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pge.sharepoint.com/sites/CWSP2023WMP/Shared Documents/General/2023 - 2025 QDR/2025 QDR/Annual WMP Tabular WM Data 2025/Final Submission/Resubmission Revision Notice R2/"/>
    </mc:Choice>
  </mc:AlternateContent>
  <xr:revisionPtr revIDLastSave="1394" documentId="8_{F6EAA5FB-6183-4BD5-8C66-2BE0BCC7034D}" xr6:coauthVersionLast="47" xr6:coauthVersionMax="47" xr10:uidLastSave="{B7335197-A43A-4C5B-95E6-34DB86F8C1DD}"/>
  <bookViews>
    <workbookView xWindow="22932" yWindow="-108" windowWidth="23256" windowHeight="12456" tabRatio="847" activeTab="9" xr2:uid="{00000000-000D-0000-FFFF-FFFF00000000}"/>
  </bookViews>
  <sheets>
    <sheet name="Table 1" sheetId="17" r:id="rId1"/>
    <sheet name="Table 2" sheetId="2" r:id="rId2"/>
    <sheet name="Table 3" sheetId="15" r:id="rId3"/>
    <sheet name="Table 5" sheetId="4" r:id="rId4"/>
    <sheet name="Table 6" sheetId="5" r:id="rId5"/>
    <sheet name="Table 7" sheetId="6" r:id="rId6"/>
    <sheet name="Table 8" sheetId="7" r:id="rId7"/>
    <sheet name="Table 9" sheetId="8" r:id="rId8"/>
    <sheet name="Table 10" sheetId="14" r:id="rId9"/>
    <sheet name="Table 11" sheetId="19" r:id="rId10"/>
    <sheet name="Table 12" sheetId="18" r:id="rId11"/>
    <sheet name="Table 14" sheetId="12" r:id="rId12"/>
    <sheet name="Table 15" sheetId="13" r:id="rId13"/>
  </sheets>
  <definedNames>
    <definedName name="______L2" hidden="1">{"PI_Data",#N/A,TRUE,"P&amp;I Data"}</definedName>
    <definedName name="______m2" hidden="1">{"PI_Data",#N/A,TRUE,"P&amp;I Data"}</definedName>
    <definedName name="______p2" hidden="1">{"PI_Data",#N/A,TRUE,"P&amp;I Data"}</definedName>
    <definedName name="______t2" hidden="1">{"PI_Data",#N/A,TRUE,"P&amp;I Data"}</definedName>
    <definedName name="_____L2" hidden="1">{"PI_Data",#N/A,TRUE,"P&amp;I Data"}</definedName>
    <definedName name="_____m2" hidden="1">{"PI_Data",#N/A,TRUE,"P&amp;I Data"}</definedName>
    <definedName name="_____p2" hidden="1">{"PI_Data",#N/A,TRUE,"P&amp;I Data"}</definedName>
    <definedName name="_____t2" hidden="1">{"PI_Data",#N/A,TRUE,"P&amp;I Data"}</definedName>
    <definedName name="____L2" hidden="1">{"PI_Data",#N/A,TRUE,"P&amp;I Data"}</definedName>
    <definedName name="____m2" hidden="1">{"PI_Data",#N/A,TRUE,"P&amp;I Data"}</definedName>
    <definedName name="____p2" hidden="1">{"PI_Data",#N/A,TRUE,"P&amp;I Data"}</definedName>
    <definedName name="____t2" hidden="1">{"PI_Data",#N/A,TRUE,"P&amp;I Data"}</definedName>
    <definedName name="___huh2" hidden="1">{#N/A,#N/A,FALSE,"Dist Rev at PR ";#N/A,#N/A,FALSE,"Spec";#N/A,#N/A,FALSE,"Res";#N/A,#N/A,FALSE,"Small L&amp;P";#N/A,#N/A,FALSE,"Medium L&amp;P";#N/A,#N/A,FALSE,"E-19";#N/A,#N/A,FALSE,"E-20";#N/A,#N/A,FALSE,"Strtlts &amp; Standby";#N/A,#N/A,FALSE,"A-RTP";#N/A,#N/A,FALSE,"2003mixeduse"}</definedName>
    <definedName name="___L2" hidden="1">{"PI_Data",#N/A,TRUE,"P&amp;I Data"}</definedName>
    <definedName name="___m2" hidden="1">{"PI_Data",#N/A,TRUE,"P&amp;I Data"}</definedName>
    <definedName name="___p2" hidden="1">{"PI_Data",#N/A,TRUE,"P&amp;I Data"}</definedName>
    <definedName name="___t2" hidden="1">{"PI_Data",#N/A,TRUE,"P&amp;I Data"}</definedName>
    <definedName name="__12__123Graph_AChart_1A" hidden="1">#REF!</definedName>
    <definedName name="__123Graph_ATRAIN" hidden="1">#REF!</definedName>
    <definedName name="__123Graph_BTRAIN" hidden="1">#REF!</definedName>
    <definedName name="__123Graph_CTRAIN" hidden="1">#REF!</definedName>
    <definedName name="__123Graph_DTRAIN" hidden="1">#REF!</definedName>
    <definedName name="__123Graph_ETRAIN" hidden="1">#REF!</definedName>
    <definedName name="__123Graph_XTRAIN" hidden="1">#REF!</definedName>
    <definedName name="__7_0_Table2_" hidden="1">#REF!</definedName>
    <definedName name="__8_0_Table2_"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hidden="1">{#N/A,#N/A,FALSE,"Res - Unadj";#N/A,#N/A,FALSE,"Small L&amp;P";#N/A,#N/A,FALSE,"Medium L&amp;P";#N/A,#N/A,FALSE,"E-19";#N/A,#N/A,FALSE,"E-20";#N/A,#N/A,FALSE,"A-RTP";#N/A,#N/A,FALSE,"Strtlts &amp; Standby";#N/A,#N/A,FALSE,"AG";#N/A,#N/A,FALSE,"2001mixeduse"}</definedName>
    <definedName name="__L2" hidden="1">{"PI_Data",#N/A,TRUE,"P&amp;I Data"}</definedName>
    <definedName name="__m2" hidden="1">{"PI_Data",#N/A,TRUE,"P&amp;I Data"}</definedName>
    <definedName name="__p2" hidden="1">{"PI_Data",#N/A,TRUE,"P&amp;I Data"}</definedName>
    <definedName name="__t2" hidden="1">{"PI_Data",#N/A,TRUE,"P&amp;I Data"}</definedName>
    <definedName name="_11__123Graph_AChart_2A" hidden="1">#REF!</definedName>
    <definedName name="_12__123Graph_AChart_1A" hidden="1">#REF!</definedName>
    <definedName name="_15__123Graph_AChart_2A" hidden="1">#REF!</definedName>
    <definedName name="_15__123Graph_AGROSS_MARGINS" hidden="1">#REF!</definedName>
    <definedName name="_17__123Graph_AChart_2A" hidden="1">#REF!</definedName>
    <definedName name="_17__123Graph_AGROSS_MARGINS" hidden="1">#REF!</definedName>
    <definedName name="_18__123Graph_AGROWTH_REVS_A" hidden="1">#REF!</definedName>
    <definedName name="_19__123Graph_AGROWTH_REVS_B" hidden="1">#REF!</definedName>
    <definedName name="_21__123Graph_AGROSS_MARGINS" hidden="1">#REF!</definedName>
    <definedName name="_21__123Graph_AGROWTH_REVS_B" hidden="1">#REF!</definedName>
    <definedName name="_24__123Graph_AGROWTH_REVS_A" hidden="1">#REF!</definedName>
    <definedName name="_24__123Graph_BGROSS_MARGINS" hidden="1">#REF!</definedName>
    <definedName name="_25__123Graph_BGROWTH_REVS_A" hidden="1">#REF!</definedName>
    <definedName name="_26__123Graph_BGROWTH_REVS_B" hidden="1">#REF!</definedName>
    <definedName name="_27__123Graph_AGROWTH_REVS_B" hidden="1">#REF!</definedName>
    <definedName name="_3_0_Table2_" hidden="1">#REF!</definedName>
    <definedName name="_30__123Graph_BGROSS_MARGINS" hidden="1">#REF!</definedName>
    <definedName name="_31__123Graph_CGROWTH_REVS_A" hidden="1">#REF!</definedName>
    <definedName name="_32__123Graph_CGROWTH_REVS_B" hidden="1">#REF!</definedName>
    <definedName name="_33__123Graph_BGROWTH_REVS_A" hidden="1">#REF!</definedName>
    <definedName name="_34__123Graph_DGROWTH_REVS_A" hidden="1">#REF!</definedName>
    <definedName name="_35__123Graph_DGROWTH_REVS_B" hidden="1">#REF!</definedName>
    <definedName name="_36__123Graph_BGROSS_MARGINS" hidden="1">#REF!</definedName>
    <definedName name="_36__123Graph_BGROWTH_REVS_B" hidden="1">#REF!</definedName>
    <definedName name="_37__123Graph_XChart_1A" hidden="1">#REF!</definedName>
    <definedName name="_38__123Graph_XChart_2A" hidden="1">#REF!</definedName>
    <definedName name="_39__123Graph_BGROWTH_REVS_A" hidden="1">#REF!</definedName>
    <definedName name="_42__123Graph_BGROWTH_REVS_B" hidden="1">#REF!</definedName>
    <definedName name="_43__123Graph_CGROWTH_REVS_A" hidden="1">#REF!</definedName>
    <definedName name="_46__123Graph_CGROWTH_REVS_B" hidden="1">#REF!</definedName>
    <definedName name="_46_0_S" hidden="1">#REF!</definedName>
    <definedName name="_47_0_S" hidden="1">#REF!</definedName>
    <definedName name="_48_0_S" hidden="1">#REF!</definedName>
    <definedName name="_49__123Graph_CGROWTH_REVS_A" hidden="1">#REF!</definedName>
    <definedName name="_50__123Graph_DGROWTH_REVS_A" hidden="1">#REF!</definedName>
    <definedName name="_52__123Graph_CGROWTH_REVS_B" hidden="1">#REF!</definedName>
    <definedName name="_53__123Graph_DGROWTH_REVS_B" hidden="1">#REF!</definedName>
    <definedName name="_55__123Graph_XChart_1A" hidden="1">#REF!</definedName>
    <definedName name="_55_0_Table2_" hidden="1">#REF!</definedName>
    <definedName name="_56__123Graph_DGROWTH_REVS_A" hidden="1">#REF!</definedName>
    <definedName name="_56__123Graph_XChart_2A" hidden="1">#REF!</definedName>
    <definedName name="_56_0_Table2_" hidden="1">#REF!</definedName>
    <definedName name="_57_0_Table2_" hidden="1">#REF!</definedName>
    <definedName name="_59__123Graph_DGROWTH_REVS_B" hidden="1">#REF!</definedName>
    <definedName name="_6__123Graph_AChart_1A" hidden="1">#REF!</definedName>
    <definedName name="_60_0_S" hidden="1">#REF!</definedName>
    <definedName name="_61__123Graph_XChart_1A" hidden="1">#REF!</definedName>
    <definedName name="_62__123Graph_XChart_2A" hidden="1">#REF!</definedName>
    <definedName name="_63_0_Table2_" hidden="1">#REF!</definedName>
    <definedName name="_64_0_Table2_" hidden="1">#REF!</definedName>
    <definedName name="_65_0_Table2_" hidden="1">#REF!</definedName>
    <definedName name="_66_0_Table2_" hidden="1">#REF!</definedName>
    <definedName name="_7_0_Table2_" hidden="1">#REF!</definedName>
    <definedName name="_70_0_S" hidden="1">#REF!</definedName>
    <definedName name="_71_0_S" hidden="1">#REF!</definedName>
    <definedName name="_72_0_S" hidden="1">#REF!</definedName>
    <definedName name="_79_0_Table2_" hidden="1">#REF!</definedName>
    <definedName name="_8_0_Table2_" hidden="1">#REF!</definedName>
    <definedName name="_80_0_Table2_" hidden="1">#REF!</definedName>
    <definedName name="_81_0_Table2_" hidden="1">#REF!</definedName>
    <definedName name="_88_0_Table2_" hidden="1">#REF!</definedName>
    <definedName name="_89_0_Table2_" hidden="1">#REF!</definedName>
    <definedName name="_9_0_Table2_" hidden="1">#REF!</definedName>
    <definedName name="_90_0_Table2_" hidden="1">#REF!</definedName>
    <definedName name="_a1" hidden="1">{#N/A,#N/A,FALSE,"Synth";"parc_DC",#N/A,FALSE,"parc";#N/A,#N/A,FALSE,"CA prest";#N/A,#N/A,FALSE,"Ratio CA";#N/A,#N/A,FALSE,"Trafic";"CR_GSM_acté_DC",#N/A,FALSE,"CR GSM_acté";#N/A,#N/A,FALSE,"Abonnés";#N/A,#N/A,FALSE,"Créances";#N/A,#N/A,FALSE,"Effectifs"}</definedName>
    <definedName name="_AMO_UniqueIdentifier" hidden="1">"'1bd37225-f533-42ab-9062-4352d21091e2'"</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2048</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 hidden="1">{#N/A,#N/A,FALSE,"CTC Summary - EOY";#N/A,#N/A,FALSE,"CTC Summary - Wtavg"}</definedName>
    <definedName name="_Dist_Values" hidden="1">#REF!</definedName>
    <definedName name="_Fill" hidden="1">#REF!</definedName>
    <definedName name="_xlnm._FilterDatabase" localSheetId="0" hidden="1">'Table 1'!$A$1:$AA$52</definedName>
    <definedName name="_xlnm._FilterDatabase" localSheetId="8" hidden="1">'Table 10'!$A$1:$M$30</definedName>
    <definedName name="_xlnm._FilterDatabase" localSheetId="9" hidden="1">'Table 11'!$A$1:$X$181</definedName>
    <definedName name="_xlnm._FilterDatabase" localSheetId="10" hidden="1">'Table 12'!$A$1:$W$42</definedName>
    <definedName name="_xlnm._FilterDatabase" localSheetId="12" hidden="1">'Table 15'!$A$1:$AG$91</definedName>
    <definedName name="_xlnm._FilterDatabase" localSheetId="4" hidden="1">'Table 6'!$A$1:$O$1</definedName>
    <definedName name="_xlnm._FilterDatabase" localSheetId="5" hidden="1">'Table 7'!$A$1:$O$181</definedName>
    <definedName name="_xlnm._FilterDatabase" localSheetId="7" hidden="1">'Table 9'!$A$1:$O$73</definedName>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hidden="1">{#N/A,#N/A,FALSE,"Res - Unadj";#N/A,#N/A,FALSE,"Small L&amp;P";#N/A,#N/A,FALSE,"Medium L&amp;P";#N/A,#N/A,FALSE,"E-19";#N/A,#N/A,FALSE,"E-20";#N/A,#N/A,FALSE,"A-RTP";#N/A,#N/A,FALSE,"Strtlts &amp; Standby";#N/A,#N/A,FALSE,"AG";#N/A,#N/A,FALSE,"2001mixeduse"}</definedName>
    <definedName name="_foo4" hidden="1">{"Summary","1",FALSE,"Summary"}</definedName>
    <definedName name="_g2" hidden="1">{#N/A,#N/A,TRUE,"Task Status";#N/A,#N/A,TRUE,"Document Status";#N/A,#N/A,TRUE,"Percent Complete";#N/A,#N/A,TRUE,"Manhour Sum"}</definedName>
    <definedName name="_Hlk84766338">#REF!</definedName>
    <definedName name="_huh2" hidden="1">{#N/A,#N/A,FALSE,"Dist Rev at PR ";#N/A,#N/A,FALSE,"Spec";#N/A,#N/A,FALSE,"Res";#N/A,#N/A,FALSE,"Small L&amp;P";#N/A,#N/A,FALSE,"Medium L&amp;P";#N/A,#N/A,FALSE,"E-19";#N/A,#N/A,FALSE,"E-20";#N/A,#N/A,FALSE,"Strtlts &amp; Standby";#N/A,#N/A,FALSE,"A-RTP";#N/A,#N/A,FALSE,"2003mixeduse"}</definedName>
    <definedName name="_Key1" hidden="1">#REF!</definedName>
    <definedName name="_Key2" hidden="1">#REF!</definedName>
    <definedName name="_L2" hidden="1">{"PI_Data",#N/A,TRUE,"P&amp;I Data"}</definedName>
    <definedName name="_m2" hidden="1">{"PI_Data",#N/A,TRUE,"P&amp;I Data"}</definedName>
    <definedName name="_msoanchor_1">#REF!</definedName>
    <definedName name="_msoanchor_2">#REF!</definedName>
    <definedName name="_Order1" hidden="1">255</definedName>
    <definedName name="_order1a" hidden="1">0</definedName>
    <definedName name="_Order2" hidden="1">255</definedName>
    <definedName name="_p2" hidden="1">{"PI_Data",#N/A,TRUE,"P&amp;I Data"}</definedName>
    <definedName name="_Regression_Int" hidden="1">1</definedName>
    <definedName name="_Sort" hidden="1">#REF!</definedName>
    <definedName name="_t1" hidden="1">{#N/A,#N/A,TRUE,"Task Status";#N/A,#N/A,TRUE,"Document Status";#N/A,#N/A,TRUE,"Percent Complete";#N/A,#N/A,TRUE,"Manhour Sum"}</definedName>
    <definedName name="_t2" hidden="1">{#N/A,#N/A,TRUE,"Task Status";#N/A,#N/A,TRUE,"Document Status";#N/A,#N/A,TRUE,"Percent Complete";#N/A,#N/A,TRUE,"Manhour Sum"}</definedName>
    <definedName name="_t3" hidden="1">{#N/A,#N/A,TRUE,"Task Status";#N/A,#N/A,TRUE,"Document Status";#N/A,#N/A,TRUE,"Percent Complete";#N/A,#N/A,TRUE,"Manhour Sum"}</definedName>
    <definedName name="_t6" hidden="1">{#N/A,#N/A,TRUE,"Task Status";#N/A,#N/A,TRUE,"Document Status";#N/A,#N/A,TRUE,"Percent Complete";#N/A,#N/A,TRUE,"Manhour Sum"}</definedName>
    <definedName name="_Table1_In1" hidden="1">#REF!</definedName>
    <definedName name="_Table1_Out" hidden="1">#REF!</definedName>
    <definedName name="_Table2_In1" hidden="1">#REF!</definedName>
    <definedName name="_Table2_Out" hidden="1">#REF!</definedName>
    <definedName name="a" hidden="1">{#N/A,#N/A,FALSE,"CTC Summary - EOY";#N/A,#N/A,FALSE,"CTC Summary - Wtavg"}</definedName>
    <definedName name="aa" hidden="1">{#N/A,#N/A,FALSE,"CTC Summary - EOY";#N/A,#N/A,FALSE,"CTC Summary - Wtavg"}</definedName>
    <definedName name="AAAA" hidden="1">{#N/A,#N/A,FALSE,"Executive Review Sheet";#N/A,#N/A,FALSE,"Summary of Estimate Components";#N/A,#N/A,FALSE,"Summary of Allowances"}</definedName>
    <definedName name="ab" hidden="1">{#N/A,#N/A,TRUE,"Task Status";#N/A,#N/A,TRUE,"Document Status";#N/A,#N/A,TRUE,"Percent Complete";#N/A,#N/A,TRUE,"Manhour Sum"}</definedName>
    <definedName name="abc" hidden="1">#REF!</definedName>
    <definedName name="abcd" hidden="1">{#N/A,#N/A,TRUE,"Task Status";#N/A,#N/A,TRUE,"Document Status";#N/A,#N/A,TRUE,"Percent Complete";#N/A,#N/A,TRUE,"Manhour Sum"}</definedName>
    <definedName name="Accelerated" hidden="1">{#N/A,#N/A,FALSE,"CTC Summary - EOY";#N/A,#N/A,FALSE,"CTC Summary - Wtavg"}</definedName>
    <definedName name="ACCELERATED2" hidden="1">{#N/A,#N/A,FALSE,"CTC Summary - EOY";#N/A,#N/A,FALSE,"CTC Summary - Wtavg"}</definedName>
    <definedName name="ACCELLERATED1X" hidden="1">{#N/A,#N/A,FALSE,"CTC Summary - EOY";#N/A,#N/A,FALSE,"CTC Summary - Wtavg"}</definedName>
    <definedName name="AccessDatabase" hidden="1">"F:\REGUNIT\GRC99\TAX_ADJ\NEW_EST.mdb"</definedName>
    <definedName name="Accrual" hidden="1">{#N/A,#N/A,TRUE,"Task Status";#N/A,#N/A,TRUE,"Document Status";#N/A,#N/A,TRUE,"Percent Complete";#N/A,#N/A,TRUE,"Manhour Sum"}</definedName>
    <definedName name="ads" hidden="1">{#N/A,#N/A,FALSE,"Aging Summary";#N/A,#N/A,FALSE,"Ratio Analysis";#N/A,#N/A,FALSE,"Test 120 Day Accts";#N/A,#N/A,FALSE,"Tickmarks"}</definedName>
    <definedName name="again" hidden="1">{#N/A,#N/A,FALSE,"ND Rev at Pres Rates";#N/A,#N/A,FALSE,"Res - Unadj sales";#N/A,#N/A,FALSE,"Small L&amp;P";#N/A,#N/A,FALSE,"Medium L&amp;P";#N/A,#N/A,FALSE,"E-19";#N/A,#N/A,FALSE,"E-20";#N/A,#N/A,FALSE,"Strtlts &amp; Standby";#N/A,#N/A,FALSE,"AG";#N/A,#N/A,FALSE,"A-RTP";#N/A,#N/A,FALSE,"Spec"}</definedName>
    <definedName name="age" hidden="1">{"PI_Data",#N/A,TRUE,"P&amp;I Data"}</definedName>
    <definedName name="alpha" hidden="1">{#N/A,#N/A,FALSE,"Sum6 (1)"}</definedName>
    <definedName name="April" hidden="1">{#N/A,#N/A,FALSE,"CTC Summary - EOY";#N/A,#N/A,FALSE,"CTC Summary - Wtavg"}</definedName>
    <definedName name="April_1" hidden="1">{#N/A,#N/A,FALSE,"CTC Summary - EOY";#N/A,#N/A,FALSE,"CTC Summary - Wtavg"}</definedName>
    <definedName name="April_2" hidden="1">{#N/A,#N/A,FALSE,"CTC Summary - EOY";#N/A,#N/A,FALSE,"CTC Summary - Wtavg"}</definedName>
    <definedName name="April_3" hidden="1">{#N/A,#N/A,FALSE,"CTC Summary - EOY";#N/A,#N/A,FALSE,"CTC Summary - Wtavg"}</definedName>
    <definedName name="April1" hidden="1">{#N/A,#N/A,FALSE,"CTC Summary - EOY";#N/A,#N/A,FALSE,"CTC Summary - Wtavg"}</definedName>
    <definedName name="arsdf" hidden="1">{#N/A,#N/A,FALSE,"Aging Summary";#N/A,#N/A,FALSE,"Ratio Analysis";#N/A,#N/A,FALSE,"Test 120 Day Accts";#N/A,#N/A,FALSE,"Tickmarks"}</definedName>
    <definedName name="ART" hidden="1">{#N/A,#N/A,FALSE,"CTC Summary - EOY";#N/A,#N/A,FALSE,"CTC Summary - Wtavg"}</definedName>
    <definedName name="as"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2DocOpenMode" hidden="1">"AS2DocumentEdit"</definedName>
    <definedName name="asd" hidden="1">{#N/A,#N/A,FALSE,"Aging Summary";#N/A,#N/A,FALSE,"Ratio Analysis";#N/A,#N/A,FALSE,"Test 120 Day Accts";#N/A,#N/A,FALSE,"Tickmarks"}</definedName>
    <definedName name="asda" hidden="1">{#N/A,#N/A,FALSE,"Inputs And Assumptions";#N/A,#N/A,FALSE,"Revenue Allocation";#N/A,#N/A,FALSE,"RSP Surch Allocations";#N/A,#N/A,FALSE,"Generation Calculations";#N/A,#N/A,FALSE,"Test Year 2001 Sales and Revs."}</definedName>
    <definedName name="AsSoldExcRev" hidden="1">{#N/A,#N/A,FALSE,"Sum6 (1)"}</definedName>
    <definedName name="August" hidden="1">{#N/A,#N/A,FALSE,"CTC Summary - EOY";#N/A,#N/A,FALSE,"CTC Summary - Wtavg"}</definedName>
    <definedName name="August_1" hidden="1">{#N/A,#N/A,FALSE,"CTC Summary - EOY";#N/A,#N/A,FALSE,"CTC Summary - Wtavg"}</definedName>
    <definedName name="August_2" hidden="1">{#N/A,#N/A,FALSE,"CTC Summary - EOY";#N/A,#N/A,FALSE,"CTC Summary - Wtavg"}</definedName>
    <definedName name="August_3" hidden="1">{#N/A,#N/A,FALSE,"CTC Summary - EOY";#N/A,#N/A,FALSE,"CTC Summary - Wtavg"}</definedName>
    <definedName name="b" hidden="1">{#N/A,#N/A,FALSE,"CTC Summary - EOY";#N/A,#N/A,FALSE,"CTC Summary - Wtavg"}</definedName>
    <definedName name="b_1" hidden="1">{#N/A,#N/A,FALSE,"CTC Summary - EOY";#N/A,#N/A,FALSE,"CTC Summary - Wtavg"}</definedName>
    <definedName name="b_2" hidden="1">{#N/A,#N/A,FALSE,"CTC Summary - EOY";#N/A,#N/A,FALSE,"CTC Summary - Wtavg"}</definedName>
    <definedName name="b_3" hidden="1">{#N/A,#N/A,FALSE,"CTC Summary - EOY";#N/A,#N/A,FALSE,"CTC Summary - Wtavg"}</definedName>
    <definedName name="bb" hidden="1">{#N/A,#N/A,FALSE,"CTC Summary - EOY";#N/A,#N/A,FALSE,"CTC Summary - Wtavg"}</definedName>
    <definedName name="bc" hidden="1">#REF!</definedName>
    <definedName name="Bruce" hidden="1">{#N/A,#N/A,FALSE,"Inputs And Assumptions";#N/A,#N/A,FALSE,"Revenue Allocation";#N/A,#N/A,FALSE,"RSP Surch Allocations";#N/A,#N/A,FALSE,"Generation Calculations";#N/A,#N/A,FALSE,"Test Year 2001 Sales and Revs."}</definedName>
    <definedName name="cc" hidden="1">{"PI_Data",#N/A,TRUE,"P&amp;I Data"}</definedName>
    <definedName name="CCC" hidden="1">{#N/A,#N/A,FALSE,"Sum6 (1)"}</definedName>
    <definedName name="CIQWBGuid" hidden="1">"26fc304f-3458-431f-93f8-b9e285949ba8"</definedName>
    <definedName name="copy" hidden="1">{#N/A,#N/A,FALSE,"Dist Rev at PR ";#N/A,#N/A,FALSE,"Spec";#N/A,#N/A,FALSE,"Res";#N/A,#N/A,FALSE,"Small L&amp;P";#N/A,#N/A,FALSE,"Medium L&amp;P";#N/A,#N/A,FALSE,"E-19";#N/A,#N/A,FALSE,"E-20";#N/A,#N/A,FALSE,"Strtlts &amp; Standby";#N/A,#N/A,FALSE,"A-RTP";#N/A,#N/A,FALSE,"2003mixeduse"}</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hidden="1">{#N/A,#N/A,FALSE,"RRQ inputs ";#N/A,#N/A,FALSE,"FERC Rev @ PR";#N/A,#N/A,FALSE,"Distribution Revenue Allocation";#N/A,#N/A,FALSE,"Nonallocated Revenues";#N/A,#N/A,FALSE,"MC Revenues-03 sales, 96 MC's";#N/A,#N/A,FALSE,"FTA"}</definedName>
    <definedName name="copyschudel" hidden="1">{#N/A,#N/A,FALSE,"ND Rev at Pres Rates";#N/A,#N/A,FALSE,"Res - Unadj";#N/A,#N/A,FALSE,"Small L&amp;P";#N/A,#N/A,FALSE,"Medium L&amp;P";#N/A,#N/A,FALSE,"E-19";#N/A,#N/A,FALSE,"E-20";#N/A,#N/A,FALSE,"A-RTP";#N/A,#N/A,FALSE,"Strtlts &amp; Standby";#N/A,#N/A,FALSE,"AG";#N/A,#N/A,FALSE,"2001mixeduse"}</definedName>
    <definedName name="CTIT" hidden="1">{"PI_Data",#N/A,TRUE,"P&amp;I Data"}</definedName>
    <definedName name="d" hidden="1">{#N/A,#N/A,FALSE,"CTC Summary - EOY";#N/A,#N/A,FALSE,"CTC Summary - Wtavg"}</definedName>
    <definedName name="d_1" hidden="1">{#N/A,#N/A,FALSE,"CTC Summary - EOY";#N/A,#N/A,FALSE,"CTC Summary - Wtavg"}</definedName>
    <definedName name="d_2" hidden="1">{#N/A,#N/A,FALSE,"CTC Summary - EOY";#N/A,#N/A,FALSE,"CTC Summary - Wtavg"}</definedName>
    <definedName name="d_3" hidden="1">{#N/A,#N/A,FALSE,"CTC Summary - EOY";#N/A,#N/A,FALSE,"CTC Summary - Wtavg"}</definedName>
    <definedName name="DELTA" hidden="1">{#N/A,#N/A,FALSE,"Sum6 (1)"}</definedName>
    <definedName name="dfd" hidden="1">40665.3713194444</definedName>
    <definedName name="dyfhn" hidden="1">{#N/A,#N/A,FALSE,"Aging Summary";#N/A,#N/A,FALSE,"Ratio Analysis";#N/A,#N/A,FALSE,"Test 120 Day Accts";#N/A,#N/A,FALSE,"Tickmarks"}</definedName>
    <definedName name="e" hidden="1">{#N/A,#N/A,FALSE,"CTC Summary - EOY";#N/A,#N/A,FALSE,"CTC Summary - Wtavg"}</definedName>
    <definedName name="e_1" hidden="1">{#N/A,#N/A,FALSE,"CTC Summary - EOY";#N/A,#N/A,FALSE,"CTC Summary - Wtavg"}</definedName>
    <definedName name="e_2" hidden="1">{#N/A,#N/A,FALSE,"CTC Summary - EOY";#N/A,#N/A,FALSE,"CTC Summary - Wtavg"}</definedName>
    <definedName name="e_3" hidden="1">{#N/A,#N/A,FALSE,"CTC Summary - EOY";#N/A,#N/A,FALSE,"CTC Summary - Wtavg"}</definedName>
    <definedName name="ED" hidden="1">"3W3Y8WU9D4KB8I8XZYLB5WWMT"</definedName>
    <definedName name="ee" hidden="1">{"PI_Data",#N/A,TRUE,"P&amp;I Data"}</definedName>
    <definedName name="ef" hidden="1">{"PI_Data",#N/A,TRUE,"P&amp;I Data"}</definedName>
    <definedName name="Electrical" hidden="1">{#N/A,#N/A,TRUE,"Task Status";#N/A,#N/A,TRUE,"Document Status";#N/A,#N/A,TRUE,"Percent Complete";#N/A,#N/A,TRUE,"Manhour Sum"}</definedName>
    <definedName name="EPMWorkbookOptions_10" hidden="1">"IYnnk0x/xSEiQ|z8iiCXIzs7O/9cJ8f8eK/f0|M3x61cnX9vI3bt3//7|/v7tjdz/u/IzXRy/FnsqDUPXjFOJx0|/8/91Vv3GiLJniPL7vzz5/b/7I7J4vHL24uVX/5/33L9RisDa/f4/yu11mt2q1YCiJ8qevfn6wcynD3Z3Dg4e3F7P33uPYCbLH04ePtx/uD2bTO5t79/fPdienD/ItrNPZ/cmD|/d39s7n/2/IJgREoaM|vz08|Pn|sX/x3"</definedName>
    <definedName name="EPMWorkbookOptions_11" hidden="1">"n1myTL06|||OL3|f13f|SqdZrdqtWABD/76sUJUfj4a8swTcenn9679x4Zif33EOL/j2QkDBV73tqz4x|xqt/sVq0GWPXlqy|fnb05Ieqevvr67PreafD7//9jV5|SIcuefPf0|cmXP|JZv9mtWg3w7KuXb06|ekXkPfn6XtL7s|yn78Gy/x9xkzxCSsLmq9f/n/fjvzFaPD/5/zop/t8jsW/Ovjj9IYrqg///iSooGFqVvZ3dB2NO0/x/nU|/U"</definedName>
    <definedName name="EPMWorkbookOptions_12" hidden="1">"Zp8|iOadGmy8yM|6fPJ/R/RJKJPdvf|v06Q//cYvS9Oj19/9er09Q/R8B28h|H7/0hYZagoTtnL01dnXz49|/|8a/bNUONHaff3bBRgE2/0|O7xalUW06wlOPbz4FPTnKBVyyUhTp89zdqMP/Y/fFN1B//4VX5e5838y|WXq3x5dJ6VTf74bvghtzsp86wG0C|Xr7PL3LTsfsxtv1vVbydV9ZaEtGUymtb9L8L2VzOdtcdnzU9mdZFNyvyLvL5w"</definedName>
    <definedName name="EPMWorkbookOptions_13" hidden="1">"EHqf/8aJA/vlSqjx/wB5z7V2m10AAA=="</definedName>
    <definedName name="EPMWorkbookOptions_14" hidden="1">"xalUW06wlOPbz4FPTnKBVyyUhTp89zdqMP/Y/fFN1B//4VX5e5838y|WXq3x5dJ6VTf74bvghtzsp86wG0C|Xr7PL3LTsfsxtv1vVbydV9ZY0VstkNK37X4Ttr2Y6a4/Pmp/M6iKblPkXeX3hIPQ|/40TB/bLlVDj/wES2Pnf7ngAAA=="</definedName>
    <definedName name="EPMWorkbookOptions_2" hidden="1">"jqr64u7ezs3v39/7i|evpPF9k28WyabPlNP/IvjW7|a2PqNc0fXxSLZf5FH2|qU7WdZ0v258s8iv|Mvj6adZm|il9/iJb5NKb7anNF6t1XXBXXzV5/bLOz3OCN83HhNBHR7//s5df/P5PXp68|O7uzu//PYNePp2sdifj1cV8TL|Pp9Xi0f7|vZ2du022ujtZTe9|//f/3ndPT15/|/T5c/r1ZZktl0Q8|vU8K5v8|4/vAhWH2PFqVRbTzCPirR"</definedName>
    <definedName name="EPMWorkbookOptions_3" hidden="1">"E0MEIo3sc67iODRKdvIZijYXp38KtvF7NZvnxaLPJlw5gON3VYNkEbavV6Xl1ZGCdVWdVHbb3OH9|NfLHpVR5F5M3e6PRFYoo2f9c|yy6rumgJL54Kebn33S3ef1bUTeshEP||A8hiOUyg27by2321LH7ROueRH5|cfPnVizeP78a|3ARDKE6ifX9n997BrgcgNhf87pf1LK|Pdh7flV|i0JtVmV2/rKtVXrfXR7v3P71/nk/Ot|9/Otvf3t87f"</definedName>
    <definedName name="EPMWorkbookOptions_4" hidden="1">"7h9cD/Pt3eyfG9/Nnmw/2ByDz2Hb0UAP8|a9nVekpTnsy/yxYSUVaRZyJTRBtRE3vfI9D0l4vfH33t5/Or0xZtv79Kvz06ekeD2Gg8A/XaR11k9nV|7pikpxkfLovzsI3DNRx3x8d6NTN3t3n1896bhfoP0|OLzL978/k|Onx|/ODn9/UnVnb75EXk88rz8/d98|eb3f3X6k/9fp8rju7cRNk9f/KzptpPjN6eff/nq9/n6ym1nZ/9gZ|f2um33"</definedName>
    <definedName name="EPMWorkbookOptions_5" hidden="1">"/3|6zRCRWJT|9|b3f/b77D44fklS/P91Pv0GCfLpjwgS45Dff3dvjP99|iPKWMrc/xGrWIIcn7z56vj5/9dp8f8ee/f0|M3x61cnX9vc3bt3//7|/v7tzd3e///MndIw9M3IMyO/9el3/r/Oqt8oUc5evPzq560L36PInmGT3//lye//3R|RJZSe56efE2V|RJYgP/Dqyy9|/5MvX7z|8kcmMGh2q1bx4RwRcc/efP2A79MHuzsHBw9ubwHv/f/"</definedName>
    <definedName name="EPMWorkbookOptions_6" hidden="1">"PAgoJQ15l|dUv/j/Oq98kWb57/97ej|jh6PHq9PMzUmg/IokjydOvvvji9/n9KZG08/91qvy/R8k/||rFCVH4|GureZqOTz|9d|89Env7///T84aKPWft2fGPWNVvdqtWA6z68tWXz87enBB1T199fXZ97zW2|z9MdjVd34bm3PBrsatPyZBlT757|vzky/|v8|zPAl1e0B9Pvvp5a46HKfPd05P/fwRe3zxpTl68OPni/|tk|X|P/n/18s3JV6"</definedName>
    <definedName name="EPMWorkbookOptions_7" hidden="1">"|IuidfPyh9f/X/6f//1L9HSFk8|Or10/|vs|k3RovnJ/9fJ8X/eyT2zdkXpz9EUX3w/z9RBQVDo7K3s/NgzNnx/6/z6TdJk91Pxzs/b5fGowS5/yMmiTDJj2jSp8nu/|fzrv/vsXhfnB6//urV6esfotU7|P|f1TNUFI/s5emrsy|fnv1/3i/7Zqjx|7z5/7yv/g2K6y0aBdjEGz2|e7xalcU0awmO/Tz41DQnaNVySYjTZ0|zNuOP/Q/fVN3BP"</definedName>
    <definedName name="EPMWorkbookOptions_8" hidden="1">"36Vn9d5M/9y|eUqXx6dZ2WTP74bfsjtTso8qwH0y|Xr7DI3Lbsfc9vvVvXbSVW9JSFtmYymdf|LsP3VTGft8Vnzk1ldZJMy/yKvLxyE3ue/ceLAfrkSavw/fw2RD6k0AAA="</definedName>
    <definedName name="EPMWorkbookOptions_9" hidden="1">"JMTps6dZm/HH/odvqu7gH7/Kz|u8mX|5/HKVL4/Os7LJH98NP|R2J2We1QD65fJ1dpmblt2Pue13q/rtpKreksZqmYymdf|LsP3VTGft8Vnzk1ldZJMy/yKvLxyE3ue/ceLAfrkSavw/KQ2mP6dFAAA="</definedName>
    <definedName name="EV__DECIMALSYMBOL__" hidden="1">"."</definedName>
    <definedName name="EV__EVCOM_OPTIONS__" hidden="1">8</definedName>
    <definedName name="EV__EXPOPTIONS__" hidden="1">1</definedName>
    <definedName name="EV__LASTREFTIME__" hidden="1">40829.3368981481</definedName>
    <definedName name="EV__LOCKEDCVW__CONSOLIDATION" hidden="1">"P_NET_INCOME,ACTUAL,TOTPC,LEGALENTITY,F_CLO,TOTFA,LC,NON_INTERCO,NON_PC_INTERCO,WEC_CONSOL,2011.Jun,Periodic,"</definedName>
    <definedName name="EV__LOCKEDCVW__FERC_TRANS_AG" hidden="1">"ALL_COST_INDICATOR,TOTAL_P_DATASRC,ALLFERC,ALLDPT,ALLRSC,ALLCSTELEM,XXXX.INP,ACT,PERIODIC,"</definedName>
    <definedName name="EV__LOCKEDCVW__FERC_TRANS_MO" hidden="1">"TOTAL_P_DATASRC,ALLFERC,ALLFID,ALLMAT,99,CH_7_ENVIRONMENT_E,C_RECEIVER_CC_NA,ALLRSC,2016.INP,ACT,PERIODIC,"</definedName>
    <definedName name="EV__LOCKSTATUS__" hidden="1">1</definedName>
    <definedName name="EV__MAXEXPCOLS__" hidden="1">100</definedName>
    <definedName name="EV__MAXEXPROWS__" hidden="1">1000</definedName>
    <definedName name="EV__MEMORYCVW__" hidden="1">0</definedName>
    <definedName name="EV__USERCHANGEOPTIONS__" hidden="1">1</definedName>
    <definedName name="EV__WBEVMODE__" hidden="1">1</definedName>
    <definedName name="EV__WBREFOPTIONS__" hidden="1">4</definedName>
    <definedName name="EV__WBVERSION__" hidden="1">0</definedName>
    <definedName name="F" hidden="1">{#N/A,#N/A,FALSE,"CTC Summary - EOY";#N/A,#N/A,FALSE,"CTC Summary - Wtavg"}</definedName>
    <definedName name="FERC" hidden="1">{#N/A,#N/A,FALSE,"CTC Summary - EOY";#N/A,#N/A,FALSE,"CTC Summary - Wtavg"}</definedName>
    <definedName name="ff" hidden="1">{#N/A,#N/A,FALSE,"CTC Summary - EOY";#N/A,#N/A,FALSE,"CTC Summary - Wtavg"}</definedName>
    <definedName name="fg" hidden="1">{#N/A,#N/A,FALSE,"Aging Summary";#N/A,#N/A,FALSE,"Ratio Analysis";#N/A,#N/A,FALSE,"Test 120 Day Accts";#N/A,#N/A,FALSE,"Tickmarks"}</definedName>
    <definedName name="Fill_old" hidden="1">#REF!</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rmsFlowWorkbook" hidden="1">#REF!</definedName>
    <definedName name="g" hidden="1">{#N/A,#N/A,FALSE,"Aging Summary";#N/A,#N/A,FALSE,"Ratio Analysis";#N/A,#N/A,FALSE,"Test 120 Day Accts";#N/A,#N/A,FALSE,"Tickmarks"}</definedName>
    <definedName name="GasReport" hidden="1">{#N/A,#N/A,FALSE,"CTC Summary - EOY";#N/A,#N/A,FALSE,"CTC Summary - Wtavg"}</definedName>
    <definedName name="GG" hidden="1">{#N/A,#N/A,FALSE,"Aging Summary";#N/A,#N/A,FALSE,"Ratio Analysis";#N/A,#N/A,FALSE,"Test 120 Day Accts";#N/A,#N/A,FALSE,"Tickmarks"}</definedName>
    <definedName name="gggg"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onogo" hidden="1">{#N/A,#N/A,FALSE,"F. Tax Analysis";#N/A,#N/A,FALSE,"G. Bond Analysis";#N/A,#N/A,FALSE,"H. Insurance Analysis"}</definedName>
    <definedName name="haroldharold" hidden="1">{"PI_Data",#N/A,TRUE,"P&amp;I Data"}</definedName>
    <definedName name="hh" hidden="1">{#N/A,#N/A,FALSE,"CTC Summary - EOY";#N/A,#N/A,FALSE,"CTC Summary - Wtavg"}</definedName>
    <definedName name="hj" hidden="1">{"PI_Data",#N/A,TRUE,"P&amp;I Data"}</definedName>
    <definedName name="huh"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nd"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hidden="1">{#N/A,#N/A,FALSE,"RRQ inputs ";#N/A,#N/A,FALSE,"FERC Rev @ PR";#N/A,#N/A,FALSE,"Distribution Revenue Allocation";#N/A,#N/A,FALSE,"Nonallocated Revenues";#N/A,#N/A,FALSE,"MC Revenues-03 sales, 96 MC's";#N/A,#N/A,FALSE,"FTA"}</definedName>
    <definedName name="huhschudel" hidden="1">{#N/A,#N/A,FALSE,"ND Rev at Pres Rates";#N/A,#N/A,FALSE,"Res - Unadj";#N/A,#N/A,FALSE,"Small L&amp;P";#N/A,#N/A,FALSE,"Medium L&amp;P";#N/A,#N/A,FALSE,"E-19";#N/A,#N/A,FALSE,"E-20";#N/A,#N/A,FALSE,"A-RTP";#N/A,#N/A,FALSE,"Strtlts &amp; Standby";#N/A,#N/A,FALSE,"AG";#N/A,#N/A,FALSE,"2001mixeduse"}</definedName>
    <definedName name="ii" hidden="1">{"PI_Data",#N/A,TRUE,"P&amp;I Data"}</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ENSE_CODE_" hidden="1">"zwj561"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OANS_SECURED_RE_NET_CHARGE_OFFS_FDIC" hidden="1">"c6626"</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TD" hidden="1">800000</definedName>
    <definedName name="IQ_NAMES_REVISION_DATE_" hidden="1">43572.9332523148</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OPENED55" hidden="1">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VOLVING_SECURED_1_4_NON_ACCRUAL_FFIEC" hidden="1">"c13314"</definedName>
    <definedName name="IQ_TODAY" hidden="1">0</definedName>
    <definedName name="IQ_TOTAL_LOANS_LEASES_NON_ACCRUAL_FFIEC" hidden="1">"c13757"</definedName>
    <definedName name="IQ_YTDMONTH" hidden="1">130000</definedName>
    <definedName name="j" hidden="1">{#N/A,#N/A,TRUE,"Task Status";#N/A,#N/A,TRUE,"Document Status";#N/A,#N/A,TRUE,"Percent Complete";#N/A,#N/A,TRUE,"Manhour Sum"}</definedName>
    <definedName name="Jeanne" hidden="1">#REF!</definedName>
    <definedName name="jhnhgg" hidden="1">{#N/A,#N/A,FALSE,"Aging Summary";#N/A,#N/A,FALSE,"Ratio Analysis";#N/A,#N/A,FALSE,"Test 120 Day Accts";#N/A,#N/A,FALSE,"Tickmarks"}</definedName>
    <definedName name="jj" hidden="1">{#N/A,#N/A,FALSE,"CTC Summary - EOY";#N/A,#N/A,FALSE,"CTC Summary - Wtavg"}</definedName>
    <definedName name="jk" hidden="1">{#N/A,#N/A,FALSE,"CTC Summary - EOY";#N/A,#N/A,FALSE,"CTC Summary - Wtavg"}</definedName>
    <definedName name="July" hidden="1">{#N/A,#N/A,FALSE,"CTC Summary - EOY";#N/A,#N/A,FALSE,"CTC Summary - Wtavg"}</definedName>
    <definedName name="July_1" hidden="1">{#N/A,#N/A,FALSE,"CTC Summary - EOY";#N/A,#N/A,FALSE,"CTC Summary - Wtavg"}</definedName>
    <definedName name="July_2" hidden="1">{#N/A,#N/A,FALSE,"CTC Summary - EOY";#N/A,#N/A,FALSE,"CTC Summary - Wtavg"}</definedName>
    <definedName name="July_3" hidden="1">{#N/A,#N/A,FALSE,"CTC Summary - EOY";#N/A,#N/A,FALSE,"CTC Summary - Wtavg"}</definedName>
    <definedName name="June" hidden="1">{#N/A,#N/A,FALSE,"CTC Summary - EOY";#N/A,#N/A,FALSE,"CTC Summary - Wtavg"}</definedName>
    <definedName name="June_1" hidden="1">{#N/A,#N/A,FALSE,"CTC Summary - EOY";#N/A,#N/A,FALSE,"CTC Summary - Wtavg"}</definedName>
    <definedName name="June_2" hidden="1">{#N/A,#N/A,FALSE,"CTC Summary - EOY";#N/A,#N/A,FALSE,"CTC Summary - Wtavg"}</definedName>
    <definedName name="June_3" hidden="1">{#N/A,#N/A,FALSE,"CTC Summary - EOY";#N/A,#N/A,FALSE,"CTC Summary - Wtavg"}</definedName>
    <definedName name="junk" hidden="1">"S:\23150\06RET\Transformation\"</definedName>
    <definedName name="junk1" hidden="1">"Will Kane"</definedName>
    <definedName name="KK" hidden="1">{#N/A,#N/A,FALSE,"Aging Summary";#N/A,#N/A,FALSE,"Ratio Analysis";#N/A,#N/A,FALSE,"Test 120 Day Accts";#N/A,#N/A,FALSE,"Tickmarks"}</definedName>
    <definedName name="L" hidden="1">{"PI_Data",#N/A,TRUE,"P&amp;I Data"}</definedName>
    <definedName name="L2X" hidden="1">{"PI_Data",#N/A,TRUE,"P&amp;I Data"}</definedName>
    <definedName name="leaders" hidden="1">{#N/A,#N/A,FALSE,"Sum6 (1)"}</definedName>
    <definedName name="leroy" hidden="1">{#N/A,#N/A,TRUE,"Task Status";#N/A,#N/A,TRUE,"Document Status";#N/A,#N/A,TRUE,"Percent Complete";#N/A,#N/A,TRUE,"Manhour Sum"}</definedName>
    <definedName name="LL" hidden="1">{"PI_Data",#N/A,TRUE,"P&amp;I Data"}</definedName>
    <definedName name="m" hidden="1">{#N/A,#N/A,FALSE,"Aging Summary";#N/A,#N/A,FALSE,"Ratio Analysis";#N/A,#N/A,FALSE,"Test 120 Day Accts";#N/A,#N/A,FALSE,"Tickmarks"}</definedName>
    <definedName name="M2X" hidden="1">{"PI_Data",#N/A,TRUE,"P&amp;I Data"}</definedName>
    <definedName name="May" hidden="1">{#N/A,#N/A,FALSE,"CTC Summary - EOY";#N/A,#N/A,FALSE,"CTC Summary - Wtavg"}</definedName>
    <definedName name="May_1" hidden="1">{#N/A,#N/A,FALSE,"CTC Summary - EOY";#N/A,#N/A,FALSE,"CTC Summary - Wtavg"}</definedName>
    <definedName name="May_2" hidden="1">{#N/A,#N/A,FALSE,"CTC Summary - EOY";#N/A,#N/A,FALSE,"CTC Summary - Wtavg"}</definedName>
    <definedName name="May_3" hidden="1">{#N/A,#N/A,FALSE,"CTC Summary - EOY";#N/A,#N/A,FALSE,"CTC Summary - Wtavg"}</definedName>
    <definedName name="MEWarning" hidden="1">1</definedName>
    <definedName name="MM" hidden="1">#N/A</definedName>
    <definedName name="n" hidden="1">{#N/A,#N/A,FALSE,"Inputs And Assumptions";#N/A,#N/A,FALSE,"Revenue Allocation";#N/A,#N/A,FALSE,"RSP Surch Allocations";#N/A,#N/A,FALSE,"Generation Calculations";#N/A,#N/A,FALSE,"Test Year 2001 Sales and Revs."}</definedName>
    <definedName name="New" hidden="1">{#N/A,#N/A,FALSE,"CTC Summary - EOY";#N/A,#N/A,FALSE,"CTC Summary - Wtavg"}</definedName>
    <definedName name="New_1" hidden="1">{#N/A,#N/A,FALSE,"CTC Summary - EOY";#N/A,#N/A,FALSE,"CTC Summary - Wtavg"}</definedName>
    <definedName name="New_2" hidden="1">{#N/A,#N/A,FALSE,"CTC Summary - EOY";#N/A,#N/A,FALSE,"CTC Summary - Wtavg"}</definedName>
    <definedName name="New_3" hidden="1">{#N/A,#N/A,FALSE,"CTC Summary - EOY";#N/A,#N/A,FALSE,"CTC Summary - Wtavg"}</definedName>
    <definedName name="nj" hidden="1">{#N/A,#N/A,FALSE,"CTC Summary - EOY";#N/A,#N/A,FALSE,"CTC Summary - Wtavg"}</definedName>
    <definedName name="nn" hidden="1">{"PI_Data",#N/A,TRUE,"P&amp;I Data"}</definedName>
    <definedName name="o" hidden="1">{#N/A,#N/A,TRUE,"Task Status";#N/A,#N/A,TRUE,"Document Status";#N/A,#N/A,TRUE,"Percent Complete";#N/A,#N/A,TRUE,"Manhour Sum"}</definedName>
    <definedName name="OLE_LINK465">#REF!</definedName>
    <definedName name="OLE_LINK486">#REF!</definedName>
    <definedName name="oo" hidden="1">{#N/A,#N/A,FALSE,"CTC Summary - EOY";#N/A,#N/A,FALSE,"CTC Summary - Wtavg"}</definedName>
    <definedName name="p" hidden="1">{#N/A,#N/A,TRUE,"Task Status";#N/A,#N/A,TRUE,"Document Status";#N/A,#N/A,TRUE,"Percent Complete";#N/A,#N/A,TRUE,"Manhour Sum"}</definedName>
    <definedName name="P2X" hidden="1">{"PI_Data",#N/A,TRUE,"P&amp;I Data"}</definedName>
    <definedName name="Pal_Workbook_GUID" hidden="1">"F55CCCMZ2H366UJT6F4KNGTX"</definedName>
    <definedName name="PIX" hidden="1">{"PI_Data",#N/A,TRUE,"P&amp;I Data"}</definedName>
    <definedName name="PP" hidden="1">{"PI_Data",#N/A,TRUE,"P&amp;I Data"}</definedName>
    <definedName name="ppppppppppppppppppppppppppppppp" hidden="1">{"PI_Data",#N/A,TRUE,"P&amp;I Data"}</definedName>
    <definedName name="QEWR" hidden="1">{"Network Summary",#N/A,TRUE,"Summary";"Piping Summary",#N/A,TRUE," Piping";"Meters Summary",#N/A,TRUE,"Meters &amp; Connections";"Connections Summary",#N/A,TRUE,"Meters &amp; Connections";"Stations Summary",#N/A,TRUE,"Stations Pivot"}</definedName>
    <definedName name="qqqqqqq" hidden="1">{#N/A,#N/A,FALSE,"Sum6 (1)"}</definedName>
    <definedName name="qwer" hidden="1">{"PI_Data",#N/A,TRUE,"P&amp;I Data"}</definedName>
    <definedName name="QWER1" hidden="1">{"PI_Data",#N/A,TRUE,"P&amp;I Data"}</definedName>
    <definedName name="qwer2" hidden="1">{"PI_Data",#N/A,TRUE,"P&amp;I Data"}</definedName>
    <definedName name="QWERX" hidden="1">{"PI_Data",#N/A,TRUE,"P&amp;I Data"}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FALSE</definedName>
    <definedName name="rr" hidden="1">{#N/A,#N/A,FALSE,"Aging Summary";#N/A,#N/A,FALSE,"Ratio Analysis";#N/A,#N/A,FALSE,"Test 120 Day Accts";#N/A,#N/A,FALSE,"Tickmarks"}</definedName>
    <definedName name="s" hidden="1">{#N/A,#N/A,TRUE,"Task Status";#N/A,#N/A,TRUE,"Document Status";#N/A,#N/A,TRUE,"Percent Complete";#N/A,#N/A,TRUE,"Manhour Sum"}</definedName>
    <definedName name="SAPBEXdnldView" hidden="1">"49BGT7GXT9EX51LLJXMJKZ8Y6"</definedName>
    <definedName name="SAPBEXhrIndnt" hidden="1">1</definedName>
    <definedName name="SAPBEXhrIndnt_1" hidden="1">2</definedName>
    <definedName name="SAPBEXrevision" hidden="1">1</definedName>
    <definedName name="SAPBEXrevision_1" hidden="1">1</definedName>
    <definedName name="SAPBEXsysID" hidden="1">"BPR"</definedName>
    <definedName name="SAPBEXwbID" hidden="1">"3X9DWKUFYE1BNC0NXAOOMH5X1"</definedName>
    <definedName name="SAPBEXwbID_1" hidden="1">"3WKCYM5JUCTNWZ07AQPBI1ELX"</definedName>
    <definedName name="SAPBEXwbID_2" hidden="1">"3XN5FMTC8H3J5YOVEA8EJAJW5"</definedName>
    <definedName name="SAPBEXwbID2" hidden="1">"43PJT8J5QINLSBNFYJLE3ZU45"</definedName>
    <definedName name="SAPEXwbID1" hidden="1">"471C2VSNPC28U9XYPMV2AOH11"</definedName>
    <definedName name="SAPrevision" hidden="1">27</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fvsdfv" hidden="1">{#N/A,#N/A,FALSE,"Aging Summary";#N/A,#N/A,FALSE,"Ratio Analysis";#N/A,#N/A,FALSE,"Test 120 Day Accts";#N/A,#N/A,FALSE,"Tickmarks"}</definedName>
    <definedName name="sds" hidden="1">{"Summary","1",FALSE,"Summary"}</definedName>
    <definedName name="sdsb" hidden="1">{"Summary","1",FALSE,"Summary"}</definedName>
    <definedName name="sencount" hidden="1">1</definedName>
    <definedName name="solver_lin" hidden="1">0</definedName>
    <definedName name="solver_num" hidden="1">0</definedName>
    <definedName name="solver_opt" hidden="1">#REF!</definedName>
    <definedName name="solver_typ" hidden="1">1</definedName>
    <definedName name="solver_val" hidden="1">0</definedName>
    <definedName name="srdfg" hidden="1">{#N/A,#N/A,FALSE,"Aging Summary";#N/A,#N/A,FALSE,"Ratio Analysis";#N/A,#N/A,FALSE,"Test 120 Day Accts";#N/A,#N/A,FALSE,"Tickmarks"}</definedName>
    <definedName name="ssd"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s" hidden="1">{"summary",#N/A,TRUE,"Coal Inventory Summary";"view 1",#N/A,TRUE,"Coal Inv. By Station";"view 2",#N/A,TRUE,"Coal inv by sta 2";"view 3",#N/A,TRUE,"Coal inv by sta 3";"oil",#N/A,TRUE,"Oil Purchases"}</definedName>
    <definedName name="stdhg" hidden="1">{#N/A,#N/A,FALSE,"Aging Summary";#N/A,#N/A,FALSE,"Ratio Analysis";#N/A,#N/A,FALSE,"Test 120 Day Accts";#N/A,#N/A,FALSE,"Tickmarks"}</definedName>
    <definedName name="Step2" hidden="1">{#N/A,#N/A,FALSE,"CTC Summary - EOY";#N/A,#N/A,FALSE,"CTC Summary - Wtavg"}</definedName>
    <definedName name="stsg" hidden="1">{"Network Summary",#N/A,TRUE,"Summary";"Piping Summary",#N/A,TRUE," Piping";"Meters Summary",#N/A,TRUE,"Meters &amp; Connections";"Connections Summary",#N/A,TRUE,"Meters &amp; Connections";"Stations Summary",#N/A,TRUE,"Stations Pivot"}</definedName>
    <definedName name="Suppor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T" hidden="1">{"PI_Data",#N/A,TRUE,"P&amp;I Data"}</definedName>
    <definedName name="T2X" hidden="1">{"PI_Data",#N/A,TRUE,"P&amp;I Data"}</definedName>
    <definedName name="temp1" hidden="1">{#N/A,#N/A,TRUE,"Task Status";#N/A,#N/A,TRUE,"Document Status";#N/A,#N/A,TRUE,"Percent Complete";#N/A,#N/A,TRUE,"Manhour Sum"}</definedName>
    <definedName name="temp2" hidden="1">{#N/A,#N/A,TRUE,"Task Status";#N/A,#N/A,TRUE,"Document Status";#N/A,#N/A,TRUE,"Percent Complete";#N/A,#N/A,TRUE,"Manhour Sum"}</definedName>
    <definedName name="temp3" hidden="1">{#N/A,#N/A,TRUE,"Task Status";#N/A,#N/A,TRUE,"Document Status";#N/A,#N/A,TRUE,"Percent Complete";#N/A,#N/A,TRUE,"Manhour Sum"}</definedName>
    <definedName name="test_1" hidden="1">{#N/A,#N/A,FALSE,"CTC Summary - EOY";#N/A,#N/A,FALSE,"CTC Summary - Wtavg"}</definedName>
    <definedName name="test_2" hidden="1">{#N/A,#N/A,FALSE,"CTC Summary - EOY";#N/A,#N/A,FALSE,"CTC Summary - Wtavg"}</definedName>
    <definedName name="test_3" hidden="1">{#N/A,#N/A,FALSE,"CTC Summary - EOY";#N/A,#N/A,FALSE,"CTC Summary - Wtavg"}</definedName>
    <definedName name="TP_Footer_Path" hidden="1">"S:\23150\05RET\exec calcs\Chinn\"</definedName>
    <definedName name="TP_Footer_User" hidden="1">"CORBINP"</definedName>
    <definedName name="TP_Footer_Version" hidden="1">"v3.00"</definedName>
    <definedName name="treeList" hidden="1">"01000000000000000000000000000000000000000000000000000000000000000000000000000000000000000000000000000000000000000000000000000000000000000000000000000000000000000000000000000000000000000000000000000000"</definedName>
    <definedName name="TT" hidden="1">{"PI_Data",#N/A,TRUE,"P&amp;I Data"}</definedName>
    <definedName name="ttttttttttttttttttttttaaaaaaaaaaaa" hidden="1">{"PI_Data",#N/A,TRUE,"P&amp;I Data"}</definedName>
    <definedName name="ty" hidden="1">#REF!</definedName>
    <definedName name="u" hidden="1">{#N/A,#N/A,FALSE,"Aging Summary";#N/A,#N/A,FALSE,"Ratio Analysis";#N/A,#N/A,FALSE,"Test 120 Day Accts";#N/A,#N/A,FALSE,"Tickmarks"}</definedName>
    <definedName name="UCC_500" hidden="1">#REF!</definedName>
    <definedName name="UCC_510" hidden="1">#REF!</definedName>
    <definedName name="UCC_800" hidden="1">#REF!</definedName>
    <definedName name="UCC_801" hidden="1">#REF!</definedName>
    <definedName name="UCC_802" hidden="1">#REF!</definedName>
    <definedName name="uu" hidden="1">{"PI_Data",#N/A,TRUE,"P&amp;I Data"}</definedName>
    <definedName name="vc" hidden="1">#REF!</definedName>
    <definedName name="VMBA05" hidden="1">{"PI_Data",#N/A,TRUE,"P&amp;I Data"}</definedName>
    <definedName name="VV" hidden="1">{#N/A,#N/A,FALSE,"Aging Summary";#N/A,#N/A,FALSE,"Ratio Analysis";#N/A,#N/A,FALSE,"Test 120 Day Accts";#N/A,#N/A,FALSE,"Tickmarks"}</definedName>
    <definedName name="waresd" hidden="1">{#N/A,#N/A,FALSE,"Aging Summary";#N/A,#N/A,FALSE,"Ratio Analysis";#N/A,#N/A,FALSE,"Test 120 Day Accts";#N/A,#N/A,FALSE,"Tickmarks"}</definedName>
    <definedName name="Whocares" hidden="1">41619.7118865741</definedName>
    <definedName name="wlkednjfc" hidden="1">{#N/A,#N/A,FALSE,"Aging Summary";#N/A,#N/A,FALSE,"Ratio Analysis";#N/A,#N/A,FALSE,"Test 120 Day Accts";#N/A,#N/A,FALSE,"Tickmarks"}</definedName>
    <definedName name="wnm.Cost._.Report." hidden="1">{#N/A,#N/A,FALSE,"Cost Report"}</definedName>
    <definedName name="wnn.Cost._.Report." hidden="1">{#N/A,#N/A,FALSE,"Cost Report"}</definedName>
    <definedName name="wrn.Accelerated." hidden="1">{#N/A,#N/A,FALSE,"CTC Summary - EOY";#N/A,#N/A,FALSE,"CTC Summary - Wtavg"}</definedName>
    <definedName name="wrn.Accelerated._1" hidden="1">{#N/A,#N/A,FALSE,"CTC Summary - EOY";#N/A,#N/A,FALSE,"CTC Summary - Wtavg"}</definedName>
    <definedName name="wrn.Accelerated._2" hidden="1">{#N/A,#N/A,FALSE,"CTC Summary - EOY";#N/A,#N/A,FALSE,"CTC Summary - Wtavg"}</definedName>
    <definedName name="wrn.Accelerated._3" hidden="1">{#N/A,#N/A,FALSE,"CTC Summary - EOY";#N/A,#N/A,FALSE,"CTC Summary - Wtavg"}</definedName>
    <definedName name="wrn.accellerated1" hidden="1">{#N/A,#N/A,FALSE,"CTC Summary - EOY";#N/A,#N/A,FALSE,"CTC Summary - Wtavg"}</definedName>
    <definedName name="wrn.AG." hidden="1">{#N/A,#N/A,FALSE,"AG-1";#N/A,#N/A,FALSE,"AG-R";#N/A,#N/A,FALSE,"AG-V";#N/A,#N/A,FALSE,"AG-4";#N/A,#N/A,FALSE,"AG-5";#N/A,#N/A,FALSE,"AG-6";#N/A,#N/A,FALSE,"AG-7"}</definedName>
    <definedName name="wrn.AGa." hidden="1">{#N/A,#N/A,FALSE,"UN-AGRA";#N/A,#N/A,FALSE,"UN-AG1A";#N/A,#N/A,FALSE,"UN-AGVA";#N/A,#N/A,FALSE,"UN-AG4A ";#N/A,#N/A,FALSE,"UN-AG5A";#N/A,#N/A,FALSE,"UN-AG6A";#N/A,#N/A,FALSE,"Dist Calcs";#N/A,#N/A,FALSE,"7A-Avg.";#N/A,#N/A,FALSE,"7A Tier1-avg";#N/A,#N/A,FALSE,"7A Tier2-avg";#N/A,#N/A,FALSE,"Ag-7A Dist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Aging._.and._.Trend._.Analysis." hidden="1">{#N/A,#N/A,FALSE,"Aging Summary";#N/A,#N/A,FALSE,"Ratio Analysis";#N/A,#N/A,FALSE,"Test 120 Day Accts";#N/A,#N/A,FALSE,"Tickmarks"}</definedName>
    <definedName name="wrn.All._.Sheets._.Engrs._.PM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owance._.Analysis." hidden="1">{#N/A,#N/A,FALSE,"F. Tax Analysis";#N/A,#N/A,FALSE,"G. Bond Analysis";#N/A,#N/A,FALSE,"H. Insurance Analysis"}</definedName>
    <definedName name="wrn.Basic._.Report." hidden="1">{#N/A,#N/A,FALSE,"New Depr Sch-150% DB";#N/A,#N/A,FALSE,"Cash Flows RLP";#N/A,#N/A,FALSE,"IRR";#N/A,#N/A,FALSE,"Proforma IS";#N/A,#N/A,FALSE,"Assumptions"}</definedName>
    <definedName name="wrn.Citgo._.Status." hidden="1">{#N/A,#N/A,TRUE,"Task Status";#N/A,#N/A,TRUE,"Document Status";#N/A,#N/A,TRUE,"Percent Complete";#N/A,#N/A,TRUE,"Manhour Sum"}</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ind." hidden="1">{#N/A,#N/A,FALSE,"A-1, A-6, A-10, A-15";#N/A,#N/A,FALSE,"E-19 Firm";#N/A,#N/A,FALSE,"E-19 Nonfirm";#N/A,#N/A,FALSE,"E-20 Firm ";#N/A,#N/A,FALSE,"E-20 Nonfirm ";#N/A,#N/A,FALSE,"E-25";#N/A,#N/A,FALSE,"E-36, E-37";#N/A,#N/A,FALSE,"LS-1,-2,-3, TC-1, OL-1";#N/A,#N/A,FALSE,"Standby"}</definedName>
    <definedName name="wrn.Complete._.Report." hidden="1">{#N/A,#N/A,FALSE,"Assumptions";#N/A,#N/A,FALSE,"Proforma IS";#N/A,#N/A,FALSE,"Cash Flows RLP";#N/A,#N/A,FALSE,"IRR";#N/A,#N/A,FALSE,"New Depr Sch-150% DB";#N/A,#N/A,FALSE,"Comments"}</definedName>
    <definedName name="wrn.Cost._.Report." hidden="1">{#N/A,#N/A,FALSE,"Cost Report"}</definedName>
    <definedName name="wrn.Detail." hidden="1">{"Detail",#N/A,FALSE,"Detail"}</definedName>
    <definedName name="wrn.Distr." hidden="1">{#N/A,#N/A,FALSE,"Dist Rev at PR ";#N/A,#N/A,FALSE,"Spec";#N/A,#N/A,FALSE,"Res";#N/A,#N/A,FALSE,"Small L&amp;P";#N/A,#N/A,FALSE,"Medium L&amp;P";#N/A,#N/A,FALSE,"E-19";#N/A,#N/A,FALSE,"E-20";#N/A,#N/A,FALSE,"Strtlts &amp; Standby";#N/A,#N/A,FALSE,"A-RTP";#N/A,#N/A,FALSE,"2003mixeduse"}</definedName>
    <definedName name="wrn.Div._.Estimator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TandR._.Supersiorsnew."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Executive._.Review._.Report." hidden="1">{#N/A,#N/A,FALSE,"Executive Review Sheet";#N/A,#N/A,FALSE,"Summary of Estimate Components";#N/A,#N/A,FALSE,"Summary of Allowances"}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G_CSP_REPORT." hidden="1">{#N/A,#N/A,FALSE,"Summary";#N/A,#N/A,FALSE,"Tariff G-CSP &amp; G-SUR";#N/A,#N/A,FALSE,"Amortization Calculations";#N/A,#N/A,FALSE,"Contracted Volumes";#N/A,#N/A,FALSE,"Reservation"}</definedName>
    <definedName name="wrn.GGR._.Network._.Exhibit." hidden="1">{"Network Summary",#N/A,TRUE,"Summary";"Piping Summary",#N/A,TRUE," Piping";"Meters Summary",#N/A,TRUE,"Meters &amp; Connections";"Connections Summary",#N/A,TRUE,"Meters &amp; Connections";"Stations Summary",#N/A,TRUE,"Stations Pivot"}</definedName>
    <definedName name="wrn.GS._.Estimators."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Foremen."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Indirects." hidden="1">{"Budget",#N/A,TRUE,"Criteria";"Summary",#N/A,TRUE,"Summary";"Detail",#N/A,TRUE,"Detail";"Staff",#N/A,TRUE,"Staffing";"Equip",#N/A,TRUE,"Equipment"}</definedName>
    <definedName name="wrn.inventory." hidden="1">{"summary",#N/A,TRUE,"Coal Inventory Summary";"view 1",#N/A,TRUE,"Coal Inv. By Station";"view 2",#N/A,TRUE,"Coal inv by sta 2";"view 3",#N/A,TRUE,"Coal inv by sta 3";"oil",#N/A,TRUE,"Oil Purchases"}</definedName>
    <definedName name="wrn.JE9DOLLARS." hidden="1">{"JE9DOLLARS",#N/A,FALSE,"JE9"}</definedName>
    <definedName name="wrn.JE9DTHS." hidden="1">{"JE9DTHS",#N/A,FALSE,"JE9"}</definedName>
    <definedName name="wrn.JE9MCF." hidden="1">{"JE9MCF",#N/A,FALSE,"JE9"}</definedName>
    <definedName name="wrn.jim." hidden="1">{"Inc_standard",#N/A,TRUE,"Inc"}</definedName>
    <definedName name="wrn.leroy." hidden="1">{"Summary",#N/A,FALSE,"Summary"}</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VD." hidden="1">{#N/A,#N/A,FALSE,"MVD_98LROP_Pl";#N/A,#N/A,FALSE,"MVD_98LROP_Sales";#N/A,#N/A,FALSE,"MVD LROP Product P+L";#N/A,#N/A,FALSE,"MVD R&amp;O's";#N/A,#N/A,FALSE,"MVD 98LROP Launches"}</definedName>
    <definedName name="wrn.ND." hidden="1">{#N/A,#N/A,FALSE,"ND Rev at Pres Rates";#N/A,#N/A,FALSE,"Res - Unadj sales";#N/A,#N/A,FALSE,"Small L&amp;P";#N/A,#N/A,FALSE,"Medium L&amp;P";#N/A,#N/A,FALSE,"E-19";#N/A,#N/A,FALSE,"E-20";#N/A,#N/A,FALSE,"Strtlts &amp; Standby";#N/A,#N/A,FALSE,"AG";#N/A,#N/A,FALSE,"A-RTP";#N/A,#N/A,FALSE,"Spec"}</definedName>
    <definedName name="wrn.PI_Report." hidden="1">{"PI_Data",#N/A,TRUE,"P&amp;I Data"}</definedName>
    <definedName name="wrn.PI_Report._1" hidden="1">{"PI_Data",#N/A,TRUE,"P&amp;I Data"}</definedName>
    <definedName name="wrn.PI_Report._2" hidden="1">{"PI_Data",#N/A,TRUE,"P&amp;I Data"}</definedName>
    <definedName name="wrn.PI_Report._3" hidden="1">{"PI_Data",#N/A,TRUE,"P&amp;I Data"}</definedName>
    <definedName name="wrn.print." hidden="1">{#N/A,#N/A,FALSE,"Japan 2003";#N/A,#N/A,FALSE,"Sheet2"}</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ofile._.and._.Basis." hidden="1">{#N/A,#N/A,FALSE,"Project Profile";#N/A,#N/A,FALSE,"Basis of Estimate"}</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ceipt._.Stats." hidden="1">{"CM Dollars",#N/A,FALSE,"Rec Dollars";"YTD Dollars",#N/A,FALSE,"Rec Dollars";"CM Rec Stats",#N/A,FALSE,"Rec Dollars";"YTD Rec Stats",#N/A,FALSE,"Rec Dollars"}</definedName>
    <definedName name="wrn.Res." hidden="1">{#N/A,#N/A,FALSE,"E-1, EM, ES";#N/A,#N/A,FALSE,"ESR, ET";#N/A,#N/A,FALSE,"E-7, E-A7";#N/A,#N/A,FALSE,"E-8";#N/A,#N/A,FALSE,"E-9 A, B, C, D";#N/A,#N/A,FALSE,"EL-1, EML";#N/A,#N/A,FALSE,"ESL, ESRL";#N/A,#N/A,FALSE,"ETL, EL-7";#N/A,#N/A,FALSE,"EL-A7, EL-8"}</definedName>
    <definedName name="wrn.Rev._.0." hidden="1">{"Rev 0 Normal",#N/A,FALSE,"FNM Plan-Rev 0";"Rev 0 Pricing",#N/A,FALSE,"FNM Plan-Rev 0"}</definedName>
    <definedName name="wrn.Rev._.Alloc." hidden="1">{#N/A,#N/A,FALSE,"RRQ inputs ";#N/A,#N/A,FALSE,"FERC Rev @ PR";#N/A,#N/A,FALSE,"Distribution Revenue Allocation";#N/A,#N/A,FALSE,"Nonallocated Revenues";#N/A,#N/A,FALSE,"MC Revenues-03 sales, 96 MC's";#N/A,#N/A,FALSE,"FTA"}</definedName>
    <definedName name="wrn.schedules." hidden="1">{#N/A,#N/A,FALSE,"Res - Unadj";#N/A,#N/A,FALSE,"Small L&amp;P";#N/A,#N/A,FALSE,"Medium L&amp;P";#N/A,#N/A,FALSE,"E-19";#N/A,#N/A,FALSE,"E-20";#N/A,#N/A,FALSE,"A-RTP";#N/A,#N/A,FALSE,"Strtlts &amp; Standby";#N/A,#N/A,FALSE,"AG";#N/A,#N/A,FALSE,"2001mixeduse"}</definedName>
    <definedName name="wrn.sum1." hidden="1">{"Summary","1",FALSE,"Summary"}</definedName>
    <definedName name="wrn.Summary." hidden="1">{"Summary",#N/A,FALSE,"Summary"}</definedName>
    <definedName name="wrn.workpaper2."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wro.Cost._.Report." hidden="1">{#N/A,#N/A,FALSE,"Cost Report"}</definedName>
    <definedName name="x" hidden="1">{#N/A,#N/A,FALSE,"Aging Summary";#N/A,#N/A,FALSE,"Ratio Analysis";#N/A,#N/A,FALSE,"Test 120 Day Accts";#N/A,#N/A,FALSE,"Tickmarks"}</definedName>
    <definedName name="x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c"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d"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f"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g"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h"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i"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j"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k" hidden="1">{#N/A,#N/A,FALSE,"Res - Unadj";#N/A,#N/A,FALSE,"Small L&amp;P";#N/A,#N/A,FALSE,"Medium L&amp;P";#N/A,#N/A,FALSE,"E-19";#N/A,#N/A,FALSE,"E-20";#N/A,#N/A,FALSE,"A-RTP";#N/A,#N/A,FALSE,"Strtlts &amp; Standby";#N/A,#N/A,FALSE,"AG";#N/A,#N/A,FALSE,"2001mixeduse"}</definedName>
    <definedName name="xl" hidden="1">{"Summary","1",FALSE,"Summary"}</definedName>
    <definedName name="xm"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 hidden="1">{"PI_Data",#N/A,TRUE,"P&amp;I Data"}</definedName>
    <definedName name="xxx"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xxxx" hidden="1">{#N/A,#N/A,FALSE,"Sum6 (1)"}</definedName>
    <definedName name="yrh" hidden="1">{#N/A,#N/A,FALSE,"Aging Summary";#N/A,#N/A,FALSE,"Ratio Analysis";#N/A,#N/A,FALSE,"Test 120 Day Accts";#N/A,#N/A,FALSE,"Tickmarks"}</definedName>
    <definedName name="yy" hidden="1">{#N/A,#N/A,FALSE,"Sum6 (1)"}</definedName>
    <definedName name="z" hidden="1">{#N/A,#N/A,FALSE,"Aging Summary";#N/A,#N/A,FALSE,"Ratio Analysis";#N/A,#N/A,FALSE,"Test 120 Day Accts";#N/A,#N/A,FALSE,"Tickmarks"}</definedName>
    <definedName name="zzz" hidden="1">{#N/A,#N/A,FALSE,"MVD_98LROP_Pl";#N/A,#N/A,FALSE,"MVD_98LROP_Sales";#N/A,#N/A,FALSE,"MVD LROP Product P+L";#N/A,#N/A,FALSE,"MVD R&amp;O's";#N/A,#N/A,FALSE,"MVD 98LROP Launches"}</definedName>
    <definedName name="zzzzzzzzzzzzzzzzzzzzzzzzzzzzz" hidden="1">{"PI_Data",#N/A,TRUE,"P&amp;I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17" l="1"/>
  <c r="O3" i="17" l="1"/>
  <c r="O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8" i="17"/>
  <c r="O39" i="17"/>
  <c r="O40" i="17"/>
  <c r="O41" i="17"/>
  <c r="O42" i="17"/>
  <c r="O43" i="17"/>
  <c r="O44" i="17"/>
  <c r="O45" i="17"/>
  <c r="O46" i="17"/>
  <c r="O47" i="17"/>
  <c r="O48" i="17"/>
  <c r="O49" i="17"/>
  <c r="O50" i="17"/>
  <c r="O51" i="17"/>
  <c r="O52" i="17"/>
  <c r="O2" i="17"/>
  <c r="A3" i="18"/>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3" i="17"/>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alcChain>
</file>

<file path=xl/sharedStrings.xml><?xml version="1.0" encoding="utf-8"?>
<sst xmlns="http://schemas.openxmlformats.org/spreadsheetml/2006/main" count="12841" uniqueCount="840">
  <si>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</si>
  <si>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</si>
  <si>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</si>
  <si>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</si>
  <si>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</si>
  <si>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</si>
  <si>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</si>
  <si>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</si>
  <si>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</si>
  <si>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</si>
  <si>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</si>
  <si>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</si>
  <si>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</si>
  <si>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</si>
  <si>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</si>
  <si>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</si>
  <si>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</si>
  <si>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</si>
  <si>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</si>
  <si>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</si>
  <si>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</si>
  <si>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ANNUAL QUANTITATIVE TARGET</t>
  </si>
  <si>
    <t>PROJECTED QUANTITATIVE PROGRESS Q1</t>
  </si>
  <si>
    <t>PROJECTED QUANTITATIVE PROGRESS Q1-2</t>
  </si>
  <si>
    <t>PROJECTED QUANTITATIVE PROGRESS Q1-3</t>
  </si>
  <si>
    <t>PROJECTED QUANTITATIVE PROGRESS Q1-4</t>
  </si>
  <si>
    <t>ANNUAL QUALITATIVE TARGET</t>
  </si>
  <si>
    <t>PG&amp;E</t>
  </si>
  <si>
    <t>Program</t>
  </si>
  <si>
    <t>Detailed Inspection - Transmission</t>
  </si>
  <si>
    <t xml:space="preserve">Complete detailed inspections on transmission structures in PG&amp;E's asset registry as defined on the first business day of the target year. 
Please note that this projected target may require modification based on changes in the risk output.  </t>
  </si>
  <si>
    <t xml:space="preserve">Detailed inspections on transmission structures in PG&amp;E's asset registry </t>
  </si>
  <si>
    <t>Grid Design, Operations, and Maintenance</t>
  </si>
  <si>
    <t>Asset Inspections</t>
  </si>
  <si>
    <t>8.3.1</t>
  </si>
  <si>
    <t>AI-04</t>
  </si>
  <si>
    <t>Equipment ignition likelihood</t>
  </si>
  <si>
    <t>Yes</t>
  </si>
  <si>
    <t>Transmission Structures</t>
  </si>
  <si>
    <t>Note: Table 1 includes commitments due in 2026 that are externally reported.</t>
  </si>
  <si>
    <t xml:space="preserve">Infrared Inspections - Transmission </t>
  </si>
  <si>
    <t xml:space="preserve">Infrared patrols will be performed on circuit miles of energized transmission line.
Please note that the projected target may require modification based on changes in the risk output.   </t>
  </si>
  <si>
    <t xml:space="preserve">Infrared patrols on circuit miles of energized transmission line.
</t>
  </si>
  <si>
    <t>8.3.3</t>
  </si>
  <si>
    <t>AI-06</t>
  </si>
  <si>
    <t>Circuit miles</t>
  </si>
  <si>
    <t>Aerial Scan Inspections - Distribution</t>
  </si>
  <si>
    <t xml:space="preserve">Complete aerial scan inspections on distribution poles, which will be identified in PG&amp;E's asset registry at the time of work plan development and thus may require modification based on changes in the asset registry. </t>
  </si>
  <si>
    <t>Detailed inspections on distribution poles in PG&amp;E's asset registry.</t>
  </si>
  <si>
    <t>8.3.8</t>
  </si>
  <si>
    <t>AI-07A</t>
  </si>
  <si>
    <t>Distribution Poles</t>
  </si>
  <si>
    <t>Detailed Inspections - Distribution</t>
  </si>
  <si>
    <t xml:space="preserve">Complete detailed inspections on distribution poles, which will be identified in PG&amp;E's asset registry at the time of work plan development and thus may require modification based on changes in the asset registry. Inspections may be completed by either ground or aerial methods. </t>
  </si>
  <si>
    <t>AI-07D</t>
  </si>
  <si>
    <t>Project</t>
  </si>
  <si>
    <t xml:space="preserve">Community Engagement - Outreach to HFRA Infrastructure Customers </t>
  </si>
  <si>
    <t xml:space="preserve">PG&amp;E will perform annual outreach via email and/or phone to assigned Critical Infrastructure customers in the HFRA through Business Energy Solutions (assigned account managers). Outreach will cover the WMP, including potential PSPS and EPSS impacts, and updating contact information for critical accounts in the HFRA. </t>
  </si>
  <si>
    <t xml:space="preserve">Annual outreach via email and/or phone to assigned Critical Infrastructure customers in the HFRA through Business Energy Solutions (assigned account managers). </t>
  </si>
  <si>
    <t>Emergency Preparedness, Collaboration and Public Awareness</t>
  </si>
  <si>
    <t>Public Communication, Outreach, and Education Awareness</t>
  </si>
  <si>
    <t>11.4.3</t>
  </si>
  <si>
    <t>CO-04</t>
  </si>
  <si>
    <t>Wildfire vulnerability</t>
  </si>
  <si>
    <t>No</t>
  </si>
  <si>
    <t xml:space="preserve"> Outreach to HFRA Infrastructure Customers</t>
  </si>
  <si>
    <t>Community Engagement - Outage Preparedness Campaign</t>
  </si>
  <si>
    <t>PG&amp;E will conduct at least one direct-to-customer outage preparedness campaign annually via email and/or direct mail targeting residential customers within the PSPS and EPSS program scope.</t>
  </si>
  <si>
    <t>Direct-to-customer outage preparedness campaign via email and/or direct mail targeting residential customers within the PSPS and EPSS program scope.</t>
  </si>
  <si>
    <t>CO-05</t>
  </si>
  <si>
    <t>Outage Preparedness Campaign</t>
  </si>
  <si>
    <t>Participate in Company Disaster Recovery Exercise</t>
  </si>
  <si>
    <t>Meteorology Operations and Fire Science will participate in company disaster recovery exercise and test the failover capabilities of our AWS-cloud Meteorology Enterprise System.</t>
  </si>
  <si>
    <t>Participate in company disaster recovery exercise and test the failover capabilities of our AWS-cloud Meteorology Enterprise System.</t>
  </si>
  <si>
    <t>Enterprise Systems</t>
  </si>
  <si>
    <t>Enterprise Systems Development</t>
  </si>
  <si>
    <t>12.1.1</t>
  </si>
  <si>
    <t>ES-04</t>
  </si>
  <si>
    <t>Wildfire exposure potential</t>
  </si>
  <si>
    <t>System Hardening - Undergrounding</t>
  </si>
  <si>
    <t xml:space="preserve">Complete work associated with undergrounding for base system hardening work, fire rebuild work, and other (e.g. work requested by other, capacity, and rule 20A) undergrounding work. This commitment excludes community rebuild areas per revision notice RN-PG&amp;E-26-05. </t>
  </si>
  <si>
    <t>Undergrounding electric distribution system assets.</t>
  </si>
  <si>
    <t>Grid Design and System Hardening</t>
  </si>
  <si>
    <t>8.2.2</t>
  </si>
  <si>
    <t>GH-04</t>
  </si>
  <si>
    <t>Circuit Miles</t>
  </si>
  <si>
    <t>System Hardening - Transmission Shunt Splices</t>
  </si>
  <si>
    <t>Install shunt splice(s) on transmission lines.  </t>
  </si>
  <si>
    <t>GH-06</t>
  </si>
  <si>
    <t>Shunt Splices</t>
  </si>
  <si>
    <t xml:space="preserve">Replace conductor segments on transmission lines traversing HFTD/HFRA areas.​ </t>
  </si>
  <si>
    <t>Replace conductor segments on transmission lines.</t>
  </si>
  <si>
    <t>8.2.5.1</t>
  </si>
  <si>
    <t>GH-11</t>
  </si>
  <si>
    <t>Conductor Segment</t>
  </si>
  <si>
    <t xml:space="preserve">Complete work associated with overhead hardening for base system hardening work, fire rebuild work, and other (e.g. work requested by other, capacity) overhead hardening work. This commitment excludes community rebuild areas per revision notice RN-PG&amp;E-26-05. </t>
  </si>
  <si>
    <t>Overhead system hardening</t>
  </si>
  <si>
    <t>8.2.1</t>
  </si>
  <si>
    <t>GH-12</t>
  </si>
  <si>
    <t xml:space="preserve">Complete line removal enabled by remote grid target, including work associated with line removal enabled by remote grid for base system hardening work, and fire rebuild work. This commitment excludes community rebuild areas per revision notice RN-PG&amp;E-26-05. </t>
  </si>
  <si>
    <t xml:space="preserve">Overhead line removal associated with remote grid installations </t>
  </si>
  <si>
    <t>8.2.7.1</t>
  </si>
  <si>
    <t>GH-14</t>
  </si>
  <si>
    <t>Asset Inspections Distribution Quality Assurance</t>
  </si>
  <si>
    <t xml:space="preserve">Achieve Quality Assurance Pass Rate for Asset Inspections Distribution. </t>
  </si>
  <si>
    <t>Quality Assurance - Distribution</t>
  </si>
  <si>
    <t>Quality Assurance and Quality Control (Asset Management)</t>
  </si>
  <si>
    <t>8.5.1</t>
  </si>
  <si>
    <t>GM-01D</t>
  </si>
  <si>
    <t xml:space="preserve">% Pass Rate </t>
  </si>
  <si>
    <t>Asset Inspections Transmission Quality Assurance</t>
  </si>
  <si>
    <t>Achieve Quality Assurance Pass Rate for Asset Inspections Transmission.</t>
  </si>
  <si>
    <t>Quality Assurance - Transmission</t>
  </si>
  <si>
    <t>GM-01T</t>
  </si>
  <si>
    <t>Close additional EC notifications on top of closing an equivalent number of EC notifications created in locations in 2025.</t>
  </si>
  <si>
    <t>Close EC notifications and reduce wildfire risk.</t>
  </si>
  <si>
    <t>Work Orders (Asset Management)</t>
  </si>
  <si>
    <t>8.6.2</t>
  </si>
  <si>
    <t>GM-03</t>
  </si>
  <si>
    <t xml:space="preserve">Distribution EC Tags </t>
  </si>
  <si>
    <t>Updates on EPSS Reliability Study</t>
  </si>
  <si>
    <t xml:space="preserve">Provide annually an updated Enhanced Powerline Safety Settings (EPSS) reliability impact study in alignment with prior WMP EPSS reliability studies and any associated ACIs. </t>
  </si>
  <si>
    <t>Provide annually an updated Enhanced Powerline Safety Settings (EPSS) reliability impact study.</t>
  </si>
  <si>
    <t>Grid Operations and Procedures</t>
  </si>
  <si>
    <t>8.7.1.1</t>
  </si>
  <si>
    <t>GM-07</t>
  </si>
  <si>
    <t>Asset Inspections Distribution Quality Control</t>
  </si>
  <si>
    <t>Achieve Quality Control Pass Rate for Asset Inspections Distribution.</t>
  </si>
  <si>
    <t>Quality Control - Distribution</t>
  </si>
  <si>
    <t>GM-09D</t>
  </si>
  <si>
    <t>Asset Inspection Transmission Quality Control</t>
  </si>
  <si>
    <t>Achieve Quality Control Pass Rates for each Asset Inspection Transmission.</t>
  </si>
  <si>
    <t>Quality Control - Transmission</t>
  </si>
  <si>
    <t>GM-09T</t>
  </si>
  <si>
    <t>% Pass Rate</t>
  </si>
  <si>
    <t>System Hardening Distribution Quality Assurance</t>
  </si>
  <si>
    <t>Achieve Quality Assurance pass rate for System Hardening Distribution.</t>
  </si>
  <si>
    <t>Quality Assurance - System Hardening</t>
  </si>
  <si>
    <t>GM-10D</t>
  </si>
  <si>
    <t>System Hardening Distribution Quality Control</t>
  </si>
  <si>
    <t>Achieve Quality Control Pass Rate for System Hardening Distribution.</t>
  </si>
  <si>
    <t>Quality Control - System Hardening</t>
  </si>
  <si>
    <t>GM-11D</t>
  </si>
  <si>
    <t>Open Tag Reduction Distribution Backlog Quality Assurance</t>
  </si>
  <si>
    <t>Achieve Quality Assurance Pass Rate for Open Tag Reduction Distribution Backlog</t>
  </si>
  <si>
    <t>Quality Assurance - Distribution Tags</t>
  </si>
  <si>
    <t>GM-12D</t>
  </si>
  <si>
    <t>Open Tag Reduction Distribution Backlog Quality Control</t>
  </si>
  <si>
    <t>Achieve Quality Control Pass Rate for Open Tag Reduction Distribution Backlog.</t>
  </si>
  <si>
    <t>Quality Control - Distribution Tags</t>
  </si>
  <si>
    <t>GM-13D</t>
  </si>
  <si>
    <t>Service Breakaway Connectors</t>
  </si>
  <si>
    <t>Add OH service Breakaway Disconnects at service points.</t>
  </si>
  <si>
    <t xml:space="preserve">8.2.10.6 </t>
  </si>
  <si>
    <t>GM-14</t>
  </si>
  <si>
    <t>Workforce Planning - Distribution Asset Inspection</t>
  </si>
  <si>
    <t>PG&amp;E will continue our annual training program review for QCR workers focused on Distribution Inspections which supports wildfire mitigation.</t>
  </si>
  <si>
    <t>Training program review for QCR workers focused on Distribution Inspections which supports wildfire mitigation.</t>
  </si>
  <si>
    <t>Workforce Planning (Asset Management)</t>
  </si>
  <si>
    <t>8.8.1</t>
  </si>
  <si>
    <t>GM-15</t>
  </si>
  <si>
    <t>Workforce Planning</t>
  </si>
  <si>
    <t>Continue sharing PSPS lessons learned</t>
  </si>
  <si>
    <t>Continue sharing PSPS lessons learned and best practices with other IOUs in CA through monthly meetings focused on PSPS.</t>
  </si>
  <si>
    <t>Continue sharing PSPS lessons learned and best practices with other IOUs in CA.</t>
  </si>
  <si>
    <t>External Collaboration and Coordination</t>
  </si>
  <si>
    <t>11.3</t>
  </si>
  <si>
    <t>PS-10</t>
  </si>
  <si>
    <t>PSPS likelihood</t>
  </si>
  <si>
    <t>Line Sensor - Installations</t>
  </si>
  <si>
    <t xml:space="preserve">Install Line Sensor devices on circuit locations. </t>
  </si>
  <si>
    <t>Situational Awareness and Forecasting</t>
  </si>
  <si>
    <t>Grid Monitoring Systems</t>
  </si>
  <si>
    <t>10.3.1</t>
  </si>
  <si>
    <t>SA-02</t>
  </si>
  <si>
    <t>Sensor Locations</t>
  </si>
  <si>
    <t xml:space="preserve">Evaluate camera AI system performance and new functionalities. </t>
  </si>
  <si>
    <t>In partnership with Digital Path, evaluate camera AI system performance and explore additional enhancements.</t>
  </si>
  <si>
    <t>Evaluate camera AI system performance and explore additional enhancements.</t>
  </si>
  <si>
    <t>Ignition Detection Systems</t>
  </si>
  <si>
    <t>10.4.1</t>
  </si>
  <si>
    <t>SA-08</t>
  </si>
  <si>
    <t>Evaluate camera AI system performance and new functionalities</t>
  </si>
  <si>
    <t>Distribution Fault Anticipation (DFA) Installations</t>
  </si>
  <si>
    <t xml:space="preserve">Install Distribution Fault Anticipation (DFA) sensors on circuits. One sensor will be installed per circuit. </t>
  </si>
  <si>
    <t>Install Distribution Fault Anticipation (DFA) sensors on circuits.</t>
  </si>
  <si>
    <t>SA-10</t>
  </si>
  <si>
    <t>Early Fault Detection (EFD) - Installations</t>
  </si>
  <si>
    <t>Install Early Fault Detection (EFD) sensors on circuit locations.</t>
  </si>
  <si>
    <t>SA-11</t>
  </si>
  <si>
    <t>Live Fuel Moisture Data Collection</t>
  </si>
  <si>
    <t>Collect and process live fuel moisture samples from May to November</t>
  </si>
  <si>
    <t>Collect and process live fuel moisture samples</t>
  </si>
  <si>
    <t>Environmental Monitoring Systems</t>
  </si>
  <si>
    <t>SA-12</t>
  </si>
  <si>
    <t>Sample Locations</t>
  </si>
  <si>
    <t>Weather Station Network Evaluation</t>
  </si>
  <si>
    <t>Review weather station coverage annually to determine priority installation or optimization locations.</t>
  </si>
  <si>
    <t>Determine priority installation or optimization locations.</t>
  </si>
  <si>
    <t>SA-13</t>
  </si>
  <si>
    <t>Weekly uptime of Wildfire Cameras</t>
  </si>
  <si>
    <t xml:space="preserve">Maintain weekly average uptime percentage of Wildfire Cameras during peak fire season (May 1 – November 30) </t>
  </si>
  <si>
    <t>Maintain weekly average uptime percentage of Wildfire Cameras during peak fire season</t>
  </si>
  <si>
    <t>SA-15</t>
  </si>
  <si>
    <t>Average weekly uptime percentage</t>
  </si>
  <si>
    <t>Weather Model Verification Tool</t>
  </si>
  <si>
    <t>Develop an in-house model verification tool to evaluate performance of multiple weather models.</t>
  </si>
  <si>
    <t>Develop an in-house model verification tool</t>
  </si>
  <si>
    <t>Weather Forecasting</t>
  </si>
  <si>
    <t>10.5.3</t>
  </si>
  <si>
    <t>SA-16</t>
  </si>
  <si>
    <t>Weather Station Network Health</t>
  </si>
  <si>
    <t>By October 1 of each year, ensure weather stations are operational and within internal calibration guidance.</t>
  </si>
  <si>
    <t>Ensure weather stations are operational and within internal calibration guidance.</t>
  </si>
  <si>
    <t>10.5.5</t>
  </si>
  <si>
    <t>SA-18</t>
  </si>
  <si>
    <t>Percent of Weather Stations</t>
  </si>
  <si>
    <t>Weather Station Network Optimization</t>
  </si>
  <si>
    <t xml:space="preserve">Annually review stations that are no longer accessible or unsafe to determine opportunities to remove or optimize. </t>
  </si>
  <si>
    <t>Remove or optimize stations that are no longer accessible or unsafe.</t>
  </si>
  <si>
    <t>SA-19</t>
  </si>
  <si>
    <t>Inspect and clear and maintain where necessary approximately distribution and transmission poles and structures, which will be identified by inspections in the previous year per Vegetation Control Standard TD-7112S.
Note that this projected target may require modification based on equipment replacement and undergrounding.</t>
  </si>
  <si>
    <t>Inspect and clear distribution poles and transmission structures</t>
  </si>
  <si>
    <t>Vegetation Management and Inspections</t>
  </si>
  <si>
    <t>Pole Clearing</t>
  </si>
  <si>
    <t>9.4</t>
  </si>
  <si>
    <t>VM-02C</t>
  </si>
  <si>
    <t>Contact from vegetation ignition likelihood</t>
  </si>
  <si>
    <t>Poles</t>
  </si>
  <si>
    <t xml:space="preserve">Note: Table 1 includes commitments due in 2026 that are externally reported. This commitment includes Distribution and Transmission Poles and Structures. </t>
  </si>
  <si>
    <t>VM-02R</t>
  </si>
  <si>
    <t>Note: Table 1 includes commitments due in 2026 that are externally reported. This commitment includes Distribution and Transmission Poles and Structures.</t>
  </si>
  <si>
    <t xml:space="preserve">Substation Inspections - Distribution </t>
  </si>
  <si>
    <t>Complete defensible space inspections in alignment with the guidelines set forth in LAND-5201P-01 at distribution substations. Co-located power generation switchyards and Transmission &amp; Distribution substations are counted separately as two distinct units.</t>
  </si>
  <si>
    <t>Defensible space inspections - Distribution Substations</t>
  </si>
  <si>
    <t>Defensible Space</t>
  </si>
  <si>
    <t>9.6</t>
  </si>
  <si>
    <t>VM-05</t>
  </si>
  <si>
    <t xml:space="preserve">Distribution Substations </t>
  </si>
  <si>
    <t>Complete defensible space inspections in alignment with the guidelines set forth in LAND 5201P-01 at transmission substations. Co-located  power generation switchyards and Transmission &amp; Distribution substations are counted separately as two distinct units.</t>
  </si>
  <si>
    <t>Defensible space inspections - Transmission Substations</t>
  </si>
  <si>
    <t>VM-06</t>
  </si>
  <si>
    <t xml:space="preserve">Transmission Substations </t>
  </si>
  <si>
    <t>Complete defensible space inspections in alignment with the guidelines set forth in LAND 5201P-01 at Power Generation Switchyards and Powerhouses.  Co-located Power Generation switchyards and Transmission &amp; Distribution substations are counted separately as two distinct units.</t>
  </si>
  <si>
    <t>Defensible space inspections - Power  Generation Switchyards and Powerhouses</t>
  </si>
  <si>
    <t>VM-07</t>
  </si>
  <si>
    <t>Power Generation Switchyards and Powerhouses</t>
  </si>
  <si>
    <t>Vegetation Management Quality Assurance - Distribution</t>
  </si>
  <si>
    <t>Achieve Quality Assurance Pass Rate at Audit Locations for VM Distribution Routine program.</t>
  </si>
  <si>
    <t>Quality Assurance - VM Distribution Routine</t>
  </si>
  <si>
    <t>Quality Assurance and Quality Control (Vegetation Management)</t>
  </si>
  <si>
    <t>9.11</t>
  </si>
  <si>
    <t>VM-08D</t>
  </si>
  <si>
    <t>Vegetation Management Quality Assurance - Transmission</t>
  </si>
  <si>
    <t>Achieve Quality Assurance Pass Rate at Audit Locations for the Transmission Routine program.</t>
  </si>
  <si>
    <t>Quality Assurance - VM Transmission Routine</t>
  </si>
  <si>
    <t>VM-08T</t>
  </si>
  <si>
    <t xml:space="preserve">Complete Routine Transmission Ground Inspection as defined by Transmissions Routine LiDAR detection point data systemwide. </t>
  </si>
  <si>
    <t xml:space="preserve">Routine Transmission Ground Inspection </t>
  </si>
  <si>
    <t>Vegetation Management Inspections</t>
  </si>
  <si>
    <t>9.2.3</t>
  </si>
  <si>
    <t>VM-13</t>
  </si>
  <si>
    <t>Transmission Hazard Patrol (Second Patrol, Tree Mortality)</t>
  </si>
  <si>
    <t xml:space="preserve">Complete Transmission Second Patrol Inspection, dependent on remote sensing (ORTHO Imagery). </t>
  </si>
  <si>
    <t xml:space="preserve">Transmission Second Patrol Inspection </t>
  </si>
  <si>
    <t>9.2.4</t>
  </si>
  <si>
    <t>VM-14</t>
  </si>
  <si>
    <t>Distribution Routine Patrol</t>
  </si>
  <si>
    <t>Complete Distribution Routine Annual Patrol Inspection of overhead circuit miles system wide. </t>
  </si>
  <si>
    <t>VM Distribution Routine Annual Patrol Inspection</t>
  </si>
  <si>
    <t>9.2.1</t>
  </si>
  <si>
    <t>VM-16</t>
  </si>
  <si>
    <t>Distribution Hazard Patrol</t>
  </si>
  <si>
    <t>Complete Distribution Hazard Patrol Inspection in HFTD and HFRA locations categorized by risk. </t>
  </si>
  <si>
    <t>VM Distribution Hazard Patrol Inspection</t>
  </si>
  <si>
    <t>9.2.2</t>
  </si>
  <si>
    <t>VM-17</t>
  </si>
  <si>
    <t>Vegetation Management Quality Control - Distribution Routine</t>
  </si>
  <si>
    <t>Achieve Quality Control Pass Rate at Audit Locations for the VM Distribution Routine program.</t>
  </si>
  <si>
    <t xml:space="preserve">Quality Control - VM Distribution Routine </t>
  </si>
  <si>
    <t>VM-22D</t>
  </si>
  <si>
    <t>Vegetation Management Quality Control - Pole Clearing</t>
  </si>
  <si>
    <t>Achieve Quality Control Pass Rate at Audit Locations for the VM Pole Clearing program.</t>
  </si>
  <si>
    <t>Quality Control - VM Pole Clearing</t>
  </si>
  <si>
    <t>VM-22P</t>
  </si>
  <si>
    <t>Vegetation Management Quality Control - Transmission Routine</t>
  </si>
  <si>
    <t>Achieve Quality Control Pass Rate at Audit Locations for the VM Transmission Routine program.</t>
  </si>
  <si>
    <t xml:space="preserve">Quality Control - VM Transmission Routine </t>
  </si>
  <si>
    <t>VM-22T</t>
  </si>
  <si>
    <t>​​Workforce Planning - Vegetation Management​</t>
  </si>
  <si>
    <t>Continue annually the execution of planned recruitment, retention, training of vegetation management, inspections personnel and partners.</t>
  </si>
  <si>
    <t>Recruitment, retention, training of vegetation management and inspections personnel and partnerships.</t>
  </si>
  <si>
    <t>Workforce Planning (Vegetation Management)</t>
  </si>
  <si>
    <t>9.13</t>
  </si>
  <si>
    <t>VM-24</t>
  </si>
  <si>
    <t>Execution of planned recruitment, retention, and training of vegetation management and inspections personnel and partnerships.</t>
  </si>
  <si>
    <t>Mitigation of Legacy Tree Removal Inventory (TRI)</t>
  </si>
  <si>
    <t>Mitigate 135,000 trees from the legacy Tree Removal Inventory (cumulative) between 2026-2028.</t>
  </si>
  <si>
    <t>Tree Removal Inventory</t>
  </si>
  <si>
    <t>VM-26</t>
  </si>
  <si>
    <t>Trees</t>
  </si>
  <si>
    <t>METRIC TYPE</t>
  </si>
  <si>
    <t>METRIC NAME</t>
  </si>
  <si>
    <t>WIND WARNING STATUS</t>
  </si>
  <si>
    <t>HFTD TIER</t>
  </si>
  <si>
    <t>LINE TYPE</t>
  </si>
  <si>
    <t>INSPECTION TYPE</t>
  </si>
  <si>
    <t>INSPECTION METHOD</t>
  </si>
  <si>
    <t>UNIT(S)</t>
  </si>
  <si>
    <t>BLANK MEANING</t>
  </si>
  <si>
    <t>WMP CYCLE START YEAR</t>
  </si>
  <si>
    <t>PROJECTED CYCLE YEAR 1 VALUE</t>
  </si>
  <si>
    <t>PROJECTED CYCLE YEAR 2 VALUE</t>
  </si>
  <si>
    <t>PROJECTED CYCLE YEAR 3 VALUE</t>
  </si>
  <si>
    <t>1. Risk Events</t>
  </si>
  <si>
    <t xml:space="preserve">Number of outage events on circuits with adjusted settings for protective devices enabled. </t>
  </si>
  <si>
    <t>All (regardless of WWS)</t>
  </si>
  <si>
    <t>HFTD Tier 2</t>
  </si>
  <si>
    <t>Number of events</t>
  </si>
  <si>
    <t>HFTD Tier 3</t>
  </si>
  <si>
    <t>Non-HFTD</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</si>
  <si>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</si>
  <si>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</si>
  <si>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</si>
  <si>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</si>
  <si>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</si>
  <si>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</si>
  <si>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</si>
  <si>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METRIC</t>
  </si>
  <si>
    <t>DEFINITION</t>
  </si>
  <si>
    <t>PURPOSE</t>
  </si>
  <si>
    <t>ASSUMPTIONS MADE TO CONNECT METRIC TO PURPOSE</t>
  </si>
  <si>
    <t>THIRD-PARTY VALIDATION (IF ANY)</t>
  </si>
  <si>
    <t>Weather-Normalized 
CPUC-Reportable Fire 
Ignitions Rate in R3+ 
Conditions (Rolling 
365 days)</t>
  </si>
  <si>
    <t>The metric measures the rate of Distribution and Transmission ignition incidents occurring in high-risk weather conditions normalized by 100,000 circuit miles and meeting the following criteria:
Occur within PG&amp;E’s High Fire Threat District (HFTD) and High Fire Risk Area (HFRA)
Occur in high-risk weather conditions defined as meeting the criteria of Fire Potential Index (FPI) of R3, R4, R5 or R5+
Reportable to the CPUC per Decision 14-02-015. A reportable fire incident includes all the following: 1) Ignition is associated with PG&amp;E’s electric assets, 2) something other than PG&amp;E facilities burned, and 3) the resulting fire travelled more than one meter from the ignition point. 
The metric is reported as a YTD indicator for a rolling 365-day period. In case of a leap year, the metric will be reported for a rolling 366-day period.</t>
  </si>
  <si>
    <t xml:space="preserve">This lagging metric enabled PG&amp;E to assess its performance relative to the scale of the infrastructure and elevated risk conditions and directly supports the overarching goal of reducing wildfire risk. </t>
  </si>
  <si>
    <t>(1) The metric focuses on ignitions occurring in elevated wildfire risk conditions as measured by the FPI of R3 and above; historical ignitions occurring in R3+ conditions result in the most consequential fires; (2) The rolling metric addresses the issue of considerable swings during the first half of the year when the number of R3 days is low (often 0)</t>
  </si>
  <si>
    <t xml:space="preserve">The metric performance is validated quarterly by PG&amp;E’s Internal Audit. </t>
  </si>
  <si>
    <t xml:space="preserve">Count of CPUC Reportable Ignitions in HFTD or HFRA occurring in high-risk weather conditions *100,000 / cumulative count of circuit miles in Fire Index Areas (FIA) exposed to high-risk weather conditions, calculated for a rolling 365-day period. </t>
  </si>
  <si>
    <t xml:space="preserve">Due to the annual target-setting process for this metric which relies on the historical 3-year actual performance, we are unable to provide targets beyond 2025. </t>
  </si>
  <si>
    <t>RISK EVENT DRIVER</t>
  </si>
  <si>
    <t>RISK EVENT DRIVER TRACKED</t>
  </si>
  <si>
    <t>1. Fire</t>
  </si>
  <si>
    <t>Wire down event</t>
  </si>
  <si>
    <t>Fire</t>
  </si>
  <si>
    <t>Distribution</t>
  </si>
  <si>
    <t># risk events</t>
  </si>
  <si>
    <t>Projected values are based on a 3 year average.</t>
  </si>
  <si>
    <t>Transmission</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</si>
  <si>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</si>
  <si>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</si>
  <si>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</si>
  <si>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</si>
  <si>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</si>
  <si>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</si>
  <si>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</si>
  <si>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</si>
  <si>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</si>
  <si>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</si>
  <si>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</si>
  <si>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</si>
  <si>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</si>
  <si>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</si>
  <si>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</si>
  <si>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</si>
  <si>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</si>
  <si>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</si>
  <si>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</si>
  <si>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</si>
  <si>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</si>
  <si>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</si>
  <si>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</si>
  <si>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</si>
  <si>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</si>
  <si>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</si>
  <si>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</si>
  <si>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</si>
  <si>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</si>
  <si>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</si>
  <si>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</si>
  <si>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</si>
  <si>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</si>
  <si>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</si>
  <si>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</si>
  <si>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</si>
  <si>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</si>
  <si>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</si>
  <si>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</si>
  <si>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</si>
  <si>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</si>
  <si>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</si>
  <si>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</si>
  <si>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</si>
  <si>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</si>
  <si>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</si>
  <si>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</si>
  <si>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</si>
  <si>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</si>
  <si>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</si>
  <si>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</si>
  <si>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</si>
  <si>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</si>
  <si>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</si>
  <si>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</si>
  <si>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</si>
  <si>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</si>
  <si>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</si>
  <si>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</si>
  <si>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</si>
  <si>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</si>
  <si>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</si>
  <si>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</si>
  <si>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</si>
  <si>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</si>
  <si>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</si>
  <si>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</si>
  <si>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</si>
  <si>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</si>
  <si>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</si>
  <si>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</si>
  <si>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</si>
  <si>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</si>
  <si>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</si>
  <si>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</si>
  <si>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</si>
  <si>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</si>
  <si>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</si>
  <si>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</si>
  <si>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</si>
  <si>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Planned miles for 2027-2028 are currently forecasted at the circuit segment level and have not yet been divided into subprojects. The forecasts in Table 7 for 2027-2028 are based on the proportions of the 2026 HFTD tier, area type, and WUI status using the annual 2027-2028 WMP targets. Once subprojects are scoped, the forecasts for 2027 and 2028 can be recalculated.</t>
  </si>
  <si>
    <t>Non-WUI</t>
  </si>
  <si>
    <t>Rural</t>
  </si>
  <si>
    <t>Highly rural</t>
  </si>
  <si>
    <t>For Projected data, PG&amp;E used Q4 2024 metrics and projecting it to be flat delta</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</si>
  <si>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</si>
  <si>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</si>
  <si>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</si>
  <si>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</si>
  <si>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</si>
  <si>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</si>
  <si>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</si>
  <si>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</si>
  <si>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</si>
  <si>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</si>
  <si>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</si>
  <si>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</si>
  <si>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</si>
  <si>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</si>
  <si>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The projected net change in overhead circuit miles is based on the target undergrounding circuit miles to be installed according to the 2026-2028 WMP initiative GH-04, and the target line removal circuit miles to be removed per WMP initiative GH-12. Planned miles for 2027-2028 are currently forecasted at the circuit segment level and have not yet been divided into subprojects. The forecasts in Table 8 for 2027-2028 are based on the proportions of the 2026 HFTD tier, area type, and WUI status using the annual 2027-2028 WMP targets. Once subprojects are scoped, the forecasts for 2027 and 2028 can be recalculated.</t>
  </si>
  <si>
    <t xml:space="preserve">PG&amp;E </t>
  </si>
  <si>
    <t>There are no 2026 - 2028 WMP commitments related to this metric.</t>
  </si>
  <si>
    <t>2. Net addition (or removal) - underground circuit miles</t>
  </si>
  <si>
    <t>Planned miles for 2027-2028 are currently forecasted at the circuit segment level and have not yet been divided into subprojects. The forecasts in Table 8 for 2027-2028 are based on the proportions of the 2026 HFTD tier, area type, and WUI status using the annual 2027-2028 WMP targets. Once subprojects are scoped, the forecasts for 2027 and 2028 can be recalculated.</t>
  </si>
  <si>
    <t>3. Net addition (or removal) - Substations</t>
  </si>
  <si>
    <t>Substation net addition or removal is subject to funding and strategic planning and cannot be projected at this time.</t>
  </si>
  <si>
    <t>4. Net addition (or removal) - Weather stations</t>
  </si>
  <si>
    <t>Weather Stations net addition or removal is subject to funding and strategic planning and cannot be projected at this time.</t>
  </si>
  <si>
    <t>1. Number of overhead circuit miles upgraded</t>
  </si>
  <si>
    <t xml:space="preserve">PG&amp;E is using GH-04 and GH-12 targeted miles to determine the number of overhead circuit miles upgraded.  2027 - 2028 planned miles are currently forecasted at the circuit segment level and not yet into subprojects. 2027-2028 Table 7 forecasts are based on the 2026 HFTD tier, area type, and WUI status proportions and 2027 and 2028 mileage targets that will be filed in the 2026-2028 WMP. Once subprojects are scoped, forecasts can be recalculated for 2027 and 2028. </t>
  </si>
  <si>
    <t>PG&amp;E is using GH-04 and GH-12 targeted miles to determine the number of overhead circuit miles upgraded. Planned miles for 2027-2028 are currently forecasted at the circuit segment level and have not yet been divided into subprojects. The forecasts in Table 9 for 2027-2028 are based on the proportions of the 2026 HFTD tier, area type, and WUI status using the annual 2027-2028 WMP targets. Once subprojects are scoped, the forecasts for 2027 and 2028 can be recalculated.</t>
  </si>
  <si>
    <t>PG&amp;E does not have an equivalent "system hardening" program for transmission line.</t>
  </si>
  <si>
    <t>2. Number of substations upgraded</t>
  </si>
  <si>
    <t>Substation upgrade projects have not been mapped as upgrades are implemented as funding is available. If we have any planned upgrades, we'll provide it in the future updates.</t>
  </si>
  <si>
    <t>3. Number of weather stations with hardware upgraded</t>
  </si>
  <si>
    <t>PG&amp;E plans to do some power system only upgrades which does not improve or modify the reporting capabilities on some weather stations. These projects have not been mapped as upgrades are implemented as funding is available. If we have any planned upgrades, we'll provide it in the future updates.</t>
  </si>
  <si>
    <t>1. Recent use of PSPS and fast-trip</t>
  </si>
  <si>
    <t>Frequency of PSPS events (total)</t>
  </si>
  <si>
    <t>Projected values are based on a 5-year lookback analysis, which applies 2022 PSPS guidance and existing mitigations to the weather conditions seen in 2018-2022. This is based on the Q4 2024 QDR 2025 Projected Value.</t>
  </si>
  <si>
    <t>Scope of PSPS events (total)</t>
  </si>
  <si>
    <t>Circuit-events, measured in number of events multiplied by number of circuits de-energized</t>
  </si>
  <si>
    <t>Duration of PSPS events (total)</t>
  </si>
  <si>
    <t>Customer hours</t>
  </si>
  <si>
    <t>Frequency of fast-trip events (total)</t>
  </si>
  <si>
    <t>These forecasts are based on an estimated annual decrease of 2%.</t>
  </si>
  <si>
    <t>Circuit mile days with fast-trip settings enabled (total)</t>
  </si>
  <si>
    <t>Circuit mile days</t>
  </si>
  <si>
    <t>Meteorological technology to forecast more than 1-2 weeks into the future still does not exist; The forecasts are based on a 3-year historical average (2022-2024).</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</si>
  <si>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</si>
  <si>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</si>
  <si>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</si>
  <si>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</si>
  <si>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</si>
  <si>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</si>
  <si>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</si>
  <si>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3. Critical infrastructure impacted by PSPS</t>
  </si>
  <si>
    <t>System Average Interruption Frequency Index (SAIFI) (including PSPS)</t>
  </si>
  <si>
    <t>SAIFI index value = sum of all interruptions in time period where each interruption is defined as (total # of customer interruptions) / (total # of customers served)</t>
  </si>
  <si>
    <t>4. Community outreach of PSPS metrics</t>
  </si>
  <si>
    <t>System Average Interruption Frequency Index (SAIFI) (excluding PSPS)</t>
  </si>
  <si>
    <t>Critical infrastructure impacted by PSPS</t>
  </si>
  <si>
    <t>Number of critical infrastructure (in accordance with D.19-05-042) locations impacted multiplied by hours offline</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</si>
  <si>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</si>
  <si>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</si>
  <si>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</si>
  <si>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</si>
  <si>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</si>
  <si>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</si>
  <si>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</si>
  <si>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</si>
  <si>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</si>
  <si>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</si>
  <si>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</si>
  <si>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</si>
  <si>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</si>
  <si>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</si>
  <si>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</si>
  <si>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</si>
  <si>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</si>
  <si>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</si>
  <si>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</si>
  <si>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hours</t>
  </si>
  <si>
    <t>95 percentile of time between de-energization, due to PSPS, and inspection of a circuit segment</t>
  </si>
  <si>
    <t>Median time between de-energization, due to fast-trip, and inspection of a circuit segment</t>
  </si>
  <si>
    <t>The forecasts are based on a 3-year historical average (2022-2024).</t>
  </si>
  <si>
    <t>95 percentile of time between de-energization, due to fast-trip, and inspection of a circuit segment</t>
  </si>
  <si>
    <t>Number of risk events occurring on a de-energized circuit</t>
  </si>
  <si>
    <t>Number of risk events</t>
  </si>
  <si>
    <t>WMP ACTIVITY (IF BLANK THIS REFERS TO ALL ACTIVITIES UNDER THE INITIATIVE)</t>
  </si>
  <si>
    <t>EXPENSE TYPE</t>
  </si>
  <si>
    <t>UTILITY MITIGATION ACTIVITY TRACKING IDS</t>
  </si>
  <si>
    <t>PRIMARY DRIVER TARGETED</t>
  </si>
  <si>
    <t>SECONDARY DRIVERS TARGETED</t>
  </si>
  <si>
    <t>YEAR INITIATED</t>
  </si>
  <si>
    <t>MOST RECENT PROCEEDING</t>
  </si>
  <si>
    <t>MEMORANDUM ACCOUNT</t>
  </si>
  <si>
    <t>CURRENT COMPLIANCE STATUS</t>
  </si>
  <si>
    <t>ASSOCIATED RULES</t>
  </si>
  <si>
    <t>OTHER SPEND CATEGORY</t>
  </si>
  <si>
    <t>Risk Methodology and Assessment</t>
  </si>
  <si>
    <t>Risk Methodology and Assessment (Initiative)</t>
  </si>
  <si>
    <t>CAPEX</t>
  </si>
  <si>
    <t>Territory</t>
  </si>
  <si>
    <t>$ Thousands</t>
  </si>
  <si>
    <t>5</t>
  </si>
  <si>
    <t>Foundational</t>
  </si>
  <si>
    <t>2023 GRC</t>
  </si>
  <si>
    <t>In Compliance</t>
  </si>
  <si>
    <t>n/a</t>
  </si>
  <si>
    <t>HFTD</t>
  </si>
  <si>
    <t>OPEX</t>
  </si>
  <si>
    <t>Wildfire Mitigation Strategy</t>
  </si>
  <si>
    <t>Wildfire Mitigation Strategy Development</t>
  </si>
  <si>
    <t>6</t>
  </si>
  <si>
    <t>All Drivers, All Consequences</t>
  </si>
  <si>
    <t>Costs partially in Risk Methodology and Assessment</t>
  </si>
  <si>
    <t>Covered conductor installation</t>
  </si>
  <si>
    <t>8.2.1; GH-12</t>
  </si>
  <si>
    <t>Contact from object, Vegetation Contact, Contamination, Equipment / facility failure, Other, Unknown, Wire-to-wire contact, Vandalism / Theft, CC - Seismic Scenario</t>
  </si>
  <si>
    <t>TD-9001M CH 15 "Fire Area Design Guidance"</t>
  </si>
  <si>
    <t>Undergrounding of electric lines and/or equipment</t>
  </si>
  <si>
    <t>8.2.2; GH-04</t>
  </si>
  <si>
    <t>UG Design and Construction Standards</t>
  </si>
  <si>
    <t>Distribution pole replacements and reinforcements</t>
  </si>
  <si>
    <t>8.2.3</t>
  </si>
  <si>
    <t>Equipment / facility failure</t>
  </si>
  <si>
    <t>&lt;2018</t>
  </si>
  <si>
    <t>Not in Compliance</t>
  </si>
  <si>
    <t>GO 95 Rule 18</t>
  </si>
  <si>
    <t>Transmission pole/tower replacements and reinforcements</t>
  </si>
  <si>
    <t>8.2.4</t>
  </si>
  <si>
    <t>TO Rate Case</t>
  </si>
  <si>
    <t>Traditional overhead hardening</t>
  </si>
  <si>
    <t>8.2.5; GH-06; GH-11</t>
  </si>
  <si>
    <t>Distribution: refer to Maintenance program in 8.4; Transmission: &lt;2018</t>
  </si>
  <si>
    <t>2023 GRC; TO Rate Case</t>
  </si>
  <si>
    <t>Distribution - refer to Maintenance program in 8.4; Transmission - n/a</t>
  </si>
  <si>
    <t>8.2.5</t>
  </si>
  <si>
    <t>Emerging grid hardening technology installations and pilots</t>
  </si>
  <si>
    <t>8.2.6</t>
  </si>
  <si>
    <t>Cal Fire Power Line Fire Prevention Field Guide; TD-9100P-09</t>
  </si>
  <si>
    <t>Microgrids</t>
  </si>
  <si>
    <t>8.2.7; GH-14</t>
  </si>
  <si>
    <t>Consequence - PSPS</t>
  </si>
  <si>
    <t>Partially in WMPMA</t>
  </si>
  <si>
    <t>Installation of system automation equipment</t>
  </si>
  <si>
    <t>8.2.8</t>
  </si>
  <si>
    <t>n/a - no forecast</t>
  </si>
  <si>
    <t>Line removals (in HFTD)</t>
  </si>
  <si>
    <t>8.2.9</t>
  </si>
  <si>
    <t>Distribution: 2019; Transmission: &lt;2018</t>
  </si>
  <si>
    <t>TD-2495P-01 - Idle Facility Program; GO-95 Rule 31.6</t>
  </si>
  <si>
    <t>Other grid topology improvements to minimize risk of ignitions</t>
  </si>
  <si>
    <t>8.2.10; GM-14</t>
  </si>
  <si>
    <t>8.2.10</t>
  </si>
  <si>
    <t>Other grid topology improvements to mitigate or reduce PSPS events</t>
  </si>
  <si>
    <t>8.2.11</t>
  </si>
  <si>
    <t>Distribution: 2019; Transmission: 2019/2020</t>
  </si>
  <si>
    <t>Other technologies and systems not listed above</t>
  </si>
  <si>
    <t>8.2.12</t>
  </si>
  <si>
    <t>Contact from object</t>
  </si>
  <si>
    <t>Pertaining to Substation Animal Abatement: 2019 - Wildfire Safety Plan</t>
  </si>
  <si>
    <t>Exceeding Compliance</t>
  </si>
  <si>
    <t>Pertaining to Substation Animal Abatement: GO 174</t>
  </si>
  <si>
    <t>8.3</t>
  </si>
  <si>
    <t>Distribution: 2016 (focused on WMP work); Transmission: 2019 (when WSIP program started in full); Substation: 2019 Wildfire Safety Plan</t>
  </si>
  <si>
    <t>GO 95; GO 165; GO 165 IV; GO 95; Rule 18B; Rule 31.2; GO 174</t>
  </si>
  <si>
    <t>8.3; AI-04; AI-06; AI-07A; AI-07D</t>
  </si>
  <si>
    <t>Equipment Maintenance and Repair</t>
  </si>
  <si>
    <t>8.4; GM-03</t>
  </si>
  <si>
    <t>Distribution: &lt;2018; Transmission: &lt;2018; Substation: Circuit breaker maintenance and installation initiative was introduced in the 2020 WMP.</t>
  </si>
  <si>
    <t>GO 95 Rule 18; CPUC General Order 174; WECC-FAC-501</t>
  </si>
  <si>
    <t>8.5</t>
  </si>
  <si>
    <t>GO 95; GO 128; GO 165</t>
  </si>
  <si>
    <t>8.5; GM-01D; GM-09D; GM-10D; GM-11D; GM-12; GM-13</t>
  </si>
  <si>
    <t>8.6</t>
  </si>
  <si>
    <t>refer to 8.4</t>
  </si>
  <si>
    <t>Equipment Settings to Reduce Wildfire Risk</t>
  </si>
  <si>
    <t>8.7.1</t>
  </si>
  <si>
    <t>8.7.1; GM-07</t>
  </si>
  <si>
    <t>Grid Response Procedures and Notifications</t>
  </si>
  <si>
    <t>8.7.2</t>
  </si>
  <si>
    <t>n/a - refer to other sections (8.7.1 - EPSS, for example)</t>
  </si>
  <si>
    <t>Personnel Work Procedures and Training in Conditions of Elevated Fire Risk</t>
  </si>
  <si>
    <t>8.7.3</t>
  </si>
  <si>
    <t>2021 California Code Public Resources Code - PRC, sections 4427, 4428, 4431</t>
  </si>
  <si>
    <t>Other Grid Operations and Procedures not listed above</t>
  </si>
  <si>
    <t>8.8</t>
  </si>
  <si>
    <t>8.8; GM-15</t>
  </si>
  <si>
    <t>9.2</t>
  </si>
  <si>
    <t>Vegetation Contact</t>
  </si>
  <si>
    <t>Non-Substation: &lt;2018. Substation: 2019 Wildfire Safety Plan</t>
  </si>
  <si>
    <t>GO Rule 95; PRC 4292; PRC 4293; Distribution Routine Patrol Procedure (TD-7102P-01); Distribution Vegetation Management Standard (DVMS) (TD-7102S); ESRB-4; GO 95 Rule 18; Vegetation Management Second Patrol Procedure (TD-7102P-23);  GO 174 (Substation); NERC Standard FAC-003-04; GO 95 Rule 35; Transmission Non-Orchard Routine Patrol Procedure (TD-7103P-01)</t>
  </si>
  <si>
    <t>Pruning and Removal</t>
  </si>
  <si>
    <t>9.3</t>
  </si>
  <si>
    <t>Distribution Vegetation Management Program (TD-7102S); Vegetation Management Distribution Inspection Procedure (TD-7102P-01); Vegetation Management Transmission Program (TD-7103S); Vegetation Management Transmission Inspection (TD-7103P-01); Transmission Vegetation Management Imminent Threat and Hazard Notification (TD-7103P-09); Vegetation Management Priority Tag (TD-7102P-17)</t>
  </si>
  <si>
    <t>Partially in FRMMA</t>
  </si>
  <si>
    <t>PRC 4292; Vegetation Control Program Standard (TD-7112S); Vegetation Control Procedure (TD-7112P-01); Vegetation Management Utility Defensible Space Standard (TD-7109S)</t>
  </si>
  <si>
    <t>9.4; VM-02C; VM-02R</t>
  </si>
  <si>
    <t>Wood and Slash Management</t>
  </si>
  <si>
    <t>9.5</t>
  </si>
  <si>
    <t>TD-7116S Vegetation Management Wood Management Program; TD-7116P-01 Vegetation Management Wood Management Inspection and Prescription</t>
  </si>
  <si>
    <t>9.5; VM-23</t>
  </si>
  <si>
    <t>Vegetation Management Utility Defensible Space Standard (TD-7109S)</t>
  </si>
  <si>
    <t>9.6; VM-05; VM-06; VM-07</t>
  </si>
  <si>
    <t>Integrated Vegetation Management</t>
  </si>
  <si>
    <t>9.7</t>
  </si>
  <si>
    <t>PG&amp;E 2016 Transmission Maintenance Agreement, approved and enforced by the California Independent System Operator (CAISO);ANSI A300 (Part 7)-2018 Integrated Vegetation Management</t>
  </si>
  <si>
    <t>9.7; VM-25</t>
  </si>
  <si>
    <t>Partnerships</t>
  </si>
  <si>
    <t>9.8</t>
  </si>
  <si>
    <t>Activities Based on Weather Conditions</t>
  </si>
  <si>
    <t>9.9</t>
  </si>
  <si>
    <t>Vegetation Management Priority Tag Procedure (TD-7120P-17); Preventing and Mitigating Fires While Performing PG&amp;E Work (TD-1464S)</t>
  </si>
  <si>
    <t>Post-Fire Service Restoration</t>
  </si>
  <si>
    <t>9.10</t>
  </si>
  <si>
    <t>CEMA</t>
  </si>
  <si>
    <t>&lt;2018,2019,2021</t>
  </si>
  <si>
    <t>9.11; VM-08D; VM-08T; VM-22D; VM-22P; VM-22T</t>
  </si>
  <si>
    <t>Work Orders (Vegetation Management)</t>
  </si>
  <si>
    <t>9.12</t>
  </si>
  <si>
    <t>9.13; VM-24</t>
  </si>
  <si>
    <t>10.2</t>
  </si>
  <si>
    <t>10.2; SA-12; SA-13</t>
  </si>
  <si>
    <t>10.3; SA-02; SA-10; SA-11</t>
  </si>
  <si>
    <t>GO 95</t>
  </si>
  <si>
    <t>10.3; SA-14</t>
  </si>
  <si>
    <t>10.4; SA-15</t>
  </si>
  <si>
    <t>10.4; SA-08; SA-15</t>
  </si>
  <si>
    <t>10.5</t>
  </si>
  <si>
    <t>10.5; SA-16; SA-17; SA-18; SA-19</t>
  </si>
  <si>
    <t>Fire Potential Index</t>
  </si>
  <si>
    <t>10.6</t>
  </si>
  <si>
    <t>Emergency Preparedness and Recovery Plan</t>
  </si>
  <si>
    <t>11.2; EP-07</t>
  </si>
  <si>
    <t>All Consequences</t>
  </si>
  <si>
    <t>GO 166; R.96-11-004; R.18-12-005</t>
  </si>
  <si>
    <t>De-energization OIR - Phase 3</t>
  </si>
  <si>
    <t>11.4; CO-04; CO-05</t>
  </si>
  <si>
    <t>Customer Support in Wildfire and PSPS Emergencies</t>
  </si>
  <si>
    <t>11.5</t>
  </si>
  <si>
    <t>12; ES-01; ES-02; ES-03; ES-04; ES-05</t>
  </si>
  <si>
    <t>2021 (VM)</t>
  </si>
  <si>
    <t>TARGET TYPE</t>
  </si>
  <si>
    <t>METHOD OF VERIFICATION</t>
  </si>
  <si>
    <t>CYCLE YEAR 1</t>
  </si>
  <si>
    <t>YTD TARGET - Y1 Q2</t>
  </si>
  <si>
    <t>YTD TARGET - Y1 Q3</t>
  </si>
  <si>
    <t>YTD TARGET - Y1 Q4</t>
  </si>
  <si>
    <t>YTD TARGET - Y2 Q2</t>
  </si>
  <si>
    <t>YTD TARGET - Y2 Q3</t>
  </si>
  <si>
    <t>YTD TARGET - Y2 Q4</t>
  </si>
  <si>
    <t>YTD TARGET - Y3 Q2</t>
  </si>
  <si>
    <t>YTD TARGET - Y3 Q3</t>
  </si>
  <si>
    <t>YTD TARGET - Y3 Q4</t>
  </si>
  <si>
    <t>Quantitative</t>
  </si>
  <si>
    <t>Attainment Report</t>
  </si>
  <si>
    <t>Completed SAP Work Orders</t>
  </si>
  <si>
    <t>As-built job packages and design construction drawing</t>
  </si>
  <si>
    <t>Closed Work Orders</t>
  </si>
  <si>
    <t>As-built job package</t>
  </si>
  <si>
    <t>Audit Checklists and Final Reports for All Audits</t>
  </si>
  <si>
    <t>Closed notifications</t>
  </si>
  <si>
    <t>Report demonstrating the first communication between the sensor and the Headend software.</t>
  </si>
  <si>
    <t>SAP Report showing notification completions.</t>
  </si>
  <si>
    <t>Table of measured values.</t>
  </si>
  <si>
    <t>Vendor report that demonstrates the average weekly uptime percentage of wildfire cameras during peak fire season (May 1 – November 30).</t>
  </si>
  <si>
    <t>Screen shots as well as numerical output from the tool showing quantitative skill scores based on observed values versus forecast from each weather model input.</t>
  </si>
  <si>
    <t>Export from the internal weather station calibration and maintenance database</t>
  </si>
  <si>
    <t>List of all distribution and transmission poles and structures in VM database as of October 1, with work status (end of program annual cycle)</t>
  </si>
  <si>
    <t>Final Reports and Field Guides for All Audits.</t>
  </si>
  <si>
    <t>Report from VM database reflecting completed work.</t>
  </si>
  <si>
    <t>Final reports and field guides for all audits.</t>
  </si>
  <si>
    <t>Report from VM database reflecting hazard no longer present.</t>
  </si>
  <si>
    <t>OVERALL UTILITY RISK</t>
  </si>
  <si>
    <t>WILDFIRE RISK</t>
  </si>
  <si>
    <t>OUTAGE PROGRAM RISK</t>
  </si>
  <si>
    <t>WILDFIRE LIKELIHOOD</t>
  </si>
  <si>
    <t>IGNITION LIKELIHOOD</t>
  </si>
  <si>
    <t>EQUIPMENT CAUSED LIKELIHOOD OF IGNITION</t>
  </si>
  <si>
    <t>CONTACT FROM VEGETATION LIKELIHOOD OF IGNITION</t>
  </si>
  <si>
    <t>CONTACT FROM OBJECT LIKELIHOOD OF IGNITION</t>
  </si>
  <si>
    <t>BURN LIKELIHOOD</t>
  </si>
  <si>
    <t>WILDFIRE CONSEQUENCE</t>
  </si>
  <si>
    <t>WILDFIRE HAZARD INTENSITY</t>
  </si>
  <si>
    <t>WILDFIRE EXPOSURE POTENTIAL</t>
  </si>
  <si>
    <t>PSPS RISK</t>
  </si>
  <si>
    <t>PSPS LIKELIHOOD</t>
  </si>
  <si>
    <t>PSPS CONSEQUENCE</t>
  </si>
  <si>
    <t>PSPS EXPOSURE POTENTIAL</t>
  </si>
  <si>
    <t>PSPS VULNERABILITY</t>
  </si>
  <si>
    <t>PEDS RISK</t>
  </si>
  <si>
    <t>PEDS LIKELIHOOD</t>
  </si>
  <si>
    <t>PEDS CONSEQUENCE</t>
  </si>
  <si>
    <t>PEDS EXPOSURE POTENTIAL</t>
  </si>
  <si>
    <t>PEDS VULNERABILITY</t>
  </si>
  <si>
    <t>The data presented in this table are based on the best knowledge that PG&amp;E has as of April 1, 2025.
Note 1: Ignition Likelihood Metric: Ignition Risk scaled from WDRM v4 to historical CPUC reportable risks.
Note 2: The WTRM currently does not output results in the categories defined in this table.  While the WTRM is used to represent risk across PG&amp;E's Transmission System, the WTRM is not currently calibrated with the WDRM and is not fit for use for comparison of risks across multiple domains. This applies to Transmission Line Metric or Metric Number: 2140000002, 2140000003 &amp; 2140000005.
Note 3: PSPS Likelihood Metric: PSPS likelihood is aggregated at the number of annual PSPS events and is represented as the same value for both HFTD and non-HFTD.
Note 4: PG&amp;E's risk models does not uniquely differentiate HFTD Tier 2 vs Tier 3 in its results, as PG&amp;E sees a wide range of risk consequence in Tier 2 and Tier3.  As such PG&amp;E assesses each risk consequence at each pixel, regardless of the Tier 2 and Tier 3 designation. Per note 4, PG&amp;E has provided its data in HFTD 2 Distribution row but note that the results also include HFTD 3 Distribution.  As such PG&amp;E assesses each risk consequence at each pixel, regardless of the Tier 2 and Tier 3 designation. This applies to Distribution HFTD Tier 3 or Metric Number: 2140000001.
Note 5: For other columns not mentioned above, we are still developing capabilities to perform the analysis for these Headers.</t>
  </si>
  <si>
    <t>Transmision</t>
  </si>
  <si>
    <t>TOP-RISK CIRCUIT / SEGMENT / SPAN ID</t>
  </si>
  <si>
    <t>RISK GRANULARITY</t>
  </si>
  <si>
    <t>CIRCUIT / SEGMENT / SPAN LENGTH (MI)</t>
  </si>
  <si>
    <t>INCLUSION REASON</t>
  </si>
  <si>
    <t>CLAYTON 2212681608</t>
  </si>
  <si>
    <t>Circuit Segment</t>
  </si>
  <si>
    <t>Top 20%</t>
  </si>
  <si>
    <t>Tier 2</t>
  </si>
  <si>
    <t xml:space="preserve"> </t>
  </si>
  <si>
    <t>Notes:
1) Column Header: BURN LIKELIHOOD - As described in Section 5 Burn Probability is a preliminary step in wildfire calculation, PG&amp;E does not break this apart separately
2) Column Header: WILDFIRE HAZARD INTENSITY - PG&amp;E interprets this as Technosylva's Terrain Difficulty Index (TDI), but is not explicitly assigned to circuit segments in the current WDRM v4.
3) Column Header: WILDFIRE EXPOSURE POTENTIAL, PSPS EXPOSURE POTENTIAL. PSPS VULNERABILITY- PG&amp;E interprets this as Technosylva's Risk and Associated Value Exposure (RAVE), but is not in the current WDRM v4 and PSPS.
4) Column Header: IGNITION LIKELIHOOD is scaled from WDRM v4 to historical CPUC reportable probabilities
5) Column Header: TOP-RISK CIRCUIT / SEGMENT / SPAN ID - Circuit segment HFTD mileage only
6) Column Header: WILDFIRE CONSEQUENCE - Scaled to match reported Ignition Risk, which is a calibrated WDRM v4 risk
7) Column Header: INCLUSION REASON - PG&amp;E reports out Top 20% which aligns with the 2026 – 2028 WMP.
8)For other columns not mentioned above, we are still developing capabilities to perform the analysis for these Headers.</t>
  </si>
  <si>
    <t>BALCH NO 1 1101105414</t>
  </si>
  <si>
    <t>CLOVERDALE 1102672</t>
  </si>
  <si>
    <t>PLACERVILLE 21067522</t>
  </si>
  <si>
    <t>PLACERVILLE 210611132</t>
  </si>
  <si>
    <t>MIDDLETOWN 1101644756</t>
  </si>
  <si>
    <t>STANISLAUS 1701CB</t>
  </si>
  <si>
    <t>EL DORADO PH 210119752</t>
  </si>
  <si>
    <t>CALPINE 1144CB</t>
  </si>
  <si>
    <t>ALLEGHANY 1102CB</t>
  </si>
  <si>
    <t>MARIPOSA 210237282</t>
  </si>
  <si>
    <t>BIG BEND 1101CB</t>
  </si>
  <si>
    <t>WEST POINT 11024788</t>
  </si>
  <si>
    <t>CALAVERAS CEMENT 1101544800</t>
  </si>
  <si>
    <t>CALAVERAS CEMENT 1101502</t>
  </si>
  <si>
    <t>CORNING 110185152</t>
  </si>
  <si>
    <t>CURTIS 17048140</t>
  </si>
  <si>
    <t>COLUMBIA HILL 1101CB</t>
  </si>
  <si>
    <t>TEMPLETON 2113A12</t>
  </si>
  <si>
    <t>FORT ROSS 112170288</t>
  </si>
  <si>
    <t>BIG BEND 1101641808</t>
  </si>
  <si>
    <t>MARIPOSA 2101752630</t>
  </si>
  <si>
    <t>SILVERADO 2104633600</t>
  </si>
  <si>
    <t>VACAVILLE 110838316</t>
  </si>
  <si>
    <t>APPLE HILL 110497086</t>
  </si>
  <si>
    <t>APPLE HILL 21029722</t>
  </si>
  <si>
    <t>MIDDLETOWN 1101548</t>
  </si>
  <si>
    <t>PINE GROVE 11026080</t>
  </si>
  <si>
    <t>HIGHLANDS 1102628</t>
  </si>
  <si>
    <t>PLACERVILLE 21069712</t>
  </si>
  <si>
    <t>HARTLEY 1101698</t>
  </si>
  <si>
    <t>PUEBLO 2103678</t>
  </si>
  <si>
    <t>MARTELL 110191216</t>
  </si>
  <si>
    <t>REDBUD 1101323962</t>
  </si>
  <si>
    <t>MOLINO 1102318</t>
  </si>
  <si>
    <t>HIGHLANDS 1103520</t>
  </si>
  <si>
    <t>COARSEGOLD 210410110</t>
  </si>
  <si>
    <t>AUBERRY 1101R2578</t>
  </si>
  <si>
    <t>MARIPOSA 210237288</t>
  </si>
  <si>
    <t>FROGTOWN 170113412</t>
  </si>
  <si>
    <t>ELECTRA 1101CB</t>
  </si>
  <si>
    <t>CORNING 11021622</t>
  </si>
  <si>
    <t>DIAMOND SPRINGS 110676088</t>
  </si>
  <si>
    <t>BONNIE NOOK 1102CB</t>
  </si>
  <si>
    <t>BRUNSWICK 11021010</t>
  </si>
  <si>
    <t>CURTIS 170390320</t>
  </si>
  <si>
    <t>MARIPOSA 210110070</t>
  </si>
  <si>
    <t>GIRVAN 11011330</t>
  </si>
  <si>
    <t>APPLE HILL 110413512</t>
  </si>
  <si>
    <t>DIAMOND SPRINGS 11057722</t>
  </si>
  <si>
    <t>BALCH NO 1 1101406582</t>
  </si>
  <si>
    <t>MOUNTAIN QUARRIES 21011130</t>
  </si>
  <si>
    <t>APPLE HILL 2102836878</t>
  </si>
  <si>
    <t>COALINGA NO 2 11059260</t>
  </si>
  <si>
    <t>LAYTONVILLE 1101518</t>
  </si>
  <si>
    <t>APPLE HILL 21028372</t>
  </si>
  <si>
    <t>LOS OSITOS 21037014</t>
  </si>
  <si>
    <t>STILLWATER 11021466</t>
  </si>
  <si>
    <t>PIT NO 3 21011482</t>
  </si>
  <si>
    <t>GEYSERVILLE 1102904170</t>
  </si>
  <si>
    <t>FORESTHILL 11011802</t>
  </si>
  <si>
    <t>FITCH MOUNTAIN 111324918</t>
  </si>
  <si>
    <t>MARIPOSA 2101439030</t>
  </si>
  <si>
    <t>CLAYTON 221296224</t>
  </si>
  <si>
    <t>PEORIA 170190090</t>
  </si>
  <si>
    <t>HOPLAND 11014626</t>
  </si>
  <si>
    <t>SILVERADO 2104632</t>
  </si>
  <si>
    <t>PLACERVILLE 2106935216</t>
  </si>
  <si>
    <t>APPLE HILL 2102186912</t>
  </si>
  <si>
    <t>SHADY GLEN 1101941844</t>
  </si>
  <si>
    <t>PINE GROVE 1102269286</t>
  </si>
  <si>
    <t>ORO FINO 110239154</t>
  </si>
  <si>
    <t>WEST POINT 110234416</t>
  </si>
  <si>
    <t>CEDAR CREEK 1101CB</t>
  </si>
  <si>
    <t>SISQUOC 1102M52</t>
  </si>
  <si>
    <t>TEMPLETON 2113641367</t>
  </si>
  <si>
    <t>MARIPOSA 21019400</t>
  </si>
  <si>
    <t>FORESTHILL 1102359542</t>
  </si>
  <si>
    <t>CALAVERAS CEMENT 11011419</t>
  </si>
  <si>
    <t>BRUNSWICK 110651486</t>
  </si>
  <si>
    <t>SHINGLE SPRINGS 210913322</t>
  </si>
  <si>
    <t>PINE GROVE 11013170</t>
  </si>
  <si>
    <t>WEST POINT 110236676</t>
  </si>
  <si>
    <t>APPLE HILL 21021532</t>
  </si>
  <si>
    <t>CALAVERAS CEMENT 110147968</t>
  </si>
  <si>
    <t>WILDWOOD 1101384582</t>
  </si>
  <si>
    <t>SANTA YNEZ 1102320270</t>
  </si>
  <si>
    <t>FRENCH GULCH 11022902</t>
  </si>
  <si>
    <t>STANISLAUS 17011812</t>
  </si>
  <si>
    <t>PERRY 110179696</t>
  </si>
  <si>
    <t>Pole Clearing Program - Compliance</t>
  </si>
  <si>
    <t>Pole Clearing Program - Risk Reduction</t>
  </si>
  <si>
    <t>System Hardening - Transmission Conductor Segment Replacement</t>
  </si>
  <si>
    <t>Overhead Hardening - Distribution</t>
  </si>
  <si>
    <t>Line Removal Enabled by Remote Grid - Distribution</t>
  </si>
  <si>
    <t>Open Tag Reduction - Distribution Backlog</t>
  </si>
  <si>
    <t>Substation Inspections - Transmission</t>
  </si>
  <si>
    <t>Substation Inspections - Power Generation</t>
  </si>
  <si>
    <t>Routine Transmission - Ground</t>
  </si>
  <si>
    <t xml:space="preserve">8.2.5.1
</t>
  </si>
  <si>
    <t>10.2.1 / 10.2.4</t>
  </si>
  <si>
    <t>10.2.4</t>
  </si>
  <si>
    <t>437 / 446</t>
  </si>
  <si>
    <t>9.2; VM-13; VM-14; VM-16; VM-17; VM-26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</si>
</sst>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0"/>
    <numFmt numFmtId="167" formatCode="0.00000000"/>
    <numFmt numFmtId="168" formatCode="0.000"/>
    <numFmt numFmtId="169" formatCode="#,##0.0000_);[Red]\(#,##0.0000\)"/>
  </numFmts>
  <fonts count="17"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sz val="12"/>
      <color rgb="FF000000"/>
      <name val="Aptos Narrow"/>
      <family val="2"/>
    </font>
    <font>
      <b/>
      <sz val="12"/>
      <name val="Calibri"/>
      <family val="2"/>
      <scheme val="minor"/>
    </font>
    <font>
      <sz val="12"/>
      <name val="Calibri"/>
      <family val="2"/>
      <scheme val="minor"/>
    </font>
    <font>
      <sz val="11"/>
      <color rgb="FF000000"/>
      <name val="Calibri"/>
      <family val="2"/>
    </font>
    <font>
      <sz val="11"/>
      <color rgb="FF006100"/>
      <name val="Calibri"/>
      <family val="2"/>
      <scheme val="minor"/>
    </font>
    <font>
      <sz val="11"/>
      <color rgb="FF9C0006"/>
      <name val="Calibri"/>
      <family val="2"/>
      <scheme val="minor"/>
    </font>
    <font>
      <sz val="11"/>
      <name val="Calibri"/>
      <family val="2"/>
      <scheme val="minor"/>
    </font>
    <font>
      <sz val="10"/>
      <color theme="1"/>
      <name val="Arial"/>
      <family val="2"/>
    </font>
    <font>
      <sz val="10"/>
      <color rgb="FF000000"/>
      <name val="Arial"/>
      <family val="2"/>
    </font>
    <font>
      <sz val="11"/>
      <color rgb="FF242424"/>
      <name val="Aptos Narrow"/>
      <family val="2"/>
    </font>
    <font>
      <sz val="12"/>
      <color rgb="FF000000"/>
      <name val="Calibri"/>
      <family val="2"/>
      <scheme val="minor"/>
    </font>
    <font>
      <sz val="11"/>
      <color rgb="FF000000"/>
      <name val="Aptos Narrow"/>
      <family val="2"/>
    </font>
    <font>
      <sz val="11"/>
      <color rgb="FF000000"/>
      <name val="Aptos Narrow"/>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C6EFCE"/>
      </patternFill>
    </fill>
    <fill>
      <patternFill patternType="solid">
        <fgColor rgb="FFFFC7CE"/>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4">
    <xf numFmtId="0" fontId="0" fillId="0" borderId="0"/>
    <xf numFmtId="9" fontId="2" fillId="0" borderId="0" applyFont="0" applyFill="0" applyBorder="0" applyAlignment="0" applyProtection="0"/>
    <xf numFmtId="0" fontId="8" fillId="4" borderId="0" applyNumberFormat="0" applyBorder="0" applyAlignment="0" applyProtection="0"/>
    <xf numFmtId="0" fontId="9" fillId="5" borderId="0" applyNumberFormat="0" applyBorder="0" applyAlignment="0" applyProtection="0"/>
  </cellStyleXfs>
  <cellXfs count="108">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center" wrapText="1"/>
    </xf>
    <xf numFmtId="0" fontId="1" fillId="0" borderId="1" xfId="0" applyFont="1" applyBorder="1" applyAlignment="1">
      <alignment horizontal="center" vertical="top"/>
    </xf>
    <xf numFmtId="0" fontId="0" fillId="2" borderId="1" xfId="0" applyFill="1" applyBorder="1" applyAlignment="1">
      <alignment vertical="center"/>
    </xf>
    <xf numFmtId="0" fontId="0" fillId="0" borderId="0" xfId="0"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2" borderId="1" xfId="0" applyFill="1" applyBorder="1" applyAlignment="1">
      <alignment horizontal="left" vertical="top"/>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2" borderId="1" xfId="0" applyFont="1" applyFill="1" applyBorder="1" applyAlignment="1" applyProtection="1">
      <alignment horizontal="left" vertical="center" wrapText="1"/>
      <protection hidden="1"/>
    </xf>
    <xf numFmtId="165" fontId="0" fillId="0" borderId="0" xfId="0" applyNumberFormat="1"/>
    <xf numFmtId="164" fontId="0" fillId="0" borderId="0" xfId="0" applyNumberFormat="1"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2" borderId="1" xfId="0" applyFont="1" applyFill="1" applyBorder="1" applyAlignment="1" applyProtection="1">
      <alignment horizontal="left" vertical="center"/>
      <protection hidden="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0" borderId="1" xfId="0" applyFont="1" applyBorder="1" applyAlignment="1">
      <alignment horizontal="center" wrapText="1"/>
    </xf>
    <xf numFmtId="0" fontId="6" fillId="0" borderId="1" xfId="0" applyFont="1" applyBorder="1" applyAlignment="1">
      <alignment horizontal="left" vertical="center" wrapText="1"/>
    </xf>
    <xf numFmtId="9" fontId="0" fillId="0" borderId="1" xfId="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protection hidden="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0" xfId="0" applyFont="1" applyAlignment="1">
      <alignment horizontal="left" vertic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1" xfId="0" applyBorder="1"/>
    <xf numFmtId="0" fontId="0" fillId="0" borderId="1" xfId="0" applyBorder="1" applyAlignment="1">
      <alignment wrapText="1"/>
    </xf>
    <xf numFmtId="3" fontId="0" fillId="0" borderId="1" xfId="0" applyNumberFormat="1" applyBorder="1" applyAlignment="1">
      <alignment wrapText="1"/>
    </xf>
    <xf numFmtId="0" fontId="4" fillId="0" borderId="1" xfId="0" applyFont="1" applyBorder="1"/>
    <xf numFmtId="1" fontId="0" fillId="0" borderId="1" xfId="0" applyNumberFormat="1" applyBorder="1" applyAlignment="1">
      <alignment wrapText="1"/>
    </xf>
    <xf numFmtId="0" fontId="7" fillId="3" borderId="1" xfId="0" applyFont="1" applyFill="1" applyBorder="1"/>
    <xf numFmtId="4" fontId="4" fillId="0" borderId="1" xfId="0" applyNumberFormat="1" applyFont="1" applyBorder="1" applyAlignment="1">
      <alignment wrapText="1"/>
    </xf>
    <xf numFmtId="49" fontId="0" fillId="0" borderId="1" xfId="0" quotePrefix="1" applyNumberFormat="1" applyBorder="1" applyAlignment="1">
      <alignment wrapText="1"/>
    </xf>
    <xf numFmtId="3" fontId="0" fillId="0" borderId="1" xfId="2" applyNumberFormat="1" applyFont="1" applyFill="1" applyBorder="1" applyAlignment="1">
      <alignment wrapText="1"/>
    </xf>
    <xf numFmtId="49" fontId="0" fillId="0" borderId="1" xfId="0" applyNumberFormat="1" applyBorder="1" applyAlignment="1">
      <alignment wrapText="1"/>
    </xf>
    <xf numFmtId="0" fontId="3" fillId="0" borderId="1" xfId="0" applyFont="1" applyBorder="1"/>
    <xf numFmtId="0" fontId="0" fillId="0" borderId="1" xfId="0" applyBorder="1" applyAlignment="1">
      <alignment horizontal="right"/>
    </xf>
    <xf numFmtId="0" fontId="3" fillId="0" borderId="1" xfId="0" applyFont="1" applyBorder="1" applyAlignment="1">
      <alignment wrapText="1"/>
    </xf>
    <xf numFmtId="166" fontId="0" fillId="0" borderId="1" xfId="0" applyNumberFormat="1" applyBorder="1" applyAlignment="1">
      <alignment horizontal="right" wrapText="1" indent="1"/>
    </xf>
    <xf numFmtId="0" fontId="0" fillId="0" borderId="1" xfId="0" applyBorder="1" applyAlignment="1">
      <alignment horizontal="right" wrapText="1" indent="2"/>
    </xf>
    <xf numFmtId="49" fontId="0" fillId="0" borderId="1" xfId="0" applyNumberFormat="1" applyBorder="1" applyAlignment="1">
      <alignment horizontal="left" wrapText="1" indent="1"/>
    </xf>
    <xf numFmtId="0" fontId="0" fillId="0" borderId="1" xfId="0" applyBorder="1" applyAlignment="1">
      <alignment horizontal="left" wrapText="1" indent="1"/>
    </xf>
    <xf numFmtId="167" fontId="0" fillId="0" borderId="1" xfId="0" applyNumberFormat="1" applyBorder="1" applyAlignment="1">
      <alignment horizontal="right" wrapText="1" indent="1"/>
    </xf>
    <xf numFmtId="167" fontId="0" fillId="0" borderId="1" xfId="0" applyNumberFormat="1" applyBorder="1" applyAlignment="1">
      <alignment wrapText="1"/>
    </xf>
    <xf numFmtId="168" fontId="0" fillId="0" borderId="1" xfId="0" applyNumberFormat="1" applyBorder="1" applyAlignment="1">
      <alignment horizontal="right" wrapText="1" indent="1"/>
    </xf>
    <xf numFmtId="0" fontId="0" fillId="0" borderId="1" xfId="0" applyBorder="1" applyAlignment="1">
      <alignment horizontal="right" wrapText="1" indent="1"/>
    </xf>
    <xf numFmtId="0" fontId="0" fillId="0" borderId="1" xfId="0" applyBorder="1" applyAlignment="1">
      <alignment vertical="top" wrapText="1"/>
    </xf>
    <xf numFmtId="9" fontId="0" fillId="0" borderId="1" xfId="0" applyNumberFormat="1" applyBorder="1" applyAlignment="1">
      <alignment horizontal="center" vertical="center" wrapText="1"/>
    </xf>
    <xf numFmtId="0" fontId="0" fillId="0" borderId="1" xfId="1" applyNumberFormat="1" applyFont="1" applyFill="1" applyBorder="1" applyAlignment="1">
      <alignment horizontal="center" vertical="center" wrapText="1"/>
    </xf>
    <xf numFmtId="0" fontId="0" fillId="0" borderId="5" xfId="0" applyBorder="1" applyAlignment="1">
      <alignment horizontal="center" vertical="center" wrapText="1"/>
    </xf>
    <xf numFmtId="0" fontId="10" fillId="0" borderId="1" xfId="0" applyFont="1" applyBorder="1" applyAlignment="1">
      <alignment wrapText="1"/>
    </xf>
    <xf numFmtId="169" fontId="0" fillId="0" borderId="1" xfId="0" applyNumberFormat="1" applyBorder="1" applyAlignment="1">
      <alignment horizontal="right"/>
    </xf>
    <xf numFmtId="169" fontId="0" fillId="0" borderId="1" xfId="0" applyNumberFormat="1" applyBorder="1"/>
    <xf numFmtId="169" fontId="0" fillId="0" borderId="1" xfId="0" applyNumberFormat="1" applyBorder="1" applyAlignment="1">
      <alignment wrapText="1"/>
    </xf>
    <xf numFmtId="169" fontId="0" fillId="0" borderId="1" xfId="0" applyNumberFormat="1" applyBorder="1" applyAlignment="1">
      <alignment horizontal="right" wrapText="1" indent="1"/>
    </xf>
    <xf numFmtId="0" fontId="0" fillId="0" borderId="1" xfId="0" applyBorder="1" applyAlignment="1">
      <alignment horizontal="left" wrapText="1"/>
    </xf>
    <xf numFmtId="0" fontId="10" fillId="0" borderId="1" xfId="3" applyFont="1" applyFill="1" applyBorder="1" applyAlignment="1">
      <alignment wrapText="1"/>
    </xf>
    <xf numFmtId="0" fontId="0" fillId="0" borderId="4" xfId="0" applyBorder="1" applyAlignment="1">
      <alignment horizontal="center" vertical="center"/>
    </xf>
    <xf numFmtId="0" fontId="0" fillId="2" borderId="4" xfId="0" applyFill="1" applyBorder="1" applyAlignment="1">
      <alignment vertical="center"/>
    </xf>
    <xf numFmtId="0" fontId="0" fillId="0" borderId="4" xfId="0" applyBorder="1" applyAlignment="1">
      <alignment horizontal="center" vertical="center" wrapText="1"/>
    </xf>
    <xf numFmtId="9" fontId="0" fillId="0" borderId="4" xfId="1" applyFont="1" applyFill="1" applyBorder="1" applyAlignment="1">
      <alignment horizontal="center" vertical="center" wrapText="1"/>
    </xf>
    <xf numFmtId="0" fontId="6" fillId="0" borderId="1" xfId="0" applyFont="1" applyBorder="1" applyAlignment="1" applyProtection="1">
      <alignment horizontal="left" vertical="center"/>
      <protection hidden="1"/>
    </xf>
    <xf numFmtId="0" fontId="3" fillId="0" borderId="1" xfId="0" applyFont="1" applyBorder="1" applyAlignment="1">
      <alignment horizontal="left" vertical="center" wrapText="1"/>
    </xf>
    <xf numFmtId="1" fontId="0" fillId="0" borderId="5" xfId="0" applyNumberFormat="1" applyBorder="1" applyAlignment="1">
      <alignment horizontal="center"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6" fillId="0" borderId="1" xfId="0" applyFont="1" applyBorder="1" applyAlignment="1" applyProtection="1">
      <alignment horizontal="left" vertical="center" wrapText="1"/>
      <protection hidden="1"/>
    </xf>
    <xf numFmtId="3" fontId="15" fillId="0" borderId="5" xfId="0" applyNumberFormat="1" applyFont="1" applyBorder="1" applyAlignment="1">
      <alignment horizontal="center" vertical="center"/>
    </xf>
    <xf numFmtId="3" fontId="15" fillId="0" borderId="1" xfId="0" applyNumberFormat="1" applyFont="1" applyBorder="1" applyAlignment="1">
      <alignment horizontal="center" vertical="center"/>
    </xf>
    <xf numFmtId="0" fontId="3" fillId="0" borderId="1" xfId="0" applyFont="1" applyBorder="1" applyAlignment="1">
      <alignment vertical="center" wrapText="1"/>
    </xf>
    <xf numFmtId="3" fontId="0" fillId="0" borderId="1" xfId="1" applyNumberFormat="1" applyFont="1" applyFill="1" applyBorder="1" applyAlignment="1">
      <alignment horizontal="center" vertical="center" wrapText="1"/>
    </xf>
    <xf numFmtId="0" fontId="0" fillId="0" borderId="1" xfId="0" applyBorder="1" applyAlignment="1">
      <alignment vertical="center"/>
    </xf>
    <xf numFmtId="38" fontId="0" fillId="0" borderId="1" xfId="0" applyNumberFormat="1" applyBorder="1" applyAlignment="1">
      <alignment horizontal="center" vertical="center" wrapText="1"/>
    </xf>
    <xf numFmtId="164" fontId="0" fillId="0" borderId="1" xfId="0" applyNumberFormat="1" applyBorder="1"/>
    <xf numFmtId="165" fontId="0" fillId="0" borderId="1" xfId="0" applyNumberFormat="1" applyBorder="1" applyAlignment="1">
      <alignment horizontal="right"/>
    </xf>
    <xf numFmtId="0" fontId="0" fillId="0" borderId="1" xfId="0" applyBorder="1" applyAlignment="1">
      <alignment horizontal="right" vertical="top"/>
    </xf>
    <xf numFmtId="164" fontId="0" fillId="0" borderId="1" xfId="0" applyNumberFormat="1" applyBorder="1" applyAlignment="1">
      <alignment horizontal="right" vertical="top"/>
    </xf>
    <xf numFmtId="1" fontId="0" fillId="0" borderId="1" xfId="0" applyNumberFormat="1" applyBorder="1"/>
    <xf numFmtId="0" fontId="13" fillId="0" borderId="1" xfId="0" applyFont="1" applyBorder="1"/>
    <xf numFmtId="0" fontId="10" fillId="0" borderId="1" xfId="0" applyFont="1" applyBorder="1" applyAlignment="1">
      <alignment vertical="center" wrapText="1"/>
    </xf>
    <xf numFmtId="0" fontId="6" fillId="0" borderId="1" xfId="0" applyFont="1" applyBorder="1" applyAlignment="1">
      <alignment vertical="center" wrapText="1"/>
    </xf>
    <xf numFmtId="3" fontId="0" fillId="0" borderId="1" xfId="1" applyNumberFormat="1" applyFont="1" applyBorder="1" applyAlignment="1">
      <alignment horizontal="center" vertical="center" wrapText="1"/>
    </xf>
    <xf numFmtId="3" fontId="16" fillId="0" borderId="5" xfId="0" applyNumberFormat="1" applyFont="1" applyBorder="1" applyAlignment="1">
      <alignment horizontal="center" vertical="center"/>
    </xf>
    <xf numFmtId="0" fontId="11" fillId="2" borderId="1" xfId="0" applyFont="1" applyFill="1" applyBorder="1" applyAlignment="1">
      <alignment horizontal="center" vertical="center" wrapText="1"/>
    </xf>
    <xf numFmtId="0" fontId="14" fillId="0" borderId="1" xfId="0" applyFont="1" applyBorder="1" applyAlignment="1">
      <alignment wrapText="1"/>
    </xf>
    <xf numFmtId="0" fontId="3" fillId="0" borderId="3" xfId="0" applyFont="1" applyBorder="1" applyAlignment="1">
      <alignment vertical="center" wrapText="1"/>
    </xf>
    <xf numFmtId="0" fontId="0" fillId="0" borderId="1" xfId="0" applyBorder="1" applyAlignment="1">
      <alignment vertical="center" wrapText="1"/>
    </xf>
    <xf numFmtId="0" fontId="0" fillId="2" borderId="1" xfId="0"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Alignment="1">
      <alignment horizontal="left" vertical="top" wrapText="1"/>
    </xf>
    <xf numFmtId="0" fontId="6" fillId="2" borderId="1" xfId="0" applyFont="1" applyFill="1" applyBorder="1" applyAlignment="1">
      <alignment horizontal="center" vertical="center" wrapText="1"/>
    </xf>
  </cellXfs>
  <cellStyles count="4">
    <cellStyle name="Bad" xfId="3" builtinId="27"/>
    <cellStyle name="Good" xfId="2" builtinId="26"/>
    <cellStyle name="Normal" xfId="0" builtinId="0"/>
    <cellStyle name="Percent" xfId="1" builtinId="5"/>
  </cellStyles>
  <dxfs count="0"/>
  <tableStyles count="0" defaultTableStyle="TableStyleMedium9" defaultPivotStyle="PivotStyleLight16"/>
  <colors>
    <mruColors>
      <color rgb="FFCC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EA5EFBB-A452-4270-A469-AE95308EF83A}"/>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96E1-FF37-4F5F-98AC-57D491AE2959}">
  <dimension ref="A1:AA52"/>
  <sheetViews>
    <sheetView showGridLines="0" zoomScale="80" zoomScaleNormal="80" workbookViewId="0">
      <pane ySplit="1" topLeftCell="A47" activePane="bottomLeft" state="frozen"/>
      <selection activeCell="E1" sqref="E1"/>
      <selection pane="bottomLeft" activeCell="P51" sqref="P51"/>
    </sheetView>
  </sheetViews>
  <sheetFormatPr defaultColWidth="9.109375" defaultRowHeight="15.6" x14ac:dyDescent="0.3"/>
  <cols>
    <col min="1" max="1" width="17.88671875" style="10" bestFit="1" customWidth="1"/>
    <col min="2" max="2" width="10.88671875" style="10" bestFit="1" customWidth="1"/>
    <col min="3" max="3" width="17.88671875" style="10" bestFit="1" customWidth="1"/>
    <col min="4" max="4" width="20.44140625" style="10" customWidth="1"/>
    <col min="5" max="5" width="15.88671875" style="10" bestFit="1" customWidth="1"/>
    <col min="6" max="6" width="13.88671875" style="10" bestFit="1" customWidth="1"/>
    <col min="7" max="7" width="41.109375" style="34" customWidth="1"/>
    <col min="8" max="8" width="55.88671875" style="10" customWidth="1"/>
    <col min="9" max="9" width="52.88671875" style="10" customWidth="1"/>
    <col min="10" max="10" width="24.88671875" style="10" customWidth="1"/>
    <col min="11" max="11" width="23.88671875" style="10" customWidth="1"/>
    <col min="12" max="12" width="16.109375" style="10" bestFit="1" customWidth="1"/>
    <col min="13" max="13" width="9.109375" style="10" bestFit="1" customWidth="1"/>
    <col min="14" max="14" width="20.5546875" style="10" bestFit="1" customWidth="1"/>
    <col min="15" max="15" width="39.88671875" style="10" customWidth="1"/>
    <col min="16" max="16" width="19.44140625" style="106" customWidth="1" collapsed="1"/>
    <col min="17" max="17" width="30.109375" style="10" customWidth="1"/>
    <col min="18" max="18" width="14.88671875" style="10" bestFit="1" customWidth="1"/>
    <col min="19" max="19" width="29.109375" style="10" customWidth="1"/>
    <col min="20" max="20" width="35.109375" style="10" customWidth="1"/>
    <col min="21" max="21" width="15.88671875" style="10" customWidth="1"/>
    <col min="22" max="22" width="18.44140625" style="10" customWidth="1" collapsed="1"/>
    <col min="23" max="23" width="14.109375" style="10" bestFit="1" customWidth="1"/>
    <col min="24" max="26" width="14.88671875" style="10" bestFit="1" customWidth="1"/>
    <col min="27" max="27" width="26.5546875" style="10" customWidth="1"/>
    <col min="28" max="16384" width="9.109375" style="10"/>
  </cols>
  <sheetData>
    <row r="1" spans="1:27" ht="62.4" x14ac:dyDescent="0.3">
      <c r="A1" s="20" t="s">
        <v>0</v>
      </c>
      <c r="B1" s="20" t="s">
        <v>1</v>
      </c>
      <c r="C1" s="20" t="s">
        <v>2</v>
      </c>
      <c r="D1" s="20" t="s">
        <v>3</v>
      </c>
      <c r="E1" s="20" t="s">
        <v>4</v>
      </c>
      <c r="F1" s="20" t="s">
        <v>5</v>
      </c>
      <c r="G1" s="20" t="s">
        <v>6</v>
      </c>
      <c r="H1" s="20" t="s">
        <v>7</v>
      </c>
      <c r="I1" s="20" t="s">
        <v>8</v>
      </c>
      <c r="J1" s="21" t="s">
        <v>9</v>
      </c>
      <c r="K1" s="21" t="s">
        <v>10</v>
      </c>
      <c r="L1" s="21" t="s">
        <v>11</v>
      </c>
      <c r="M1" s="21" t="s">
        <v>12</v>
      </c>
      <c r="N1" s="21" t="s">
        <v>13</v>
      </c>
      <c r="O1" s="20" t="s">
        <v>14</v>
      </c>
      <c r="P1" s="105" t="s">
        <v>15</v>
      </c>
      <c r="Q1" s="20" t="s">
        <v>16</v>
      </c>
      <c r="R1" s="21" t="s">
        <v>17</v>
      </c>
      <c r="S1" s="20" t="s">
        <v>18</v>
      </c>
      <c r="T1" s="21" t="s">
        <v>19</v>
      </c>
      <c r="U1" s="21" t="s">
        <v>20</v>
      </c>
      <c r="V1" s="20" t="s">
        <v>21</v>
      </c>
      <c r="W1" s="20" t="s">
        <v>22</v>
      </c>
      <c r="X1" s="20" t="s">
        <v>23</v>
      </c>
      <c r="Y1" s="20" t="s">
        <v>24</v>
      </c>
      <c r="Z1" s="20" t="s">
        <v>25</v>
      </c>
      <c r="AA1" s="20" t="s">
        <v>26</v>
      </c>
    </row>
    <row r="2" spans="1:27" ht="72" x14ac:dyDescent="0.3">
      <c r="A2" s="30">
        <v>2010000000</v>
      </c>
      <c r="B2" s="30" t="s">
        <v>27</v>
      </c>
      <c r="C2" s="18">
        <v>45866</v>
      </c>
      <c r="D2" s="24" t="s">
        <v>28</v>
      </c>
      <c r="E2" s="11"/>
      <c r="F2" s="11"/>
      <c r="G2" s="27" t="s">
        <v>29</v>
      </c>
      <c r="H2" s="7" t="s">
        <v>30</v>
      </c>
      <c r="I2" s="7" t="s">
        <v>31</v>
      </c>
      <c r="J2" s="16" t="s">
        <v>32</v>
      </c>
      <c r="K2" s="16" t="s">
        <v>33</v>
      </c>
      <c r="L2" s="11"/>
      <c r="M2" s="29" t="s">
        <v>34</v>
      </c>
      <c r="N2" s="15" t="s">
        <v>35</v>
      </c>
      <c r="O2" s="27" t="str">
        <f t="shared" ref="O2:O33" si="0">B2&amp;"_"&amp;J2&amp;"_"&amp;K2&amp;"_"&amp;N2&amp;"_"&amp;"2026"</f>
        <v>PG&amp;E_Grid Design, Operations, and Maintenance_Asset Inspections_AI-04_2026</v>
      </c>
      <c r="P2" s="104">
        <v>232</v>
      </c>
      <c r="Q2" s="19" t="s">
        <v>36</v>
      </c>
      <c r="R2" s="17" t="s">
        <v>37</v>
      </c>
      <c r="S2" s="31" t="s">
        <v>38</v>
      </c>
      <c r="T2" s="95" t="s">
        <v>39</v>
      </c>
      <c r="U2" s="17">
        <v>2026</v>
      </c>
      <c r="V2" s="98">
        <v>22000</v>
      </c>
      <c r="W2" s="98">
        <v>0</v>
      </c>
      <c r="X2" s="98">
        <v>13200</v>
      </c>
      <c r="Y2" s="98">
        <v>22000</v>
      </c>
      <c r="Z2" s="98">
        <v>22000</v>
      </c>
      <c r="AA2" s="11"/>
    </row>
    <row r="3" spans="1:27" ht="57.6" x14ac:dyDescent="0.3">
      <c r="A3" s="30">
        <f>A2+1</f>
        <v>2010000001</v>
      </c>
      <c r="B3" s="30" t="s">
        <v>27</v>
      </c>
      <c r="C3" s="18">
        <v>45866</v>
      </c>
      <c r="D3" s="24" t="s">
        <v>28</v>
      </c>
      <c r="E3" s="11"/>
      <c r="F3" s="11"/>
      <c r="G3" s="27" t="s">
        <v>40</v>
      </c>
      <c r="H3" s="16" t="s">
        <v>41</v>
      </c>
      <c r="I3" s="16" t="s">
        <v>42</v>
      </c>
      <c r="J3" s="16" t="s">
        <v>32</v>
      </c>
      <c r="K3" s="16" t="s">
        <v>33</v>
      </c>
      <c r="L3" s="11"/>
      <c r="M3" s="29" t="s">
        <v>43</v>
      </c>
      <c r="N3" s="15" t="s">
        <v>44</v>
      </c>
      <c r="O3" s="27" t="str">
        <f t="shared" si="0"/>
        <v>PG&amp;E_Grid Design, Operations, and Maintenance_Asset Inspections_AI-06_2026</v>
      </c>
      <c r="P3" s="104">
        <v>235</v>
      </c>
      <c r="Q3" s="19" t="s">
        <v>36</v>
      </c>
      <c r="R3" s="17" t="s">
        <v>37</v>
      </c>
      <c r="S3" s="31" t="s">
        <v>45</v>
      </c>
      <c r="T3" s="95" t="s">
        <v>39</v>
      </c>
      <c r="U3" s="17">
        <v>2026</v>
      </c>
      <c r="V3" s="98">
        <v>2500</v>
      </c>
      <c r="W3" s="98">
        <v>0</v>
      </c>
      <c r="X3" s="98">
        <v>500</v>
      </c>
      <c r="Y3" s="98">
        <v>1500</v>
      </c>
      <c r="Z3" s="98">
        <v>2500</v>
      </c>
      <c r="AA3" s="11"/>
    </row>
    <row r="4" spans="1:27" ht="57.6" x14ac:dyDescent="0.3">
      <c r="A4" s="30">
        <f t="shared" ref="A4:A12" si="1">A3+1</f>
        <v>2010000002</v>
      </c>
      <c r="B4" s="30" t="s">
        <v>27</v>
      </c>
      <c r="C4" s="18">
        <v>45866</v>
      </c>
      <c r="D4" s="24" t="s">
        <v>28</v>
      </c>
      <c r="E4" s="11"/>
      <c r="F4" s="11"/>
      <c r="G4" s="27" t="s">
        <v>46</v>
      </c>
      <c r="H4" s="16" t="s">
        <v>47</v>
      </c>
      <c r="I4" s="7" t="s">
        <v>48</v>
      </c>
      <c r="J4" s="16" t="s">
        <v>32</v>
      </c>
      <c r="K4" s="16" t="s">
        <v>33</v>
      </c>
      <c r="L4" s="11"/>
      <c r="M4" s="29" t="s">
        <v>49</v>
      </c>
      <c r="N4" s="15" t="s">
        <v>50</v>
      </c>
      <c r="O4" s="27" t="str">
        <f t="shared" si="0"/>
        <v>PG&amp;E_Grid Design, Operations, and Maintenance_Asset Inspections_AI-07A_2026</v>
      </c>
      <c r="P4" s="104">
        <v>240</v>
      </c>
      <c r="Q4" s="74" t="s">
        <v>36</v>
      </c>
      <c r="R4" s="17" t="s">
        <v>37</v>
      </c>
      <c r="S4" s="31" t="s">
        <v>51</v>
      </c>
      <c r="T4" s="95" t="s">
        <v>39</v>
      </c>
      <c r="U4" s="17">
        <v>2026</v>
      </c>
      <c r="V4" s="98">
        <v>50000</v>
      </c>
      <c r="W4" s="98">
        <v>0</v>
      </c>
      <c r="X4" s="98">
        <v>30000</v>
      </c>
      <c r="Y4" s="98">
        <v>50000</v>
      </c>
      <c r="Z4" s="98">
        <v>50000</v>
      </c>
      <c r="AA4" s="11"/>
    </row>
    <row r="5" spans="1:27" ht="72" x14ac:dyDescent="0.3">
      <c r="A5" s="30">
        <f t="shared" si="1"/>
        <v>2010000003</v>
      </c>
      <c r="B5" s="30" t="s">
        <v>27</v>
      </c>
      <c r="C5" s="18">
        <v>45866</v>
      </c>
      <c r="D5" s="24" t="s">
        <v>28</v>
      </c>
      <c r="E5" s="11"/>
      <c r="F5" s="11"/>
      <c r="G5" s="27" t="s">
        <v>52</v>
      </c>
      <c r="H5" s="16" t="s">
        <v>53</v>
      </c>
      <c r="I5" s="7" t="s">
        <v>48</v>
      </c>
      <c r="J5" s="16" t="s">
        <v>32</v>
      </c>
      <c r="K5" s="16" t="s">
        <v>33</v>
      </c>
      <c r="L5" s="11"/>
      <c r="M5" s="29" t="s">
        <v>49</v>
      </c>
      <c r="N5" s="15" t="s">
        <v>54</v>
      </c>
      <c r="O5" s="27" t="str">
        <f t="shared" si="0"/>
        <v>PG&amp;E_Grid Design, Operations, and Maintenance_Asset Inspections_AI-07D_2026</v>
      </c>
      <c r="P5" s="104">
        <v>240</v>
      </c>
      <c r="Q5" s="74" t="s">
        <v>36</v>
      </c>
      <c r="R5" s="17" t="s">
        <v>37</v>
      </c>
      <c r="S5" s="31" t="s">
        <v>51</v>
      </c>
      <c r="T5" s="95" t="s">
        <v>39</v>
      </c>
      <c r="U5" s="17">
        <v>2026</v>
      </c>
      <c r="V5" s="98">
        <v>300000</v>
      </c>
      <c r="W5" s="98">
        <v>0</v>
      </c>
      <c r="X5" s="98">
        <v>90000</v>
      </c>
      <c r="Y5" s="98">
        <v>190000</v>
      </c>
      <c r="Z5" s="98">
        <v>300000</v>
      </c>
      <c r="AA5" s="11"/>
    </row>
    <row r="6" spans="1:27" ht="86.4" x14ac:dyDescent="0.3">
      <c r="A6" s="30">
        <f t="shared" si="1"/>
        <v>2010000004</v>
      </c>
      <c r="B6" s="30" t="s">
        <v>27</v>
      </c>
      <c r="C6" s="18">
        <v>45866</v>
      </c>
      <c r="D6" s="24" t="s">
        <v>55</v>
      </c>
      <c r="E6" s="18">
        <v>46023</v>
      </c>
      <c r="F6" s="18">
        <v>46295</v>
      </c>
      <c r="G6" s="27" t="s">
        <v>56</v>
      </c>
      <c r="H6" s="16" t="s">
        <v>57</v>
      </c>
      <c r="I6" s="16" t="s">
        <v>58</v>
      </c>
      <c r="J6" s="11" t="s">
        <v>59</v>
      </c>
      <c r="K6" s="16" t="s">
        <v>60</v>
      </c>
      <c r="L6" s="11"/>
      <c r="M6" s="29" t="s">
        <v>61</v>
      </c>
      <c r="N6" s="15" t="s">
        <v>62</v>
      </c>
      <c r="O6" s="27" t="str">
        <f t="shared" si="0"/>
        <v>PG&amp;E_Emergency Preparedness, Collaboration and Public Awareness_Public Communication, Outreach, and Education Awareness_CO-04_2026</v>
      </c>
      <c r="P6" s="104">
        <v>510</v>
      </c>
      <c r="Q6" s="19" t="s">
        <v>63</v>
      </c>
      <c r="R6" s="17" t="s">
        <v>64</v>
      </c>
      <c r="S6" s="25"/>
      <c r="T6" s="95" t="s">
        <v>39</v>
      </c>
      <c r="U6" s="17">
        <v>2026</v>
      </c>
      <c r="V6" s="24"/>
      <c r="W6" s="24"/>
      <c r="X6" s="24"/>
      <c r="Y6" s="24"/>
      <c r="Z6" s="24"/>
      <c r="AA6" s="11" t="s">
        <v>65</v>
      </c>
    </row>
    <row r="7" spans="1:27" ht="68.849999999999994" customHeight="1" x14ac:dyDescent="0.3">
      <c r="A7" s="30">
        <f t="shared" si="1"/>
        <v>2010000005</v>
      </c>
      <c r="B7" s="30" t="s">
        <v>27</v>
      </c>
      <c r="C7" s="18">
        <v>45866</v>
      </c>
      <c r="D7" s="24" t="s">
        <v>55</v>
      </c>
      <c r="E7" s="18">
        <v>46023</v>
      </c>
      <c r="F7" s="18">
        <v>46295</v>
      </c>
      <c r="G7" s="27" t="s">
        <v>66</v>
      </c>
      <c r="H7" s="16" t="s">
        <v>67</v>
      </c>
      <c r="I7" s="16" t="s">
        <v>68</v>
      </c>
      <c r="J7" s="11" t="s">
        <v>59</v>
      </c>
      <c r="K7" s="16" t="s">
        <v>60</v>
      </c>
      <c r="L7" s="11"/>
      <c r="M7" s="29" t="s">
        <v>61</v>
      </c>
      <c r="N7" s="15" t="s">
        <v>69</v>
      </c>
      <c r="O7" s="27" t="str">
        <f t="shared" si="0"/>
        <v>PG&amp;E_Emergency Preparedness, Collaboration and Public Awareness_Public Communication, Outreach, and Education Awareness_CO-05_2026</v>
      </c>
      <c r="P7" s="104">
        <v>510</v>
      </c>
      <c r="Q7" s="19" t="s">
        <v>63</v>
      </c>
      <c r="R7" s="17" t="s">
        <v>64</v>
      </c>
      <c r="S7" s="25"/>
      <c r="T7" s="95" t="s">
        <v>39</v>
      </c>
      <c r="U7" s="17">
        <v>2026</v>
      </c>
      <c r="V7" s="24"/>
      <c r="W7" s="24"/>
      <c r="X7" s="24"/>
      <c r="Y7" s="24"/>
      <c r="Z7" s="24"/>
      <c r="AA7" s="11" t="s">
        <v>70</v>
      </c>
    </row>
    <row r="8" spans="1:27" ht="87.6" customHeight="1" x14ac:dyDescent="0.3">
      <c r="A8" s="30">
        <f t="shared" si="1"/>
        <v>2010000006</v>
      </c>
      <c r="B8" s="30" t="s">
        <v>27</v>
      </c>
      <c r="C8" s="18">
        <v>45866</v>
      </c>
      <c r="D8" s="24" t="s">
        <v>55</v>
      </c>
      <c r="E8" s="18">
        <v>46023</v>
      </c>
      <c r="F8" s="18">
        <v>46387</v>
      </c>
      <c r="G8" s="27" t="s">
        <v>71</v>
      </c>
      <c r="H8" s="16" t="s">
        <v>72</v>
      </c>
      <c r="I8" s="16" t="s">
        <v>73</v>
      </c>
      <c r="J8" s="16" t="s">
        <v>74</v>
      </c>
      <c r="K8" s="16" t="s">
        <v>75</v>
      </c>
      <c r="L8" s="11"/>
      <c r="M8" s="29" t="s">
        <v>76</v>
      </c>
      <c r="N8" s="24" t="s">
        <v>77</v>
      </c>
      <c r="O8" s="27" t="str">
        <f t="shared" si="0"/>
        <v>PG&amp;E_Enterprise Systems_Enterprise Systems Development_ES-04_2026</v>
      </c>
      <c r="P8" s="104">
        <v>542</v>
      </c>
      <c r="Q8" s="11" t="s">
        <v>78</v>
      </c>
      <c r="R8" s="17" t="s">
        <v>64</v>
      </c>
      <c r="S8" s="24"/>
      <c r="T8" s="95" t="s">
        <v>39</v>
      </c>
      <c r="U8" s="17">
        <v>2026</v>
      </c>
      <c r="V8" s="24"/>
      <c r="W8" s="24"/>
      <c r="X8" s="24"/>
      <c r="Y8" s="24"/>
      <c r="Z8" s="24"/>
      <c r="AA8" s="11" t="s">
        <v>71</v>
      </c>
    </row>
    <row r="9" spans="1:27" ht="72" x14ac:dyDescent="0.3">
      <c r="A9" s="30">
        <f t="shared" si="1"/>
        <v>2010000007</v>
      </c>
      <c r="B9" s="30" t="s">
        <v>27</v>
      </c>
      <c r="C9" s="18">
        <v>45866</v>
      </c>
      <c r="D9" s="24" t="s">
        <v>28</v>
      </c>
      <c r="E9" s="18"/>
      <c r="F9" s="18"/>
      <c r="G9" s="27" t="s">
        <v>79</v>
      </c>
      <c r="H9" s="7" t="s">
        <v>80</v>
      </c>
      <c r="I9" s="7" t="s">
        <v>81</v>
      </c>
      <c r="J9" s="16" t="s">
        <v>32</v>
      </c>
      <c r="K9" s="75" t="s">
        <v>82</v>
      </c>
      <c r="L9" s="11"/>
      <c r="M9" s="29" t="s">
        <v>83</v>
      </c>
      <c r="N9" s="24" t="s">
        <v>84</v>
      </c>
      <c r="O9" s="27" t="str">
        <f t="shared" si="0"/>
        <v>PG&amp;E_Grid Design, Operations, and Maintenance_Grid Design and System Hardening_GH-04_2026</v>
      </c>
      <c r="P9" s="104">
        <v>201</v>
      </c>
      <c r="Q9" s="74" t="s">
        <v>36</v>
      </c>
      <c r="R9" s="17" t="s">
        <v>64</v>
      </c>
      <c r="S9" s="31" t="s">
        <v>85</v>
      </c>
      <c r="T9" s="95" t="s">
        <v>39</v>
      </c>
      <c r="U9" s="17">
        <v>2026</v>
      </c>
      <c r="V9" s="76">
        <v>358</v>
      </c>
      <c r="W9" s="24"/>
      <c r="X9" s="24"/>
      <c r="Y9" s="24"/>
      <c r="Z9" s="76">
        <v>358</v>
      </c>
      <c r="AA9" s="11"/>
    </row>
    <row r="10" spans="1:27" ht="46.8" x14ac:dyDescent="0.3">
      <c r="A10" s="30">
        <f t="shared" si="1"/>
        <v>2010000008</v>
      </c>
      <c r="B10" s="30" t="s">
        <v>27</v>
      </c>
      <c r="C10" s="18">
        <v>45866</v>
      </c>
      <c r="D10" s="24" t="s">
        <v>28</v>
      </c>
      <c r="E10" s="18"/>
      <c r="F10" s="18"/>
      <c r="G10" s="27" t="s">
        <v>86</v>
      </c>
      <c r="H10" s="16" t="s">
        <v>87</v>
      </c>
      <c r="I10" s="16" t="s">
        <v>87</v>
      </c>
      <c r="J10" s="16" t="s">
        <v>32</v>
      </c>
      <c r="K10" s="16" t="s">
        <v>82</v>
      </c>
      <c r="L10" s="11"/>
      <c r="M10" s="29" t="s">
        <v>835</v>
      </c>
      <c r="N10" s="15" t="s">
        <v>88</v>
      </c>
      <c r="O10" s="27" t="str">
        <f t="shared" si="0"/>
        <v>PG&amp;E_Grid Design, Operations, and Maintenance_Grid Design and System Hardening_GH-06_2026</v>
      </c>
      <c r="P10" s="104">
        <v>208</v>
      </c>
      <c r="Q10" s="19" t="s">
        <v>36</v>
      </c>
      <c r="R10" s="17" t="s">
        <v>64</v>
      </c>
      <c r="S10" s="31" t="s">
        <v>89</v>
      </c>
      <c r="T10" s="95" t="s">
        <v>39</v>
      </c>
      <c r="U10" s="17">
        <v>2026</v>
      </c>
      <c r="V10" s="24">
        <v>250</v>
      </c>
      <c r="W10" s="24"/>
      <c r="X10" s="24"/>
      <c r="Y10" s="24"/>
      <c r="Z10" s="24">
        <v>250</v>
      </c>
      <c r="AA10" s="11"/>
    </row>
    <row r="11" spans="1:27" ht="46.8" x14ac:dyDescent="0.3">
      <c r="A11" s="30">
        <f t="shared" si="1"/>
        <v>2010000009</v>
      </c>
      <c r="B11" s="30" t="s">
        <v>27</v>
      </c>
      <c r="C11" s="18">
        <v>45866</v>
      </c>
      <c r="D11" s="24" t="s">
        <v>28</v>
      </c>
      <c r="E11" s="18"/>
      <c r="F11" s="18"/>
      <c r="G11" s="27" t="s">
        <v>828</v>
      </c>
      <c r="H11" s="16" t="s">
        <v>90</v>
      </c>
      <c r="I11" s="16" t="s">
        <v>91</v>
      </c>
      <c r="J11" s="16" t="s">
        <v>32</v>
      </c>
      <c r="K11" s="16" t="s">
        <v>82</v>
      </c>
      <c r="L11" s="11"/>
      <c r="M11" s="29" t="s">
        <v>92</v>
      </c>
      <c r="N11" s="15" t="s">
        <v>93</v>
      </c>
      <c r="O11" s="27" t="str">
        <f t="shared" si="0"/>
        <v>PG&amp;E_Grid Design, Operations, and Maintenance_Grid Design and System Hardening_GH-11_2026</v>
      </c>
      <c r="P11" s="104">
        <v>208</v>
      </c>
      <c r="Q11" s="19" t="s">
        <v>36</v>
      </c>
      <c r="R11" s="17" t="s">
        <v>64</v>
      </c>
      <c r="S11" s="31" t="s">
        <v>94</v>
      </c>
      <c r="T11" s="95" t="s">
        <v>39</v>
      </c>
      <c r="U11" s="17">
        <v>2026</v>
      </c>
      <c r="V11" s="24">
        <v>4</v>
      </c>
      <c r="W11" s="24"/>
      <c r="X11" s="24"/>
      <c r="Y11" s="24"/>
      <c r="Z11" s="24">
        <v>4</v>
      </c>
      <c r="AA11" s="11"/>
    </row>
    <row r="12" spans="1:27" ht="124.95" customHeight="1" x14ac:dyDescent="0.3">
      <c r="A12" s="30">
        <f t="shared" si="1"/>
        <v>2010000010</v>
      </c>
      <c r="B12" s="30" t="s">
        <v>27</v>
      </c>
      <c r="C12" s="18">
        <v>45866</v>
      </c>
      <c r="D12" s="24" t="s">
        <v>28</v>
      </c>
      <c r="E12" s="18"/>
      <c r="F12" s="18"/>
      <c r="G12" s="16" t="s">
        <v>829</v>
      </c>
      <c r="H12" s="16" t="s">
        <v>95</v>
      </c>
      <c r="I12" s="16" t="s">
        <v>96</v>
      </c>
      <c r="J12" s="16" t="s">
        <v>32</v>
      </c>
      <c r="K12" s="16" t="s">
        <v>82</v>
      </c>
      <c r="L12" s="11"/>
      <c r="M12" s="29" t="s">
        <v>97</v>
      </c>
      <c r="N12" s="15" t="s">
        <v>98</v>
      </c>
      <c r="O12" s="27" t="str">
        <f t="shared" si="0"/>
        <v>PG&amp;E_Grid Design, Operations, and Maintenance_Grid Design and System Hardening_GH-12_2026</v>
      </c>
      <c r="P12" s="104">
        <v>184</v>
      </c>
      <c r="Q12" s="74" t="s">
        <v>36</v>
      </c>
      <c r="R12" s="17" t="s">
        <v>64</v>
      </c>
      <c r="S12" s="31" t="s">
        <v>85</v>
      </c>
      <c r="T12" s="95" t="s">
        <v>39</v>
      </c>
      <c r="U12" s="17">
        <v>2026</v>
      </c>
      <c r="V12" s="76">
        <v>294</v>
      </c>
      <c r="W12" s="24"/>
      <c r="X12" s="24"/>
      <c r="Y12" s="24"/>
      <c r="Z12" s="76">
        <v>294</v>
      </c>
      <c r="AA12" s="11"/>
    </row>
    <row r="13" spans="1:27" ht="78" x14ac:dyDescent="0.3">
      <c r="A13" s="30">
        <f>A12+1</f>
        <v>2010000011</v>
      </c>
      <c r="B13" s="30" t="s">
        <v>27</v>
      </c>
      <c r="C13" s="18">
        <v>45866</v>
      </c>
      <c r="D13" s="24" t="s">
        <v>28</v>
      </c>
      <c r="E13" s="18"/>
      <c r="F13" s="18"/>
      <c r="G13" s="16" t="s">
        <v>830</v>
      </c>
      <c r="H13" s="100" t="s">
        <v>99</v>
      </c>
      <c r="I13" s="79" t="s">
        <v>100</v>
      </c>
      <c r="J13" s="79" t="s">
        <v>32</v>
      </c>
      <c r="K13" s="16" t="s">
        <v>82</v>
      </c>
      <c r="L13" s="11"/>
      <c r="M13" s="17" t="s">
        <v>101</v>
      </c>
      <c r="N13" s="80" t="s">
        <v>102</v>
      </c>
      <c r="O13" s="27" t="str">
        <f t="shared" si="0"/>
        <v>PG&amp;E_Grid Design, Operations, and Maintenance_Grid Design and System Hardening_GH-14_2026</v>
      </c>
      <c r="P13" s="104">
        <v>211</v>
      </c>
      <c r="Q13" s="74" t="s">
        <v>36</v>
      </c>
      <c r="R13" s="17" t="s">
        <v>64</v>
      </c>
      <c r="S13" s="81" t="s">
        <v>45</v>
      </c>
      <c r="T13" s="96" t="s">
        <v>39</v>
      </c>
      <c r="U13" s="17">
        <v>2026</v>
      </c>
      <c r="V13" s="81">
        <v>4</v>
      </c>
      <c r="W13" s="81"/>
      <c r="X13" s="81"/>
      <c r="Y13" s="81"/>
      <c r="Z13" s="81">
        <v>4</v>
      </c>
      <c r="AA13" s="11"/>
    </row>
    <row r="14" spans="1:27" ht="62.4" x14ac:dyDescent="0.3">
      <c r="A14" s="30">
        <f t="shared" ref="A14:A36" si="2">A13+1</f>
        <v>2010000012</v>
      </c>
      <c r="B14" s="30" t="s">
        <v>27</v>
      </c>
      <c r="C14" s="18">
        <v>45866</v>
      </c>
      <c r="D14" s="24" t="s">
        <v>28</v>
      </c>
      <c r="E14" s="18"/>
      <c r="F14" s="18"/>
      <c r="G14" s="27" t="s">
        <v>103</v>
      </c>
      <c r="H14" s="16" t="s">
        <v>104</v>
      </c>
      <c r="I14" s="16" t="s">
        <v>105</v>
      </c>
      <c r="J14" s="16" t="s">
        <v>32</v>
      </c>
      <c r="K14" s="16" t="s">
        <v>106</v>
      </c>
      <c r="L14" s="11"/>
      <c r="M14" s="29" t="s">
        <v>107</v>
      </c>
      <c r="N14" s="15" t="s">
        <v>108</v>
      </c>
      <c r="O14" s="27" t="str">
        <f t="shared" si="0"/>
        <v>PG&amp;E_Grid Design, Operations, and Maintenance_Quality Assurance and Quality Control (Asset Management)_GM-01D_2026</v>
      </c>
      <c r="P14" s="104">
        <v>305</v>
      </c>
      <c r="Q14" s="74" t="s">
        <v>36</v>
      </c>
      <c r="R14" s="17" t="s">
        <v>64</v>
      </c>
      <c r="S14" s="24" t="s">
        <v>109</v>
      </c>
      <c r="T14" s="95" t="s">
        <v>39</v>
      </c>
      <c r="U14" s="17">
        <v>2026</v>
      </c>
      <c r="V14" s="28">
        <v>0.95</v>
      </c>
      <c r="W14" s="24"/>
      <c r="X14" s="24"/>
      <c r="Y14" s="24"/>
      <c r="Z14" s="28">
        <v>0.95</v>
      </c>
      <c r="AA14" s="11"/>
    </row>
    <row r="15" spans="1:27" ht="62.4" x14ac:dyDescent="0.3">
      <c r="A15" s="30">
        <f t="shared" si="2"/>
        <v>2010000013</v>
      </c>
      <c r="B15" s="30" t="s">
        <v>27</v>
      </c>
      <c r="C15" s="18">
        <v>45866</v>
      </c>
      <c r="D15" s="24" t="s">
        <v>28</v>
      </c>
      <c r="E15" s="18"/>
      <c r="F15" s="18"/>
      <c r="G15" s="27" t="s">
        <v>110</v>
      </c>
      <c r="H15" s="16" t="s">
        <v>111</v>
      </c>
      <c r="I15" s="16" t="s">
        <v>112</v>
      </c>
      <c r="J15" s="16" t="s">
        <v>32</v>
      </c>
      <c r="K15" s="16" t="s">
        <v>106</v>
      </c>
      <c r="L15" s="11"/>
      <c r="M15" s="29" t="s">
        <v>107</v>
      </c>
      <c r="N15" s="15" t="s">
        <v>113</v>
      </c>
      <c r="O15" s="27" t="str">
        <f t="shared" si="0"/>
        <v>PG&amp;E_Grid Design, Operations, and Maintenance_Quality Assurance and Quality Control (Asset Management)_GM-01T_2026</v>
      </c>
      <c r="P15" s="104">
        <v>305</v>
      </c>
      <c r="Q15" s="74" t="s">
        <v>36</v>
      </c>
      <c r="R15" s="17" t="s">
        <v>64</v>
      </c>
      <c r="S15" s="24" t="s">
        <v>109</v>
      </c>
      <c r="T15" s="95" t="s">
        <v>39</v>
      </c>
      <c r="U15" s="17">
        <v>2026</v>
      </c>
      <c r="V15" s="28">
        <v>0.95</v>
      </c>
      <c r="W15" s="24"/>
      <c r="X15" s="24"/>
      <c r="Y15" s="24"/>
      <c r="Z15" s="28">
        <v>0.95</v>
      </c>
      <c r="AA15" s="11"/>
    </row>
    <row r="16" spans="1:27" ht="46.8" x14ac:dyDescent="0.3">
      <c r="A16" s="30">
        <f t="shared" si="2"/>
        <v>2010000014</v>
      </c>
      <c r="B16" s="30" t="s">
        <v>27</v>
      </c>
      <c r="C16" s="18">
        <v>45866</v>
      </c>
      <c r="D16" s="24" t="s">
        <v>28</v>
      </c>
      <c r="E16" s="18"/>
      <c r="F16" s="18"/>
      <c r="G16" s="27" t="s">
        <v>831</v>
      </c>
      <c r="H16" s="7" t="s">
        <v>114</v>
      </c>
      <c r="I16" s="16" t="s">
        <v>115</v>
      </c>
      <c r="J16" s="16" t="s">
        <v>32</v>
      </c>
      <c r="K16" s="16" t="s">
        <v>116</v>
      </c>
      <c r="L16" s="11"/>
      <c r="M16" s="29" t="s">
        <v>117</v>
      </c>
      <c r="N16" s="15" t="s">
        <v>118</v>
      </c>
      <c r="O16" s="27" t="str">
        <f t="shared" si="0"/>
        <v>PG&amp;E_Grid Design, Operations, and Maintenance_Work Orders (Asset Management)_GM-03_2026</v>
      </c>
      <c r="P16" s="104">
        <v>321</v>
      </c>
      <c r="Q16" s="74" t="s">
        <v>36</v>
      </c>
      <c r="R16" s="17" t="s">
        <v>64</v>
      </c>
      <c r="S16" s="31" t="s">
        <v>119</v>
      </c>
      <c r="T16" s="95" t="s">
        <v>39</v>
      </c>
      <c r="U16" s="17">
        <v>2026</v>
      </c>
      <c r="V16" s="60">
        <v>1.34</v>
      </c>
      <c r="W16" s="24"/>
      <c r="X16" s="24"/>
      <c r="Y16" s="24"/>
      <c r="Z16" s="60">
        <v>1.34</v>
      </c>
      <c r="AA16" s="11"/>
    </row>
    <row r="17" spans="1:27" ht="46.8" x14ac:dyDescent="0.3">
      <c r="A17" s="30">
        <f t="shared" si="2"/>
        <v>2010000015</v>
      </c>
      <c r="B17" s="30" t="s">
        <v>27</v>
      </c>
      <c r="C17" s="18">
        <v>45866</v>
      </c>
      <c r="D17" s="24" t="s">
        <v>55</v>
      </c>
      <c r="E17" s="18">
        <v>46023</v>
      </c>
      <c r="F17" s="18">
        <v>46068</v>
      </c>
      <c r="G17" s="27" t="s">
        <v>120</v>
      </c>
      <c r="H17" s="16" t="s">
        <v>121</v>
      </c>
      <c r="I17" s="16" t="s">
        <v>122</v>
      </c>
      <c r="J17" s="16" t="s">
        <v>32</v>
      </c>
      <c r="K17" s="16" t="s">
        <v>123</v>
      </c>
      <c r="L17" s="11"/>
      <c r="M17" s="29" t="s">
        <v>124</v>
      </c>
      <c r="N17" s="15" t="s">
        <v>125</v>
      </c>
      <c r="O17" s="27" t="str">
        <f t="shared" si="0"/>
        <v>PG&amp;E_Grid Design, Operations, and Maintenance_Grid Operations and Procedures_GM-07_2026</v>
      </c>
      <c r="P17" s="104">
        <v>332</v>
      </c>
      <c r="Q17" s="74" t="s">
        <v>36</v>
      </c>
      <c r="R17" s="17" t="s">
        <v>64</v>
      </c>
      <c r="S17" s="24"/>
      <c r="T17" s="95" t="s">
        <v>39</v>
      </c>
      <c r="U17" s="17">
        <v>2026</v>
      </c>
      <c r="V17" s="24"/>
      <c r="W17" s="24"/>
      <c r="X17" s="24"/>
      <c r="Y17" s="24"/>
      <c r="Z17" s="24"/>
      <c r="AA17" s="11" t="s">
        <v>120</v>
      </c>
    </row>
    <row r="18" spans="1:27" ht="62.4" x14ac:dyDescent="0.3">
      <c r="A18" s="30">
        <f t="shared" si="2"/>
        <v>2010000016</v>
      </c>
      <c r="B18" s="30" t="s">
        <v>27</v>
      </c>
      <c r="C18" s="18">
        <v>45866</v>
      </c>
      <c r="D18" s="24" t="s">
        <v>28</v>
      </c>
      <c r="E18" s="18"/>
      <c r="F18" s="18"/>
      <c r="G18" s="27" t="s">
        <v>126</v>
      </c>
      <c r="H18" s="16" t="s">
        <v>127</v>
      </c>
      <c r="I18" s="16" t="s">
        <v>128</v>
      </c>
      <c r="J18" s="16" t="s">
        <v>32</v>
      </c>
      <c r="K18" s="16" t="s">
        <v>106</v>
      </c>
      <c r="L18" s="11"/>
      <c r="M18" s="29" t="s">
        <v>107</v>
      </c>
      <c r="N18" s="15" t="s">
        <v>129</v>
      </c>
      <c r="O18" s="27" t="str">
        <f t="shared" si="0"/>
        <v>PG&amp;E_Grid Design, Operations, and Maintenance_Quality Assurance and Quality Control (Asset Management)_GM-09D_2026</v>
      </c>
      <c r="P18" s="104">
        <v>305</v>
      </c>
      <c r="Q18" s="74" t="s">
        <v>36</v>
      </c>
      <c r="R18" s="17" t="s">
        <v>64</v>
      </c>
      <c r="S18" s="24" t="s">
        <v>109</v>
      </c>
      <c r="T18" s="95" t="s">
        <v>39</v>
      </c>
      <c r="U18" s="17">
        <v>2026</v>
      </c>
      <c r="V18" s="28">
        <v>0.95</v>
      </c>
      <c r="W18" s="24"/>
      <c r="X18" s="24"/>
      <c r="Y18" s="24"/>
      <c r="Z18" s="28">
        <v>0.95</v>
      </c>
      <c r="AA18" s="11"/>
    </row>
    <row r="19" spans="1:27" ht="62.4" x14ac:dyDescent="0.3">
      <c r="A19" s="30">
        <f t="shared" si="2"/>
        <v>2010000017</v>
      </c>
      <c r="B19" s="30" t="s">
        <v>27</v>
      </c>
      <c r="C19" s="18">
        <v>45866</v>
      </c>
      <c r="D19" s="24" t="s">
        <v>28</v>
      </c>
      <c r="E19" s="18"/>
      <c r="F19" s="18"/>
      <c r="G19" s="27" t="s">
        <v>130</v>
      </c>
      <c r="H19" s="16" t="s">
        <v>131</v>
      </c>
      <c r="I19" s="16" t="s">
        <v>132</v>
      </c>
      <c r="J19" s="16" t="s">
        <v>32</v>
      </c>
      <c r="K19" s="16" t="s">
        <v>106</v>
      </c>
      <c r="L19" s="11"/>
      <c r="M19" s="29" t="s">
        <v>107</v>
      </c>
      <c r="N19" s="15" t="s">
        <v>133</v>
      </c>
      <c r="O19" s="27" t="str">
        <f t="shared" si="0"/>
        <v>PG&amp;E_Grid Design, Operations, and Maintenance_Quality Assurance and Quality Control (Asset Management)_GM-09T_2026</v>
      </c>
      <c r="P19" s="104">
        <v>305</v>
      </c>
      <c r="Q19" s="74" t="s">
        <v>36</v>
      </c>
      <c r="R19" s="17" t="s">
        <v>64</v>
      </c>
      <c r="S19" s="24" t="s">
        <v>134</v>
      </c>
      <c r="T19" s="95" t="s">
        <v>39</v>
      </c>
      <c r="U19" s="17">
        <v>2026</v>
      </c>
      <c r="V19" s="28">
        <v>0.95</v>
      </c>
      <c r="W19" s="24"/>
      <c r="X19" s="24"/>
      <c r="Y19" s="24"/>
      <c r="Z19" s="28">
        <v>0.95</v>
      </c>
      <c r="AA19" s="11"/>
    </row>
    <row r="20" spans="1:27" ht="62.4" x14ac:dyDescent="0.3">
      <c r="A20" s="30">
        <f t="shared" si="2"/>
        <v>2010000018</v>
      </c>
      <c r="B20" s="30" t="s">
        <v>27</v>
      </c>
      <c r="C20" s="18">
        <v>45866</v>
      </c>
      <c r="D20" s="24" t="s">
        <v>28</v>
      </c>
      <c r="E20" s="18"/>
      <c r="F20" s="18"/>
      <c r="G20" s="27" t="s">
        <v>135</v>
      </c>
      <c r="H20" s="16" t="s">
        <v>136</v>
      </c>
      <c r="I20" s="16" t="s">
        <v>137</v>
      </c>
      <c r="J20" s="16" t="s">
        <v>32</v>
      </c>
      <c r="K20" s="16" t="s">
        <v>106</v>
      </c>
      <c r="L20" s="11"/>
      <c r="M20" s="29" t="s">
        <v>107</v>
      </c>
      <c r="N20" s="15" t="s">
        <v>138</v>
      </c>
      <c r="O20" s="27" t="str">
        <f t="shared" si="0"/>
        <v>PG&amp;E_Grid Design, Operations, and Maintenance_Quality Assurance and Quality Control (Asset Management)_GM-10D_2026</v>
      </c>
      <c r="P20" s="104">
        <v>305</v>
      </c>
      <c r="Q20" s="74" t="s">
        <v>36</v>
      </c>
      <c r="R20" s="17" t="s">
        <v>64</v>
      </c>
      <c r="S20" s="24" t="s">
        <v>134</v>
      </c>
      <c r="T20" s="95" t="s">
        <v>39</v>
      </c>
      <c r="U20" s="17">
        <v>2026</v>
      </c>
      <c r="V20" s="28">
        <v>0.88</v>
      </c>
      <c r="W20" s="24"/>
      <c r="X20" s="24"/>
      <c r="Y20" s="24"/>
      <c r="Z20" s="28">
        <v>0.88</v>
      </c>
      <c r="AA20" s="11"/>
    </row>
    <row r="21" spans="1:27" ht="62.4" x14ac:dyDescent="0.3">
      <c r="A21" s="30">
        <f t="shared" si="2"/>
        <v>2010000019</v>
      </c>
      <c r="B21" s="30" t="s">
        <v>27</v>
      </c>
      <c r="C21" s="18">
        <v>45866</v>
      </c>
      <c r="D21" s="24" t="s">
        <v>28</v>
      </c>
      <c r="E21" s="18"/>
      <c r="F21" s="18"/>
      <c r="G21" s="27" t="s">
        <v>139</v>
      </c>
      <c r="H21" s="16" t="s">
        <v>140</v>
      </c>
      <c r="I21" s="16" t="s">
        <v>141</v>
      </c>
      <c r="J21" s="16" t="s">
        <v>32</v>
      </c>
      <c r="K21" s="16" t="s">
        <v>106</v>
      </c>
      <c r="L21" s="11"/>
      <c r="M21" s="29" t="s">
        <v>107</v>
      </c>
      <c r="N21" s="15" t="s">
        <v>142</v>
      </c>
      <c r="O21" s="27" t="str">
        <f t="shared" si="0"/>
        <v>PG&amp;E_Grid Design, Operations, and Maintenance_Quality Assurance and Quality Control (Asset Management)_GM-11D_2026</v>
      </c>
      <c r="P21" s="104">
        <v>305</v>
      </c>
      <c r="Q21" s="74" t="s">
        <v>36</v>
      </c>
      <c r="R21" s="17" t="s">
        <v>64</v>
      </c>
      <c r="S21" s="24" t="s">
        <v>109</v>
      </c>
      <c r="T21" s="95" t="s">
        <v>39</v>
      </c>
      <c r="U21" s="17">
        <v>2026</v>
      </c>
      <c r="V21" s="28">
        <v>0.8</v>
      </c>
      <c r="W21" s="24"/>
      <c r="X21" s="24"/>
      <c r="Y21" s="24"/>
      <c r="Z21" s="28">
        <v>0.8</v>
      </c>
      <c r="AA21" s="11"/>
    </row>
    <row r="22" spans="1:27" ht="62.4" x14ac:dyDescent="0.3">
      <c r="A22" s="30">
        <f t="shared" si="2"/>
        <v>2010000020</v>
      </c>
      <c r="B22" s="30" t="s">
        <v>27</v>
      </c>
      <c r="C22" s="18">
        <v>45866</v>
      </c>
      <c r="D22" s="24" t="s">
        <v>28</v>
      </c>
      <c r="E22" s="18"/>
      <c r="F22" s="18"/>
      <c r="G22" s="27" t="s">
        <v>143</v>
      </c>
      <c r="H22" s="16" t="s">
        <v>144</v>
      </c>
      <c r="I22" s="16" t="s">
        <v>145</v>
      </c>
      <c r="J22" s="16" t="s">
        <v>32</v>
      </c>
      <c r="K22" s="16" t="s">
        <v>106</v>
      </c>
      <c r="L22" s="11"/>
      <c r="M22" s="29" t="s">
        <v>107</v>
      </c>
      <c r="N22" s="15" t="s">
        <v>146</v>
      </c>
      <c r="O22" s="27" t="str">
        <f t="shared" si="0"/>
        <v>PG&amp;E_Grid Design, Operations, and Maintenance_Quality Assurance and Quality Control (Asset Management)_GM-12D_2026</v>
      </c>
      <c r="P22" s="104">
        <v>305</v>
      </c>
      <c r="Q22" s="74" t="s">
        <v>36</v>
      </c>
      <c r="R22" s="17" t="s">
        <v>64</v>
      </c>
      <c r="S22" s="24" t="s">
        <v>109</v>
      </c>
      <c r="T22" s="95" t="s">
        <v>39</v>
      </c>
      <c r="U22" s="17">
        <v>2026</v>
      </c>
      <c r="V22" s="28">
        <v>0.88</v>
      </c>
      <c r="W22" s="24"/>
      <c r="X22" s="24"/>
      <c r="Y22" s="24"/>
      <c r="Z22" s="28">
        <v>0.88</v>
      </c>
      <c r="AA22" s="11"/>
    </row>
    <row r="23" spans="1:27" ht="62.4" x14ac:dyDescent="0.3">
      <c r="A23" s="30">
        <f t="shared" si="2"/>
        <v>2010000021</v>
      </c>
      <c r="B23" s="30" t="s">
        <v>27</v>
      </c>
      <c r="C23" s="18">
        <v>45866</v>
      </c>
      <c r="D23" s="24" t="s">
        <v>28</v>
      </c>
      <c r="E23" s="18"/>
      <c r="F23" s="18"/>
      <c r="G23" s="27" t="s">
        <v>147</v>
      </c>
      <c r="H23" s="16" t="s">
        <v>148</v>
      </c>
      <c r="I23" s="16" t="s">
        <v>149</v>
      </c>
      <c r="J23" s="16" t="s">
        <v>32</v>
      </c>
      <c r="K23" s="16" t="s">
        <v>106</v>
      </c>
      <c r="L23" s="11"/>
      <c r="M23" s="29" t="s">
        <v>107</v>
      </c>
      <c r="N23" s="15" t="s">
        <v>150</v>
      </c>
      <c r="O23" s="27" t="str">
        <f t="shared" si="0"/>
        <v>PG&amp;E_Grid Design, Operations, and Maintenance_Quality Assurance and Quality Control (Asset Management)_GM-13D_2026</v>
      </c>
      <c r="P23" s="104">
        <v>305</v>
      </c>
      <c r="Q23" s="74" t="s">
        <v>36</v>
      </c>
      <c r="R23" s="17" t="s">
        <v>64</v>
      </c>
      <c r="S23" s="24" t="s">
        <v>134</v>
      </c>
      <c r="T23" s="95" t="s">
        <v>39</v>
      </c>
      <c r="U23" s="17">
        <v>2026</v>
      </c>
      <c r="V23" s="28">
        <v>0.8</v>
      </c>
      <c r="W23" s="24"/>
      <c r="X23" s="24"/>
      <c r="Y23" s="24"/>
      <c r="Z23" s="28">
        <v>0.8</v>
      </c>
      <c r="AA23" s="11"/>
    </row>
    <row r="24" spans="1:27" ht="46.8" x14ac:dyDescent="0.3">
      <c r="A24" s="30">
        <f t="shared" si="2"/>
        <v>2010000022</v>
      </c>
      <c r="B24" s="30" t="s">
        <v>27</v>
      </c>
      <c r="C24" s="18">
        <v>45866</v>
      </c>
      <c r="D24" s="24" t="s">
        <v>28</v>
      </c>
      <c r="E24" s="18"/>
      <c r="F24" s="18"/>
      <c r="G24" s="27" t="s">
        <v>151</v>
      </c>
      <c r="H24" s="16" t="s">
        <v>152</v>
      </c>
      <c r="I24" s="16" t="s">
        <v>152</v>
      </c>
      <c r="J24" s="16" t="s">
        <v>32</v>
      </c>
      <c r="K24" s="16" t="s">
        <v>82</v>
      </c>
      <c r="L24" s="11"/>
      <c r="M24" s="29" t="s">
        <v>153</v>
      </c>
      <c r="N24" s="15" t="s">
        <v>154</v>
      </c>
      <c r="O24" s="27" t="str">
        <f t="shared" si="0"/>
        <v>PG&amp;E_Grid Design, Operations, and Maintenance_Grid Design and System Hardening_GM-14_2026</v>
      </c>
      <c r="P24" s="104">
        <v>223</v>
      </c>
      <c r="Q24" s="74" t="s">
        <v>36</v>
      </c>
      <c r="R24" s="17" t="s">
        <v>64</v>
      </c>
      <c r="S24" s="31" t="s">
        <v>151</v>
      </c>
      <c r="T24" s="95" t="s">
        <v>39</v>
      </c>
      <c r="U24" s="17">
        <v>2026</v>
      </c>
      <c r="V24" s="24">
        <v>200</v>
      </c>
      <c r="W24" s="24"/>
      <c r="X24" s="24"/>
      <c r="Y24" s="24"/>
      <c r="Z24" s="24">
        <v>200</v>
      </c>
      <c r="AA24" s="11"/>
    </row>
    <row r="25" spans="1:27" ht="46.8" x14ac:dyDescent="0.3">
      <c r="A25" s="30">
        <f t="shared" si="2"/>
        <v>2010000023</v>
      </c>
      <c r="B25" s="30" t="s">
        <v>27</v>
      </c>
      <c r="C25" s="18">
        <v>45866</v>
      </c>
      <c r="D25" s="24" t="s">
        <v>55</v>
      </c>
      <c r="E25" s="18">
        <v>46023</v>
      </c>
      <c r="F25" s="18">
        <v>46143</v>
      </c>
      <c r="G25" s="27" t="s">
        <v>155</v>
      </c>
      <c r="H25" s="16" t="s">
        <v>156</v>
      </c>
      <c r="I25" s="16" t="s">
        <v>157</v>
      </c>
      <c r="J25" s="16" t="s">
        <v>32</v>
      </c>
      <c r="K25" s="16" t="s">
        <v>158</v>
      </c>
      <c r="L25" s="11"/>
      <c r="M25" s="29" t="s">
        <v>159</v>
      </c>
      <c r="N25" s="15" t="s">
        <v>160</v>
      </c>
      <c r="O25" s="27" t="str">
        <f t="shared" si="0"/>
        <v>PG&amp;E_Grid Design, Operations, and Maintenance_Workforce Planning (Asset Management)_GM-15_2026</v>
      </c>
      <c r="P25" s="104">
        <v>350</v>
      </c>
      <c r="Q25" s="74" t="s">
        <v>36</v>
      </c>
      <c r="R25" s="17" t="s">
        <v>64</v>
      </c>
      <c r="S25" s="25"/>
      <c r="T25" s="95" t="s">
        <v>39</v>
      </c>
      <c r="U25" s="17">
        <v>2026</v>
      </c>
      <c r="V25" s="24"/>
      <c r="W25" s="24"/>
      <c r="X25" s="24"/>
      <c r="Y25" s="24"/>
      <c r="Z25" s="24"/>
      <c r="AA25" s="11" t="s">
        <v>161</v>
      </c>
    </row>
    <row r="26" spans="1:27" ht="62.4" x14ac:dyDescent="0.3">
      <c r="A26" s="30">
        <f t="shared" si="2"/>
        <v>2010000024</v>
      </c>
      <c r="B26" s="30" t="s">
        <v>27</v>
      </c>
      <c r="C26" s="18">
        <v>45866</v>
      </c>
      <c r="D26" s="24" t="s">
        <v>55</v>
      </c>
      <c r="E26" s="18">
        <v>46023</v>
      </c>
      <c r="F26" s="18">
        <v>46387</v>
      </c>
      <c r="G26" s="27" t="s">
        <v>162</v>
      </c>
      <c r="H26" s="16" t="s">
        <v>163</v>
      </c>
      <c r="I26" s="16" t="s">
        <v>164</v>
      </c>
      <c r="J26" s="11" t="s">
        <v>59</v>
      </c>
      <c r="K26" s="16" t="s">
        <v>165</v>
      </c>
      <c r="L26" s="11"/>
      <c r="M26" s="29" t="s">
        <v>166</v>
      </c>
      <c r="N26" s="15" t="s">
        <v>167</v>
      </c>
      <c r="O26" s="27" t="str">
        <f t="shared" si="0"/>
        <v>PG&amp;E_Emergency Preparedness, Collaboration and Public Awareness_External Collaboration and Coordination_PS-10_2026</v>
      </c>
      <c r="P26" s="104">
        <v>499</v>
      </c>
      <c r="Q26" s="74" t="s">
        <v>168</v>
      </c>
      <c r="R26" s="17" t="s">
        <v>64</v>
      </c>
      <c r="S26" s="25"/>
      <c r="T26" s="95" t="s">
        <v>39</v>
      </c>
      <c r="U26" s="17">
        <v>2026</v>
      </c>
      <c r="V26" s="24"/>
      <c r="W26" s="24"/>
      <c r="X26" s="24"/>
      <c r="Y26" s="24"/>
      <c r="Z26" s="24"/>
      <c r="AA26" s="11" t="s">
        <v>162</v>
      </c>
    </row>
    <row r="27" spans="1:27" ht="46.8" x14ac:dyDescent="0.3">
      <c r="A27" s="30">
        <f t="shared" si="2"/>
        <v>2010000025</v>
      </c>
      <c r="B27" s="30" t="s">
        <v>27</v>
      </c>
      <c r="C27" s="18">
        <v>45866</v>
      </c>
      <c r="D27" s="24" t="s">
        <v>28</v>
      </c>
      <c r="E27" s="18"/>
      <c r="F27" s="18"/>
      <c r="G27" s="27" t="s">
        <v>169</v>
      </c>
      <c r="H27" s="16" t="s">
        <v>170</v>
      </c>
      <c r="I27" s="16" t="s">
        <v>170</v>
      </c>
      <c r="J27" s="16" t="s">
        <v>171</v>
      </c>
      <c r="K27" s="16" t="s">
        <v>172</v>
      </c>
      <c r="L27" s="11"/>
      <c r="M27" s="29" t="s">
        <v>173</v>
      </c>
      <c r="N27" s="15" t="s">
        <v>174</v>
      </c>
      <c r="O27" s="27" t="str">
        <f t="shared" si="0"/>
        <v>PG&amp;E_Situational Awareness and Forecasting_Grid Monitoring Systems_SA-02_2026</v>
      </c>
      <c r="P27" s="104">
        <v>447</v>
      </c>
      <c r="Q27" s="74" t="s">
        <v>36</v>
      </c>
      <c r="R27" s="17" t="s">
        <v>64</v>
      </c>
      <c r="S27" s="32" t="s">
        <v>175</v>
      </c>
      <c r="T27" s="95" t="s">
        <v>39</v>
      </c>
      <c r="U27" s="17">
        <v>2026</v>
      </c>
      <c r="V27" s="24">
        <v>240</v>
      </c>
      <c r="W27" s="24"/>
      <c r="X27" s="24"/>
      <c r="Y27" s="24"/>
      <c r="Z27" s="24">
        <v>240</v>
      </c>
      <c r="AA27" s="11"/>
    </row>
    <row r="28" spans="1:27" ht="46.8" x14ac:dyDescent="0.3">
      <c r="A28" s="30">
        <f t="shared" si="2"/>
        <v>2010000026</v>
      </c>
      <c r="B28" s="30" t="s">
        <v>27</v>
      </c>
      <c r="C28" s="18">
        <v>45866</v>
      </c>
      <c r="D28" s="24" t="s">
        <v>55</v>
      </c>
      <c r="E28" s="18">
        <v>46023</v>
      </c>
      <c r="F28" s="18">
        <v>46387</v>
      </c>
      <c r="G28" s="27" t="s">
        <v>176</v>
      </c>
      <c r="H28" s="16" t="s">
        <v>177</v>
      </c>
      <c r="I28" s="16" t="s">
        <v>178</v>
      </c>
      <c r="J28" s="16" t="s">
        <v>171</v>
      </c>
      <c r="K28" s="16" t="s">
        <v>179</v>
      </c>
      <c r="L28" s="11"/>
      <c r="M28" s="29" t="s">
        <v>180</v>
      </c>
      <c r="N28" s="15" t="s">
        <v>181</v>
      </c>
      <c r="O28" s="27" t="str">
        <f t="shared" si="0"/>
        <v>PG&amp;E_Situational Awareness and Forecasting_Ignition Detection Systems_SA-08_2026</v>
      </c>
      <c r="P28" s="104">
        <v>454</v>
      </c>
      <c r="Q28" s="74" t="s">
        <v>36</v>
      </c>
      <c r="R28" s="17" t="s">
        <v>64</v>
      </c>
      <c r="S28" s="15"/>
      <c r="T28" s="95" t="s">
        <v>39</v>
      </c>
      <c r="U28" s="17">
        <v>2026</v>
      </c>
      <c r="V28" s="24"/>
      <c r="W28" s="24"/>
      <c r="X28" s="24"/>
      <c r="Y28" s="24"/>
      <c r="Z28" s="24"/>
      <c r="AA28" s="11" t="s">
        <v>182</v>
      </c>
    </row>
    <row r="29" spans="1:27" ht="46.8" x14ac:dyDescent="0.3">
      <c r="A29" s="30">
        <f t="shared" si="2"/>
        <v>2010000027</v>
      </c>
      <c r="B29" s="30" t="s">
        <v>27</v>
      </c>
      <c r="C29" s="18">
        <v>45866</v>
      </c>
      <c r="D29" s="24" t="s">
        <v>28</v>
      </c>
      <c r="E29" s="18"/>
      <c r="F29" s="18"/>
      <c r="G29" s="27" t="s">
        <v>183</v>
      </c>
      <c r="H29" s="16" t="s">
        <v>184</v>
      </c>
      <c r="I29" s="16" t="s">
        <v>185</v>
      </c>
      <c r="J29" s="16" t="s">
        <v>171</v>
      </c>
      <c r="K29" s="16" t="s">
        <v>172</v>
      </c>
      <c r="L29" s="11"/>
      <c r="M29" s="29" t="s">
        <v>173</v>
      </c>
      <c r="N29" s="15" t="s">
        <v>186</v>
      </c>
      <c r="O29" s="27" t="str">
        <f t="shared" si="0"/>
        <v>PG&amp;E_Situational Awareness and Forecasting_Grid Monitoring Systems_SA-10_2026</v>
      </c>
      <c r="P29" s="104">
        <v>447</v>
      </c>
      <c r="Q29" s="74" t="s">
        <v>36</v>
      </c>
      <c r="R29" s="17" t="s">
        <v>64</v>
      </c>
      <c r="S29" s="32" t="s">
        <v>175</v>
      </c>
      <c r="T29" s="95" t="s">
        <v>39</v>
      </c>
      <c r="U29" s="17">
        <v>2026</v>
      </c>
      <c r="V29" s="24">
        <v>15</v>
      </c>
      <c r="W29" s="24"/>
      <c r="X29" s="24"/>
      <c r="Y29" s="24"/>
      <c r="Z29" s="24">
        <v>15</v>
      </c>
      <c r="AA29" s="11"/>
    </row>
    <row r="30" spans="1:27" ht="46.8" x14ac:dyDescent="0.3">
      <c r="A30" s="30">
        <f t="shared" si="2"/>
        <v>2010000028</v>
      </c>
      <c r="B30" s="30" t="s">
        <v>27</v>
      </c>
      <c r="C30" s="18">
        <v>45866</v>
      </c>
      <c r="D30" s="24" t="s">
        <v>28</v>
      </c>
      <c r="E30" s="18"/>
      <c r="F30" s="18"/>
      <c r="G30" s="27" t="s">
        <v>187</v>
      </c>
      <c r="H30" s="16" t="s">
        <v>188</v>
      </c>
      <c r="I30" s="16" t="s">
        <v>188</v>
      </c>
      <c r="J30" s="16" t="s">
        <v>171</v>
      </c>
      <c r="K30" s="16" t="s">
        <v>172</v>
      </c>
      <c r="L30" s="11"/>
      <c r="M30" s="29" t="s">
        <v>173</v>
      </c>
      <c r="N30" s="15" t="s">
        <v>189</v>
      </c>
      <c r="O30" s="27" t="str">
        <f t="shared" si="0"/>
        <v>PG&amp;E_Situational Awareness and Forecasting_Grid Monitoring Systems_SA-11_2026</v>
      </c>
      <c r="P30" s="104">
        <v>447</v>
      </c>
      <c r="Q30" s="74" t="s">
        <v>36</v>
      </c>
      <c r="R30" s="17" t="s">
        <v>64</v>
      </c>
      <c r="S30" s="32" t="s">
        <v>175</v>
      </c>
      <c r="T30" s="95" t="s">
        <v>39</v>
      </c>
      <c r="U30" s="17">
        <v>2026</v>
      </c>
      <c r="V30" s="24">
        <v>180</v>
      </c>
      <c r="W30" s="24"/>
      <c r="X30" s="24"/>
      <c r="Y30" s="24"/>
      <c r="Z30" s="24">
        <v>180</v>
      </c>
      <c r="AA30" s="11"/>
    </row>
    <row r="31" spans="1:27" ht="46.8" x14ac:dyDescent="0.3">
      <c r="A31" s="30">
        <f t="shared" si="2"/>
        <v>2010000029</v>
      </c>
      <c r="B31" s="30" t="s">
        <v>27</v>
      </c>
      <c r="C31" s="18">
        <v>45866</v>
      </c>
      <c r="D31" s="24" t="s">
        <v>28</v>
      </c>
      <c r="E31" s="18"/>
      <c r="F31" s="18"/>
      <c r="G31" s="27" t="s">
        <v>190</v>
      </c>
      <c r="H31" s="16" t="s">
        <v>191</v>
      </c>
      <c r="I31" s="16" t="s">
        <v>192</v>
      </c>
      <c r="J31" s="16" t="s">
        <v>171</v>
      </c>
      <c r="K31" s="16" t="s">
        <v>193</v>
      </c>
      <c r="L31" s="11"/>
      <c r="M31" s="29" t="s">
        <v>836</v>
      </c>
      <c r="N31" s="15" t="s">
        <v>194</v>
      </c>
      <c r="O31" s="27" t="str">
        <f t="shared" si="0"/>
        <v>PG&amp;E_Situational Awareness and Forecasting_Environmental Monitoring Systems_SA-12_2026</v>
      </c>
      <c r="P31" s="104" t="s">
        <v>838</v>
      </c>
      <c r="Q31" s="74" t="s">
        <v>36</v>
      </c>
      <c r="R31" s="17" t="s">
        <v>64</v>
      </c>
      <c r="S31" s="33" t="s">
        <v>195</v>
      </c>
      <c r="T31" s="95" t="s">
        <v>39</v>
      </c>
      <c r="U31" s="17">
        <v>2026</v>
      </c>
      <c r="V31" s="24">
        <v>25</v>
      </c>
      <c r="W31" s="24"/>
      <c r="X31" s="24"/>
      <c r="Y31" s="24"/>
      <c r="Z31" s="24">
        <v>25</v>
      </c>
      <c r="AA31" s="11"/>
    </row>
    <row r="32" spans="1:27" ht="46.8" x14ac:dyDescent="0.3">
      <c r="A32" s="30">
        <f t="shared" si="2"/>
        <v>2010000030</v>
      </c>
      <c r="B32" s="30" t="s">
        <v>27</v>
      </c>
      <c r="C32" s="18">
        <v>45866</v>
      </c>
      <c r="D32" s="24" t="s">
        <v>55</v>
      </c>
      <c r="E32" s="18">
        <v>46023</v>
      </c>
      <c r="F32" s="18">
        <v>46387</v>
      </c>
      <c r="G32" s="27" t="s">
        <v>196</v>
      </c>
      <c r="H32" s="16" t="s">
        <v>197</v>
      </c>
      <c r="I32" s="16" t="s">
        <v>198</v>
      </c>
      <c r="J32" s="16" t="s">
        <v>171</v>
      </c>
      <c r="K32" s="16" t="s">
        <v>193</v>
      </c>
      <c r="L32" s="11"/>
      <c r="M32" s="29" t="s">
        <v>837</v>
      </c>
      <c r="N32" s="15" t="s">
        <v>199</v>
      </c>
      <c r="O32" s="27" t="str">
        <f t="shared" si="0"/>
        <v>PG&amp;E_Situational Awareness and Forecasting_Environmental Monitoring Systems_SA-13_2026</v>
      </c>
      <c r="P32" s="104">
        <v>446</v>
      </c>
      <c r="Q32" s="74" t="s">
        <v>36</v>
      </c>
      <c r="R32" s="17" t="s">
        <v>64</v>
      </c>
      <c r="S32" s="15"/>
      <c r="T32" s="95" t="s">
        <v>39</v>
      </c>
      <c r="U32" s="17">
        <v>2026</v>
      </c>
      <c r="V32" s="24"/>
      <c r="W32" s="24"/>
      <c r="X32" s="24"/>
      <c r="Y32" s="24"/>
      <c r="Z32" s="24"/>
      <c r="AA32" s="11" t="s">
        <v>196</v>
      </c>
    </row>
    <row r="33" spans="1:27" ht="46.8" x14ac:dyDescent="0.3">
      <c r="A33" s="30">
        <f t="shared" si="2"/>
        <v>2010000031</v>
      </c>
      <c r="B33" s="30" t="s">
        <v>27</v>
      </c>
      <c r="C33" s="18">
        <v>45866</v>
      </c>
      <c r="D33" s="24" t="s">
        <v>28</v>
      </c>
      <c r="E33" s="18"/>
      <c r="F33" s="18"/>
      <c r="G33" s="27" t="s">
        <v>200</v>
      </c>
      <c r="H33" s="16" t="s">
        <v>201</v>
      </c>
      <c r="I33" s="16" t="s">
        <v>202</v>
      </c>
      <c r="J33" s="16" t="s">
        <v>171</v>
      </c>
      <c r="K33" s="16" t="s">
        <v>179</v>
      </c>
      <c r="L33" s="11"/>
      <c r="M33" s="29" t="s">
        <v>180</v>
      </c>
      <c r="N33" s="15" t="s">
        <v>203</v>
      </c>
      <c r="O33" s="27" t="str">
        <f t="shared" si="0"/>
        <v>PG&amp;E_Situational Awareness and Forecasting_Ignition Detection Systems_SA-15_2026</v>
      </c>
      <c r="P33" s="104">
        <v>454</v>
      </c>
      <c r="Q33" s="74" t="s">
        <v>36</v>
      </c>
      <c r="R33" s="17" t="s">
        <v>64</v>
      </c>
      <c r="S33" s="32" t="s">
        <v>204</v>
      </c>
      <c r="T33" s="95" t="s">
        <v>39</v>
      </c>
      <c r="U33" s="17">
        <v>2026</v>
      </c>
      <c r="V33" s="28">
        <v>0.9</v>
      </c>
      <c r="W33" s="24"/>
      <c r="X33" s="24"/>
      <c r="Y33" s="24"/>
      <c r="Z33" s="28">
        <v>0.9</v>
      </c>
      <c r="AA33" s="11"/>
    </row>
    <row r="34" spans="1:27" ht="46.8" x14ac:dyDescent="0.3">
      <c r="A34" s="30">
        <f t="shared" si="2"/>
        <v>2010000032</v>
      </c>
      <c r="B34" s="30" t="s">
        <v>27</v>
      </c>
      <c r="C34" s="18">
        <v>45866</v>
      </c>
      <c r="D34" s="24" t="s">
        <v>28</v>
      </c>
      <c r="E34" s="18"/>
      <c r="F34" s="18"/>
      <c r="G34" s="27" t="s">
        <v>205</v>
      </c>
      <c r="H34" s="16" t="s">
        <v>206</v>
      </c>
      <c r="I34" s="16" t="s">
        <v>207</v>
      </c>
      <c r="J34" s="16" t="s">
        <v>171</v>
      </c>
      <c r="K34" s="16" t="s">
        <v>208</v>
      </c>
      <c r="L34" s="11"/>
      <c r="M34" s="29" t="s">
        <v>209</v>
      </c>
      <c r="N34" s="15" t="s">
        <v>210</v>
      </c>
      <c r="O34" s="27" t="str">
        <f t="shared" ref="O34:O52" si="3">B34&amp;"_"&amp;J34&amp;"_"&amp;K34&amp;"_"&amp;N34&amp;"_"&amp;"2026"</f>
        <v>PG&amp;E_Situational Awareness and Forecasting_Weather Forecasting_SA-16_2026</v>
      </c>
      <c r="P34" s="104">
        <v>467</v>
      </c>
      <c r="Q34" s="74" t="s">
        <v>36</v>
      </c>
      <c r="R34" s="17" t="s">
        <v>64</v>
      </c>
      <c r="S34" s="32" t="s">
        <v>205</v>
      </c>
      <c r="T34" s="95" t="s">
        <v>39</v>
      </c>
      <c r="U34" s="17">
        <v>2026</v>
      </c>
      <c r="V34" s="24">
        <v>1</v>
      </c>
      <c r="W34" s="24"/>
      <c r="X34" s="24"/>
      <c r="Y34" s="24"/>
      <c r="Z34" s="24">
        <v>1</v>
      </c>
      <c r="AA34" s="11"/>
    </row>
    <row r="35" spans="1:27" ht="46.8" x14ac:dyDescent="0.3">
      <c r="A35" s="30">
        <f t="shared" si="2"/>
        <v>2010000033</v>
      </c>
      <c r="B35" s="30" t="s">
        <v>27</v>
      </c>
      <c r="C35" s="18">
        <v>45866</v>
      </c>
      <c r="D35" s="24" t="s">
        <v>28</v>
      </c>
      <c r="E35" s="18"/>
      <c r="F35" s="18"/>
      <c r="G35" s="27" t="s">
        <v>211</v>
      </c>
      <c r="H35" s="16" t="s">
        <v>212</v>
      </c>
      <c r="I35" s="16" t="s">
        <v>213</v>
      </c>
      <c r="J35" s="16" t="s">
        <v>171</v>
      </c>
      <c r="K35" s="16" t="s">
        <v>208</v>
      </c>
      <c r="L35" s="11"/>
      <c r="M35" s="29" t="s">
        <v>214</v>
      </c>
      <c r="N35" s="15" t="s">
        <v>215</v>
      </c>
      <c r="O35" s="27" t="str">
        <f t="shared" si="3"/>
        <v>PG&amp;E_Situational Awareness and Forecasting_Weather Forecasting_SA-18_2026</v>
      </c>
      <c r="P35" s="104">
        <v>468</v>
      </c>
      <c r="Q35" s="74" t="s">
        <v>36</v>
      </c>
      <c r="R35" s="17" t="s">
        <v>64</v>
      </c>
      <c r="S35" s="32" t="s">
        <v>216</v>
      </c>
      <c r="T35" s="95" t="s">
        <v>39</v>
      </c>
      <c r="U35" s="17">
        <v>2026</v>
      </c>
      <c r="V35" s="28">
        <v>0.95</v>
      </c>
      <c r="W35" s="24"/>
      <c r="X35" s="24"/>
      <c r="Y35" s="24"/>
      <c r="Z35" s="28">
        <v>0.95</v>
      </c>
      <c r="AA35" s="11"/>
    </row>
    <row r="36" spans="1:27" ht="46.8" x14ac:dyDescent="0.3">
      <c r="A36" s="30">
        <f t="shared" si="2"/>
        <v>2010000034</v>
      </c>
      <c r="B36" s="30" t="s">
        <v>27</v>
      </c>
      <c r="C36" s="18">
        <v>45866</v>
      </c>
      <c r="D36" s="24" t="s">
        <v>55</v>
      </c>
      <c r="E36" s="18">
        <v>46023</v>
      </c>
      <c r="F36" s="18">
        <v>46387</v>
      </c>
      <c r="G36" s="27" t="s">
        <v>217</v>
      </c>
      <c r="H36" s="16" t="s">
        <v>218</v>
      </c>
      <c r="I36" s="16" t="s">
        <v>219</v>
      </c>
      <c r="J36" s="16" t="s">
        <v>171</v>
      </c>
      <c r="K36" s="16" t="s">
        <v>208</v>
      </c>
      <c r="L36" s="11"/>
      <c r="M36" s="29" t="s">
        <v>214</v>
      </c>
      <c r="N36" s="15" t="s">
        <v>220</v>
      </c>
      <c r="O36" s="27" t="str">
        <f t="shared" si="3"/>
        <v>PG&amp;E_Situational Awareness and Forecasting_Weather Forecasting_SA-19_2026</v>
      </c>
      <c r="P36" s="104">
        <v>468</v>
      </c>
      <c r="Q36" s="74" t="s">
        <v>36</v>
      </c>
      <c r="R36" s="17" t="s">
        <v>64</v>
      </c>
      <c r="S36" s="24"/>
      <c r="T36" s="95" t="s">
        <v>39</v>
      </c>
      <c r="U36" s="17">
        <v>2026</v>
      </c>
      <c r="V36" s="24"/>
      <c r="W36" s="24"/>
      <c r="X36" s="24"/>
      <c r="Y36" s="24"/>
      <c r="Z36" s="24"/>
      <c r="AA36" s="11" t="s">
        <v>217</v>
      </c>
    </row>
    <row r="37" spans="1:27" ht="86.4" x14ac:dyDescent="0.3">
      <c r="A37" s="30">
        <f>A36+1</f>
        <v>2010000035</v>
      </c>
      <c r="B37" s="30" t="s">
        <v>27</v>
      </c>
      <c r="C37" s="18">
        <v>45866</v>
      </c>
      <c r="D37" s="24" t="s">
        <v>28</v>
      </c>
      <c r="E37" s="18"/>
      <c r="F37" s="18"/>
      <c r="G37" s="16" t="s">
        <v>826</v>
      </c>
      <c r="H37" s="16" t="s">
        <v>221</v>
      </c>
      <c r="I37" s="16" t="s">
        <v>222</v>
      </c>
      <c r="J37" s="16" t="s">
        <v>223</v>
      </c>
      <c r="K37" s="16" t="s">
        <v>224</v>
      </c>
      <c r="L37" s="11"/>
      <c r="M37" s="29" t="s">
        <v>225</v>
      </c>
      <c r="N37" s="15" t="s">
        <v>226</v>
      </c>
      <c r="O37" s="27" t="str">
        <f>B37&amp;"_"&amp;J37&amp;"_"&amp;K37&amp;"_"&amp;N37&amp;"_"&amp;"2026"</f>
        <v>PG&amp;E_Vegetation Management and Inspections_Pole Clearing_VM-02C_2026</v>
      </c>
      <c r="P37" s="104">
        <v>384</v>
      </c>
      <c r="Q37" s="82" t="s">
        <v>227</v>
      </c>
      <c r="R37" s="17" t="s">
        <v>37</v>
      </c>
      <c r="S37" s="99" t="s">
        <v>228</v>
      </c>
      <c r="T37" s="95" t="s">
        <v>229</v>
      </c>
      <c r="U37" s="17">
        <v>2026</v>
      </c>
      <c r="V37" s="98">
        <v>45710</v>
      </c>
      <c r="W37" s="98">
        <v>13668</v>
      </c>
      <c r="X37" s="98">
        <v>30958</v>
      </c>
      <c r="Y37" s="98">
        <v>45710</v>
      </c>
      <c r="Z37" s="98">
        <v>45710</v>
      </c>
      <c r="AA37" s="11"/>
    </row>
    <row r="38" spans="1:27" ht="86.4" x14ac:dyDescent="0.3">
      <c r="A38" s="30">
        <f t="shared" ref="A38" si="4">A37+1</f>
        <v>2010000036</v>
      </c>
      <c r="B38" s="30" t="s">
        <v>27</v>
      </c>
      <c r="C38" s="18">
        <v>45866</v>
      </c>
      <c r="D38" s="24" t="s">
        <v>28</v>
      </c>
      <c r="E38" s="18"/>
      <c r="F38" s="18"/>
      <c r="G38" s="16" t="s">
        <v>827</v>
      </c>
      <c r="H38" s="16" t="s">
        <v>221</v>
      </c>
      <c r="I38" s="16" t="s">
        <v>222</v>
      </c>
      <c r="J38" s="16" t="s">
        <v>223</v>
      </c>
      <c r="K38" s="16" t="s">
        <v>224</v>
      </c>
      <c r="L38" s="11"/>
      <c r="M38" s="29" t="s">
        <v>225</v>
      </c>
      <c r="N38" s="15" t="s">
        <v>230</v>
      </c>
      <c r="O38" s="27" t="str">
        <f t="shared" si="3"/>
        <v>PG&amp;E_Vegetation Management and Inspections_Pole Clearing_VM-02R_2026</v>
      </c>
      <c r="P38" s="104">
        <v>384</v>
      </c>
      <c r="Q38" s="82" t="s">
        <v>227</v>
      </c>
      <c r="R38" s="17" t="s">
        <v>37</v>
      </c>
      <c r="S38" s="99" t="s">
        <v>228</v>
      </c>
      <c r="T38" s="95" t="s">
        <v>231</v>
      </c>
      <c r="U38" s="17">
        <v>2026</v>
      </c>
      <c r="V38" s="83">
        <v>24290</v>
      </c>
      <c r="W38" s="84">
        <v>6820</v>
      </c>
      <c r="X38" s="83">
        <v>16445</v>
      </c>
      <c r="Y38" s="83">
        <v>24290</v>
      </c>
      <c r="Z38" s="83">
        <v>24290</v>
      </c>
      <c r="AA38" s="11"/>
    </row>
    <row r="39" spans="1:27" ht="72" x14ac:dyDescent="0.3">
      <c r="A39" s="30">
        <f>A38+1</f>
        <v>2010000037</v>
      </c>
      <c r="B39" s="30" t="s">
        <v>27</v>
      </c>
      <c r="C39" s="18">
        <v>45866</v>
      </c>
      <c r="D39" s="24" t="s">
        <v>28</v>
      </c>
      <c r="E39" s="18"/>
      <c r="F39" s="18"/>
      <c r="G39" s="27" t="s">
        <v>232</v>
      </c>
      <c r="H39" s="16" t="s">
        <v>233</v>
      </c>
      <c r="I39" s="16" t="s">
        <v>234</v>
      </c>
      <c r="J39" s="16" t="s">
        <v>223</v>
      </c>
      <c r="K39" s="16" t="s">
        <v>235</v>
      </c>
      <c r="L39" s="11"/>
      <c r="M39" s="29" t="s">
        <v>236</v>
      </c>
      <c r="N39" s="15" t="s">
        <v>237</v>
      </c>
      <c r="O39" s="27" t="str">
        <f t="shared" si="3"/>
        <v>PG&amp;E_Vegetation Management and Inspections_Defensible Space_VM-05_2026</v>
      </c>
      <c r="P39" s="104">
        <v>388</v>
      </c>
      <c r="Q39" s="82" t="s">
        <v>78</v>
      </c>
      <c r="R39" s="17" t="s">
        <v>37</v>
      </c>
      <c r="S39" s="32" t="s">
        <v>238</v>
      </c>
      <c r="T39" s="95" t="s">
        <v>39</v>
      </c>
      <c r="U39" s="17">
        <v>2026</v>
      </c>
      <c r="V39" s="24">
        <v>130</v>
      </c>
      <c r="W39" s="24">
        <v>58</v>
      </c>
      <c r="X39" s="24">
        <v>122</v>
      </c>
      <c r="Y39" s="24">
        <v>130</v>
      </c>
      <c r="Z39" s="24">
        <v>130</v>
      </c>
      <c r="AA39" s="11"/>
    </row>
    <row r="40" spans="1:27" ht="72" x14ac:dyDescent="0.3">
      <c r="A40" s="30">
        <f t="shared" ref="A40:A48" si="5">A39+1</f>
        <v>2010000038</v>
      </c>
      <c r="B40" s="30" t="s">
        <v>27</v>
      </c>
      <c r="C40" s="18">
        <v>45866</v>
      </c>
      <c r="D40" s="24" t="s">
        <v>28</v>
      </c>
      <c r="E40" s="18"/>
      <c r="F40" s="18"/>
      <c r="G40" s="27" t="s">
        <v>832</v>
      </c>
      <c r="H40" s="16" t="s">
        <v>239</v>
      </c>
      <c r="I40" s="16" t="s">
        <v>240</v>
      </c>
      <c r="J40" s="16" t="s">
        <v>223</v>
      </c>
      <c r="K40" s="16" t="s">
        <v>235</v>
      </c>
      <c r="L40" s="11"/>
      <c r="M40" s="29" t="s">
        <v>236</v>
      </c>
      <c r="N40" s="15" t="s">
        <v>241</v>
      </c>
      <c r="O40" s="27" t="str">
        <f t="shared" si="3"/>
        <v>PG&amp;E_Vegetation Management and Inspections_Defensible Space_VM-06_2026</v>
      </c>
      <c r="P40" s="104">
        <v>388</v>
      </c>
      <c r="Q40" s="12" t="s">
        <v>78</v>
      </c>
      <c r="R40" s="17" t="s">
        <v>37</v>
      </c>
      <c r="S40" s="32" t="s">
        <v>242</v>
      </c>
      <c r="T40" s="95" t="s">
        <v>39</v>
      </c>
      <c r="U40" s="17">
        <v>2026</v>
      </c>
      <c r="V40" s="24">
        <v>55</v>
      </c>
      <c r="W40" s="24">
        <v>0</v>
      </c>
      <c r="X40" s="24">
        <v>53</v>
      </c>
      <c r="Y40" s="24">
        <v>55</v>
      </c>
      <c r="Z40" s="24">
        <v>55</v>
      </c>
      <c r="AA40" s="11"/>
    </row>
    <row r="41" spans="1:27" ht="72" x14ac:dyDescent="0.3">
      <c r="A41" s="30">
        <f t="shared" si="5"/>
        <v>2010000039</v>
      </c>
      <c r="B41" s="30" t="s">
        <v>27</v>
      </c>
      <c r="C41" s="18">
        <v>45866</v>
      </c>
      <c r="D41" s="24" t="s">
        <v>28</v>
      </c>
      <c r="E41" s="18"/>
      <c r="F41" s="18"/>
      <c r="G41" s="27" t="s">
        <v>833</v>
      </c>
      <c r="H41" s="16" t="s">
        <v>243</v>
      </c>
      <c r="I41" s="16" t="s">
        <v>244</v>
      </c>
      <c r="J41" s="16" t="s">
        <v>223</v>
      </c>
      <c r="K41" s="16" t="s">
        <v>235</v>
      </c>
      <c r="L41" s="11"/>
      <c r="M41" s="29" t="s">
        <v>236</v>
      </c>
      <c r="N41" s="15" t="s">
        <v>245</v>
      </c>
      <c r="O41" s="27" t="str">
        <f t="shared" si="3"/>
        <v>PG&amp;E_Vegetation Management and Inspections_Defensible Space_VM-07_2026</v>
      </c>
      <c r="P41" s="104">
        <v>388</v>
      </c>
      <c r="Q41" s="12" t="s">
        <v>78</v>
      </c>
      <c r="R41" s="17" t="s">
        <v>37</v>
      </c>
      <c r="S41" s="32" t="s">
        <v>246</v>
      </c>
      <c r="T41" s="95" t="s">
        <v>39</v>
      </c>
      <c r="U41" s="17">
        <v>2026</v>
      </c>
      <c r="V41" s="24">
        <v>58</v>
      </c>
      <c r="W41" s="24">
        <v>0</v>
      </c>
      <c r="X41" s="24">
        <v>52</v>
      </c>
      <c r="Y41" s="24">
        <v>58</v>
      </c>
      <c r="Z41" s="24">
        <v>58</v>
      </c>
      <c r="AA41" s="11"/>
    </row>
    <row r="42" spans="1:27" ht="62.4" x14ac:dyDescent="0.3">
      <c r="A42" s="30">
        <f t="shared" si="5"/>
        <v>2010000040</v>
      </c>
      <c r="B42" s="30" t="s">
        <v>27</v>
      </c>
      <c r="C42" s="18">
        <v>45866</v>
      </c>
      <c r="D42" s="24" t="s">
        <v>28</v>
      </c>
      <c r="E42" s="18"/>
      <c r="F42" s="18"/>
      <c r="G42" s="27" t="s">
        <v>247</v>
      </c>
      <c r="H42" s="16" t="s">
        <v>248</v>
      </c>
      <c r="I42" s="16" t="s">
        <v>249</v>
      </c>
      <c r="J42" s="16" t="s">
        <v>223</v>
      </c>
      <c r="K42" s="16" t="s">
        <v>250</v>
      </c>
      <c r="L42" s="11"/>
      <c r="M42" s="29" t="s">
        <v>251</v>
      </c>
      <c r="N42" s="15" t="s">
        <v>252</v>
      </c>
      <c r="O42" s="27" t="str">
        <f t="shared" si="3"/>
        <v>PG&amp;E_Vegetation Management and Inspections_Quality Assurance and Quality Control (Vegetation Management)_VM-08D_2026</v>
      </c>
      <c r="P42" s="104">
        <v>414</v>
      </c>
      <c r="Q42" s="82" t="s">
        <v>227</v>
      </c>
      <c r="R42" s="17" t="s">
        <v>64</v>
      </c>
      <c r="S42" s="24" t="s">
        <v>109</v>
      </c>
      <c r="T42" s="95" t="s">
        <v>39</v>
      </c>
      <c r="U42" s="17">
        <v>2026</v>
      </c>
      <c r="V42" s="28">
        <v>0.97</v>
      </c>
      <c r="W42" s="24"/>
      <c r="X42" s="24"/>
      <c r="Y42" s="24"/>
      <c r="Z42" s="28">
        <v>0.97</v>
      </c>
      <c r="AA42" s="11"/>
    </row>
    <row r="43" spans="1:27" ht="62.4" x14ac:dyDescent="0.3">
      <c r="A43" s="30">
        <f t="shared" si="5"/>
        <v>2010000041</v>
      </c>
      <c r="B43" s="30" t="s">
        <v>27</v>
      </c>
      <c r="C43" s="18">
        <v>45866</v>
      </c>
      <c r="D43" s="24" t="s">
        <v>28</v>
      </c>
      <c r="E43" s="18"/>
      <c r="F43" s="18"/>
      <c r="G43" s="27" t="s">
        <v>253</v>
      </c>
      <c r="H43" s="16" t="s">
        <v>254</v>
      </c>
      <c r="I43" s="16" t="s">
        <v>255</v>
      </c>
      <c r="J43" s="16" t="s">
        <v>223</v>
      </c>
      <c r="K43" s="16" t="s">
        <v>250</v>
      </c>
      <c r="L43" s="11"/>
      <c r="M43" s="29" t="s">
        <v>251</v>
      </c>
      <c r="N43" s="15" t="s">
        <v>256</v>
      </c>
      <c r="O43" s="27" t="str">
        <f t="shared" si="3"/>
        <v>PG&amp;E_Vegetation Management and Inspections_Quality Assurance and Quality Control (Vegetation Management)_VM-08T_2026</v>
      </c>
      <c r="P43" s="104">
        <v>414</v>
      </c>
      <c r="Q43" s="82" t="s">
        <v>227</v>
      </c>
      <c r="R43" s="17" t="s">
        <v>64</v>
      </c>
      <c r="S43" s="24" t="s">
        <v>109</v>
      </c>
      <c r="T43" s="95" t="s">
        <v>39</v>
      </c>
      <c r="U43" s="17">
        <v>2026</v>
      </c>
      <c r="V43" s="28">
        <v>0.97</v>
      </c>
      <c r="W43" s="24"/>
      <c r="X43" s="24"/>
      <c r="Y43" s="24"/>
      <c r="Z43" s="28">
        <v>0.97</v>
      </c>
      <c r="AA43" s="11"/>
    </row>
    <row r="44" spans="1:27" ht="46.8" x14ac:dyDescent="0.3">
      <c r="A44" s="30">
        <f t="shared" si="5"/>
        <v>2010000042</v>
      </c>
      <c r="B44" s="30" t="s">
        <v>27</v>
      </c>
      <c r="C44" s="18">
        <v>45866</v>
      </c>
      <c r="D44" s="24" t="s">
        <v>28</v>
      </c>
      <c r="E44" s="18"/>
      <c r="F44" s="18"/>
      <c r="G44" s="27" t="s">
        <v>834</v>
      </c>
      <c r="H44" s="16" t="s">
        <v>257</v>
      </c>
      <c r="I44" s="16" t="s">
        <v>258</v>
      </c>
      <c r="J44" s="16" t="s">
        <v>223</v>
      </c>
      <c r="K44" s="16" t="s">
        <v>259</v>
      </c>
      <c r="L44" s="11"/>
      <c r="M44" s="29" t="s">
        <v>260</v>
      </c>
      <c r="N44" s="15" t="s">
        <v>261</v>
      </c>
      <c r="O44" s="27" t="str">
        <f t="shared" si="3"/>
        <v>PG&amp;E_Vegetation Management and Inspections_Vegetation Management Inspections_VM-13_2026</v>
      </c>
      <c r="P44" s="104">
        <v>374</v>
      </c>
      <c r="Q44" s="82" t="s">
        <v>227</v>
      </c>
      <c r="R44" s="17" t="s">
        <v>37</v>
      </c>
      <c r="S44" s="32" t="s">
        <v>85</v>
      </c>
      <c r="T44" s="95" t="s">
        <v>39</v>
      </c>
      <c r="U44" s="17">
        <v>2026</v>
      </c>
      <c r="V44" s="97">
        <v>17500</v>
      </c>
      <c r="W44" s="97">
        <v>1989</v>
      </c>
      <c r="X44" s="97">
        <v>10000</v>
      </c>
      <c r="Y44" s="97">
        <v>15000</v>
      </c>
      <c r="Z44" s="24">
        <v>17500</v>
      </c>
      <c r="AA44" s="11"/>
    </row>
    <row r="45" spans="1:27" ht="46.8" x14ac:dyDescent="0.3">
      <c r="A45" s="30">
        <f t="shared" si="5"/>
        <v>2010000043</v>
      </c>
      <c r="B45" s="30" t="s">
        <v>27</v>
      </c>
      <c r="C45" s="18">
        <v>45866</v>
      </c>
      <c r="D45" s="24" t="s">
        <v>28</v>
      </c>
      <c r="E45" s="18"/>
      <c r="F45" s="18"/>
      <c r="G45" s="27" t="s">
        <v>262</v>
      </c>
      <c r="H45" s="16" t="s">
        <v>263</v>
      </c>
      <c r="I45" s="16" t="s">
        <v>264</v>
      </c>
      <c r="J45" s="16" t="s">
        <v>223</v>
      </c>
      <c r="K45" s="16" t="s">
        <v>259</v>
      </c>
      <c r="L45" s="11"/>
      <c r="M45" s="29" t="s">
        <v>265</v>
      </c>
      <c r="N45" s="15" t="s">
        <v>266</v>
      </c>
      <c r="O45" s="27" t="str">
        <f t="shared" si="3"/>
        <v>PG&amp;E_Vegetation Management and Inspections_Vegetation Management Inspections_VM-14_2026</v>
      </c>
      <c r="P45" s="104">
        <v>379</v>
      </c>
      <c r="Q45" s="82" t="s">
        <v>227</v>
      </c>
      <c r="R45" s="17" t="s">
        <v>37</v>
      </c>
      <c r="S45" s="32" t="s">
        <v>85</v>
      </c>
      <c r="T45" s="95" t="s">
        <v>39</v>
      </c>
      <c r="U45" s="17">
        <v>2026</v>
      </c>
      <c r="V45" s="97">
        <v>5625</v>
      </c>
      <c r="W45" s="97">
        <v>0</v>
      </c>
      <c r="X45" s="97">
        <v>0</v>
      </c>
      <c r="Y45" s="97">
        <v>0</v>
      </c>
      <c r="Z45" s="97">
        <v>5625</v>
      </c>
      <c r="AA45" s="11"/>
    </row>
    <row r="46" spans="1:27" ht="46.8" x14ac:dyDescent="0.3">
      <c r="A46" s="30">
        <f t="shared" si="5"/>
        <v>2010000044</v>
      </c>
      <c r="B46" s="30" t="s">
        <v>27</v>
      </c>
      <c r="C46" s="18">
        <v>45866</v>
      </c>
      <c r="D46" s="24" t="s">
        <v>28</v>
      </c>
      <c r="E46" s="18"/>
      <c r="F46" s="18"/>
      <c r="G46" s="27" t="s">
        <v>267</v>
      </c>
      <c r="H46" s="16" t="s">
        <v>268</v>
      </c>
      <c r="I46" s="16" t="s">
        <v>269</v>
      </c>
      <c r="J46" s="16" t="s">
        <v>223</v>
      </c>
      <c r="K46" s="16" t="s">
        <v>259</v>
      </c>
      <c r="L46" s="11"/>
      <c r="M46" s="29" t="s">
        <v>270</v>
      </c>
      <c r="N46" s="15" t="s">
        <v>271</v>
      </c>
      <c r="O46" s="27" t="str">
        <f t="shared" si="3"/>
        <v>PG&amp;E_Vegetation Management and Inspections_Vegetation Management Inspections_VM-16_2026</v>
      </c>
      <c r="P46" s="104">
        <v>365</v>
      </c>
      <c r="Q46" s="82" t="s">
        <v>227</v>
      </c>
      <c r="R46" s="17" t="s">
        <v>37</v>
      </c>
      <c r="S46" s="32" t="s">
        <v>85</v>
      </c>
      <c r="T46" s="95" t="s">
        <v>39</v>
      </c>
      <c r="U46" s="17">
        <v>2026</v>
      </c>
      <c r="V46" s="97">
        <v>78200</v>
      </c>
      <c r="W46" s="97">
        <v>11500</v>
      </c>
      <c r="X46" s="97">
        <v>31500</v>
      </c>
      <c r="Y46" s="97">
        <v>50500</v>
      </c>
      <c r="Z46" s="97">
        <v>78200</v>
      </c>
      <c r="AA46" s="11"/>
    </row>
    <row r="47" spans="1:27" ht="46.8" x14ac:dyDescent="0.3">
      <c r="A47" s="30">
        <f t="shared" si="5"/>
        <v>2010000045</v>
      </c>
      <c r="B47" s="30" t="s">
        <v>27</v>
      </c>
      <c r="C47" s="18">
        <v>45866</v>
      </c>
      <c r="D47" s="24" t="s">
        <v>28</v>
      </c>
      <c r="E47" s="18"/>
      <c r="F47" s="18"/>
      <c r="G47" s="27" t="s">
        <v>272</v>
      </c>
      <c r="H47" s="16" t="s">
        <v>273</v>
      </c>
      <c r="I47" s="16" t="s">
        <v>274</v>
      </c>
      <c r="J47" s="16" t="s">
        <v>223</v>
      </c>
      <c r="K47" s="16" t="s">
        <v>259</v>
      </c>
      <c r="L47" s="11"/>
      <c r="M47" s="29" t="s">
        <v>275</v>
      </c>
      <c r="N47" s="15" t="s">
        <v>276</v>
      </c>
      <c r="O47" s="27" t="str">
        <f t="shared" si="3"/>
        <v>PG&amp;E_Vegetation Management and Inspections_Vegetation Management Inspections_VM-17_2026</v>
      </c>
      <c r="P47" s="104">
        <v>370</v>
      </c>
      <c r="Q47" s="82" t="s">
        <v>227</v>
      </c>
      <c r="R47" s="17" t="s">
        <v>37</v>
      </c>
      <c r="S47" s="32" t="s">
        <v>85</v>
      </c>
      <c r="T47" s="95" t="s">
        <v>39</v>
      </c>
      <c r="U47" s="17">
        <v>2026</v>
      </c>
      <c r="V47" s="97">
        <v>10000</v>
      </c>
      <c r="W47" s="97">
        <v>1500</v>
      </c>
      <c r="X47" s="97">
        <v>4000</v>
      </c>
      <c r="Y47" s="97">
        <v>6500</v>
      </c>
      <c r="Z47" s="97">
        <v>10000</v>
      </c>
      <c r="AA47" s="11"/>
    </row>
    <row r="48" spans="1:27" ht="62.4" x14ac:dyDescent="0.3">
      <c r="A48" s="30">
        <f t="shared" si="5"/>
        <v>2010000046</v>
      </c>
      <c r="B48" s="30" t="s">
        <v>27</v>
      </c>
      <c r="C48" s="18">
        <v>45866</v>
      </c>
      <c r="D48" s="24" t="s">
        <v>28</v>
      </c>
      <c r="E48" s="18"/>
      <c r="F48" s="18"/>
      <c r="G48" s="27" t="s">
        <v>277</v>
      </c>
      <c r="H48" s="16" t="s">
        <v>278</v>
      </c>
      <c r="I48" s="16" t="s">
        <v>279</v>
      </c>
      <c r="J48" s="16" t="s">
        <v>223</v>
      </c>
      <c r="K48" s="16" t="s">
        <v>250</v>
      </c>
      <c r="L48" s="11"/>
      <c r="M48" s="29" t="s">
        <v>251</v>
      </c>
      <c r="N48" s="15" t="s">
        <v>280</v>
      </c>
      <c r="O48" s="27" t="str">
        <f t="shared" si="3"/>
        <v>PG&amp;E_Vegetation Management and Inspections_Quality Assurance and Quality Control (Vegetation Management)_VM-22D_2026</v>
      </c>
      <c r="P48" s="104">
        <v>414</v>
      </c>
      <c r="Q48" s="82" t="s">
        <v>227</v>
      </c>
      <c r="R48" s="17" t="s">
        <v>64</v>
      </c>
      <c r="S48" s="24" t="s">
        <v>109</v>
      </c>
      <c r="T48" s="95" t="s">
        <v>39</v>
      </c>
      <c r="U48" s="17">
        <v>2026</v>
      </c>
      <c r="V48" s="28">
        <v>0.95</v>
      </c>
      <c r="W48" s="24"/>
      <c r="X48" s="24"/>
      <c r="Y48" s="24"/>
      <c r="Z48" s="28">
        <v>0.95</v>
      </c>
      <c r="AA48" s="11"/>
    </row>
    <row r="49" spans="1:27" ht="62.4" x14ac:dyDescent="0.3">
      <c r="A49" s="30">
        <f>A48+1</f>
        <v>2010000047</v>
      </c>
      <c r="B49" s="30" t="s">
        <v>27</v>
      </c>
      <c r="C49" s="18">
        <v>45866</v>
      </c>
      <c r="D49" s="24" t="s">
        <v>28</v>
      </c>
      <c r="E49" s="18"/>
      <c r="F49" s="18"/>
      <c r="G49" s="27" t="s">
        <v>281</v>
      </c>
      <c r="H49" s="78" t="s">
        <v>282</v>
      </c>
      <c r="I49" s="16" t="s">
        <v>283</v>
      </c>
      <c r="J49" s="16" t="s">
        <v>223</v>
      </c>
      <c r="K49" s="16" t="s">
        <v>250</v>
      </c>
      <c r="L49" s="11"/>
      <c r="M49" s="29" t="s">
        <v>251</v>
      </c>
      <c r="N49" s="15" t="s">
        <v>284</v>
      </c>
      <c r="O49" s="27" t="str">
        <f t="shared" si="3"/>
        <v>PG&amp;E_Vegetation Management and Inspections_Quality Assurance and Quality Control (Vegetation Management)_VM-22P_2026</v>
      </c>
      <c r="P49" s="104">
        <v>414</v>
      </c>
      <c r="Q49" s="82" t="s">
        <v>227</v>
      </c>
      <c r="R49" s="17" t="s">
        <v>64</v>
      </c>
      <c r="S49" s="24" t="s">
        <v>109</v>
      </c>
      <c r="T49" s="95" t="s">
        <v>39</v>
      </c>
      <c r="U49" s="17">
        <v>2026</v>
      </c>
      <c r="V49" s="28">
        <v>0.95</v>
      </c>
      <c r="W49" s="24"/>
      <c r="X49" s="24"/>
      <c r="Y49" s="24"/>
      <c r="Z49" s="28">
        <v>0.95</v>
      </c>
      <c r="AA49" s="11"/>
    </row>
    <row r="50" spans="1:27" ht="62.4" x14ac:dyDescent="0.3">
      <c r="A50" s="30">
        <f t="shared" ref="A50:A52" si="6">A49+1</f>
        <v>2010000048</v>
      </c>
      <c r="B50" s="30" t="s">
        <v>27</v>
      </c>
      <c r="C50" s="18">
        <v>45866</v>
      </c>
      <c r="D50" s="24" t="s">
        <v>28</v>
      </c>
      <c r="E50" s="18"/>
      <c r="F50" s="18"/>
      <c r="G50" s="27" t="s">
        <v>285</v>
      </c>
      <c r="H50" s="16" t="s">
        <v>286</v>
      </c>
      <c r="I50" s="16" t="s">
        <v>287</v>
      </c>
      <c r="J50" s="16" t="s">
        <v>223</v>
      </c>
      <c r="K50" s="16" t="s">
        <v>250</v>
      </c>
      <c r="L50" s="11"/>
      <c r="M50" s="29" t="s">
        <v>251</v>
      </c>
      <c r="N50" s="15" t="s">
        <v>288</v>
      </c>
      <c r="O50" s="27" t="str">
        <f t="shared" si="3"/>
        <v>PG&amp;E_Vegetation Management and Inspections_Quality Assurance and Quality Control (Vegetation Management)_VM-22T_2026</v>
      </c>
      <c r="P50" s="104">
        <v>414</v>
      </c>
      <c r="Q50" s="82" t="s">
        <v>227</v>
      </c>
      <c r="R50" s="17" t="s">
        <v>64</v>
      </c>
      <c r="S50" s="24" t="s">
        <v>109</v>
      </c>
      <c r="T50" s="95" t="s">
        <v>39</v>
      </c>
      <c r="U50" s="17">
        <v>2026</v>
      </c>
      <c r="V50" s="28">
        <v>0.95</v>
      </c>
      <c r="W50" s="24"/>
      <c r="X50" s="24"/>
      <c r="Y50" s="24"/>
      <c r="Z50" s="28">
        <v>0.95</v>
      </c>
      <c r="AA50" s="11"/>
    </row>
    <row r="51" spans="1:27" ht="93.6" x14ac:dyDescent="0.3">
      <c r="A51" s="30">
        <f t="shared" si="6"/>
        <v>2010000049</v>
      </c>
      <c r="B51" s="30" t="s">
        <v>27</v>
      </c>
      <c r="C51" s="18">
        <v>45866</v>
      </c>
      <c r="D51" s="24" t="s">
        <v>55</v>
      </c>
      <c r="E51" s="18">
        <v>46023</v>
      </c>
      <c r="F51" s="18">
        <v>46387</v>
      </c>
      <c r="G51" s="27" t="s">
        <v>289</v>
      </c>
      <c r="H51" s="101" t="s">
        <v>290</v>
      </c>
      <c r="I51" s="85" t="s">
        <v>291</v>
      </c>
      <c r="J51" s="16" t="s">
        <v>223</v>
      </c>
      <c r="K51" s="75" t="s">
        <v>292</v>
      </c>
      <c r="L51" s="11"/>
      <c r="M51" s="29" t="s">
        <v>293</v>
      </c>
      <c r="N51" s="15" t="s">
        <v>294</v>
      </c>
      <c r="O51" s="27" t="str">
        <f t="shared" si="3"/>
        <v>PG&amp;E_Vegetation Management and Inspections_Workforce Planning (Vegetation Management)_VM-24_2026</v>
      </c>
      <c r="P51" s="104">
        <v>425</v>
      </c>
      <c r="Q51" s="82" t="s">
        <v>227</v>
      </c>
      <c r="R51" s="17" t="s">
        <v>64</v>
      </c>
      <c r="S51" s="24"/>
      <c r="T51" s="95" t="s">
        <v>39</v>
      </c>
      <c r="U51" s="17">
        <v>2026</v>
      </c>
      <c r="V51" s="11"/>
      <c r="W51" s="24"/>
      <c r="X51" s="24"/>
      <c r="Y51" s="24"/>
      <c r="Z51" s="24"/>
      <c r="AA51" s="11" t="s">
        <v>295</v>
      </c>
    </row>
    <row r="52" spans="1:27" ht="46.8" x14ac:dyDescent="0.3">
      <c r="A52" s="30">
        <f t="shared" si="6"/>
        <v>2010000050</v>
      </c>
      <c r="B52" s="30" t="s">
        <v>27</v>
      </c>
      <c r="C52" s="18">
        <v>45866</v>
      </c>
      <c r="D52" s="24" t="s">
        <v>28</v>
      </c>
      <c r="E52" s="11"/>
      <c r="F52" s="11"/>
      <c r="G52" s="16" t="s">
        <v>296</v>
      </c>
      <c r="H52" s="102" t="s">
        <v>297</v>
      </c>
      <c r="I52" s="11" t="s">
        <v>298</v>
      </c>
      <c r="J52" s="16" t="s">
        <v>223</v>
      </c>
      <c r="K52" s="16" t="s">
        <v>259</v>
      </c>
      <c r="L52" s="11"/>
      <c r="M52" s="107" t="s">
        <v>270</v>
      </c>
      <c r="N52" s="15" t="s">
        <v>299</v>
      </c>
      <c r="O52" s="27" t="str">
        <f t="shared" si="3"/>
        <v>PG&amp;E_Vegetation Management and Inspections_Vegetation Management Inspections_VM-26_2026</v>
      </c>
      <c r="P52" s="104">
        <v>365</v>
      </c>
      <c r="Q52" s="82" t="s">
        <v>227</v>
      </c>
      <c r="R52" s="17" t="s">
        <v>64</v>
      </c>
      <c r="S52" s="32" t="s">
        <v>300</v>
      </c>
      <c r="T52" s="95" t="s">
        <v>39</v>
      </c>
      <c r="U52" s="17">
        <v>2026</v>
      </c>
      <c r="V52" s="86">
        <v>40000</v>
      </c>
      <c r="W52" s="86">
        <v>0</v>
      </c>
      <c r="X52" s="86">
        <v>0</v>
      </c>
      <c r="Y52" s="86">
        <v>0</v>
      </c>
      <c r="Z52" s="86">
        <v>40000</v>
      </c>
      <c r="AA52" s="11"/>
    </row>
  </sheetData>
  <autoFilter ref="A1:AA52" xr:uid="{957D96E1-FF37-4F5F-98AC-57D491AE2959}"/>
  <dataValidations count="1">
    <dataValidation type="list" allowBlank="1" showInputMessage="1" showErrorMessage="1" sqref="J2:J5 J8:J12 J14:J25 J27:J52" xr:uid="{EE9BE664-692B-4B5F-BEB3-B11C513BB38F}">
      <formula1>INDIRECT("Categories[name]")</formula1>
    </dataValidation>
  </dataValidations>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86C0-5388-4547-B68B-7BE8361641E7}">
  <dimension ref="A1:X181"/>
  <sheetViews>
    <sheetView tabSelected="1" zoomScaleNormal="100" workbookViewId="0">
      <pane ySplit="1" topLeftCell="A94" activePane="bottomLeft" state="frozen"/>
      <selection activeCell="O1" sqref="O1"/>
      <selection pane="bottomLeft" activeCell="A94" sqref="A94"/>
    </sheetView>
  </sheetViews>
  <sheetFormatPr defaultColWidth="9.109375" defaultRowHeight="14.4" x14ac:dyDescent="0.3"/>
  <cols>
    <col min="1" max="1" width="12.88671875" style="2" customWidth="1"/>
    <col min="2" max="2" width="47.109375" style="2" customWidth="1"/>
    <col min="3" max="3" width="55.109375" style="2" customWidth="1"/>
    <col min="4" max="4" width="71.88671875" style="2" bestFit="1" customWidth="1"/>
    <col min="5" max="6" width="9.109375" style="2" customWidth="1"/>
    <col min="7" max="7" width="12.88671875" style="2" customWidth="1"/>
    <col min="8" max="8" width="25.5546875" style="2" customWidth="1"/>
    <col min="9" max="9" width="24.44140625" style="2" customWidth="1"/>
    <col min="10" max="10" width="15" style="2" customWidth="1"/>
    <col min="11" max="11" width="17.6640625" style="2" customWidth="1"/>
    <col min="12" max="12" width="21.44140625" style="2" customWidth="1"/>
    <col min="13" max="13" width="28.109375" style="2" bestFit="1" customWidth="1"/>
    <col min="14" max="14" width="24.44140625" style="2" customWidth="1"/>
    <col min="15" max="15" width="21" style="2" customWidth="1"/>
    <col min="16" max="16" width="27.44140625" style="2" customWidth="1"/>
    <col min="17" max="17" width="11.5546875" style="2" customWidth="1"/>
    <col min="18" max="18" width="20.109375" style="2" bestFit="1" customWidth="1"/>
    <col min="19" max="19" width="9.109375" style="2" customWidth="1"/>
    <col min="20" max="20" width="12.5546875" style="2" customWidth="1"/>
    <col min="21" max="21" width="9.109375" style="2" bestFit="1" customWidth="1"/>
    <col min="22" max="24" width="29.109375" style="2" bestFit="1" customWidth="1"/>
    <col min="25" max="25" width="9.109375" style="2" bestFit="1" customWidth="1"/>
    <col min="26" max="16384" width="9.109375" style="2"/>
  </cols>
  <sheetData>
    <row r="1" spans="1:24" ht="15" customHeight="1" x14ac:dyDescent="0.3">
      <c r="A1" s="1" t="s">
        <v>0</v>
      </c>
      <c r="B1" s="1" t="s">
        <v>9</v>
      </c>
      <c r="C1" s="1" t="s">
        <v>10</v>
      </c>
      <c r="D1" s="1" t="s">
        <v>517</v>
      </c>
      <c r="E1" s="1" t="s">
        <v>518</v>
      </c>
      <c r="F1" s="1" t="s">
        <v>304</v>
      </c>
      <c r="G1" s="1" t="s">
        <v>308</v>
      </c>
      <c r="H1" s="1" t="s">
        <v>519</v>
      </c>
      <c r="I1" s="1" t="s">
        <v>520</v>
      </c>
      <c r="J1" s="1" t="s">
        <v>521</v>
      </c>
      <c r="K1" s="1" t="s">
        <v>522</v>
      </c>
      <c r="L1" s="1" t="s">
        <v>523</v>
      </c>
      <c r="M1" s="1" t="s">
        <v>524</v>
      </c>
      <c r="N1" s="1" t="s">
        <v>525</v>
      </c>
      <c r="O1" s="1" t="s">
        <v>526</v>
      </c>
      <c r="P1" s="1" t="s">
        <v>527</v>
      </c>
      <c r="Q1" s="1" t="s">
        <v>19</v>
      </c>
      <c r="R1" s="1" t="s">
        <v>309</v>
      </c>
      <c r="S1" s="1" t="s">
        <v>1</v>
      </c>
      <c r="T1" s="1" t="s">
        <v>20</v>
      </c>
      <c r="U1" s="1" t="s">
        <v>310</v>
      </c>
      <c r="V1" s="1" t="s">
        <v>311</v>
      </c>
      <c r="W1" s="1" t="s">
        <v>312</v>
      </c>
      <c r="X1" s="1" t="s">
        <v>313</v>
      </c>
    </row>
    <row r="2" spans="1:24" ht="14.25" x14ac:dyDescent="0.3">
      <c r="A2" s="39">
        <v>2110000000</v>
      </c>
      <c r="B2" s="39" t="s">
        <v>528</v>
      </c>
      <c r="C2" s="39" t="s">
        <v>529</v>
      </c>
      <c r="D2" s="39"/>
      <c r="E2" s="39" t="s">
        <v>530</v>
      </c>
      <c r="F2" s="39" t="s">
        <v>531</v>
      </c>
      <c r="G2" s="39" t="s">
        <v>532</v>
      </c>
      <c r="H2" s="45" t="s">
        <v>533</v>
      </c>
      <c r="I2" s="39" t="s">
        <v>534</v>
      </c>
      <c r="J2" s="39" t="s">
        <v>534</v>
      </c>
      <c r="K2" s="39">
        <v>2019</v>
      </c>
      <c r="L2" s="69" t="s">
        <v>535</v>
      </c>
      <c r="M2" s="39"/>
      <c r="N2" s="39" t="s">
        <v>536</v>
      </c>
      <c r="O2" s="39" t="s">
        <v>537</v>
      </c>
      <c r="P2" s="39"/>
      <c r="Q2" s="39"/>
      <c r="R2" s="39"/>
      <c r="S2" s="39" t="s">
        <v>27</v>
      </c>
      <c r="T2" s="39">
        <v>2026</v>
      </c>
      <c r="U2" s="39">
        <v>2026</v>
      </c>
      <c r="V2" s="46">
        <v>8329.6577699999998</v>
      </c>
      <c r="W2" s="46">
        <v>8392.9543400000002</v>
      </c>
      <c r="X2" s="46">
        <v>8488.8486699999994</v>
      </c>
    </row>
    <row r="3" spans="1:24" ht="14.25" x14ac:dyDescent="0.3">
      <c r="A3" s="39">
        <v>2110000001</v>
      </c>
      <c r="B3" s="39" t="s">
        <v>528</v>
      </c>
      <c r="C3" s="39" t="s">
        <v>529</v>
      </c>
      <c r="D3" s="39"/>
      <c r="E3" s="39" t="s">
        <v>530</v>
      </c>
      <c r="F3" s="39" t="s">
        <v>538</v>
      </c>
      <c r="G3" s="39" t="s">
        <v>532</v>
      </c>
      <c r="H3" s="45" t="s">
        <v>533</v>
      </c>
      <c r="I3" s="39" t="s">
        <v>534</v>
      </c>
      <c r="J3" s="39" t="s">
        <v>534</v>
      </c>
      <c r="K3" s="39">
        <v>2019</v>
      </c>
      <c r="L3" s="69" t="s">
        <v>535</v>
      </c>
      <c r="M3" s="39"/>
      <c r="N3" s="39" t="s">
        <v>536</v>
      </c>
      <c r="O3" s="39" t="s">
        <v>537</v>
      </c>
      <c r="P3" s="39"/>
      <c r="Q3" s="39"/>
      <c r="R3" s="39"/>
      <c r="S3" s="39" t="s">
        <v>27</v>
      </c>
      <c r="T3" s="39">
        <v>2026</v>
      </c>
      <c r="U3" s="39">
        <v>2026</v>
      </c>
      <c r="V3" s="46">
        <v>8329.6577699999998</v>
      </c>
      <c r="W3" s="46">
        <v>8392.9543400000002</v>
      </c>
      <c r="X3" s="46">
        <v>8488.8486699999994</v>
      </c>
    </row>
    <row r="4" spans="1:24" ht="14.25" x14ac:dyDescent="0.3">
      <c r="A4" s="39">
        <v>2110000002</v>
      </c>
      <c r="B4" s="39" t="s">
        <v>528</v>
      </c>
      <c r="C4" s="39" t="s">
        <v>529</v>
      </c>
      <c r="D4" s="39"/>
      <c r="E4" s="39" t="s">
        <v>539</v>
      </c>
      <c r="F4" s="39" t="s">
        <v>531</v>
      </c>
      <c r="G4" s="39" t="s">
        <v>532</v>
      </c>
      <c r="H4" s="45" t="s">
        <v>533</v>
      </c>
      <c r="I4" s="39" t="s">
        <v>534</v>
      </c>
      <c r="J4" s="39" t="s">
        <v>534</v>
      </c>
      <c r="K4" s="39">
        <v>2019</v>
      </c>
      <c r="L4" s="69" t="s">
        <v>535</v>
      </c>
      <c r="M4" s="39"/>
      <c r="N4" s="39" t="s">
        <v>536</v>
      </c>
      <c r="O4" s="39" t="s">
        <v>537</v>
      </c>
      <c r="P4" s="39"/>
      <c r="Q4" s="39"/>
      <c r="R4" s="39"/>
      <c r="S4" s="39" t="s">
        <v>27</v>
      </c>
      <c r="T4" s="39">
        <v>2026</v>
      </c>
      <c r="U4" s="39">
        <v>2026</v>
      </c>
      <c r="V4" s="46">
        <v>2501.0700000000002</v>
      </c>
      <c r="W4" s="46">
        <v>2386.0279999999998</v>
      </c>
      <c r="X4" s="46">
        <v>2367.866</v>
      </c>
    </row>
    <row r="5" spans="1:24" ht="14.25" x14ac:dyDescent="0.3">
      <c r="A5" s="39">
        <v>2110000003</v>
      </c>
      <c r="B5" s="39" t="s">
        <v>528</v>
      </c>
      <c r="C5" s="39" t="s">
        <v>529</v>
      </c>
      <c r="D5" s="39"/>
      <c r="E5" s="39" t="s">
        <v>539</v>
      </c>
      <c r="F5" s="39" t="s">
        <v>538</v>
      </c>
      <c r="G5" s="39" t="s">
        <v>532</v>
      </c>
      <c r="H5" s="45" t="s">
        <v>533</v>
      </c>
      <c r="I5" s="39" t="s">
        <v>534</v>
      </c>
      <c r="J5" s="39" t="s">
        <v>534</v>
      </c>
      <c r="K5" s="39">
        <v>2019</v>
      </c>
      <c r="L5" s="69" t="s">
        <v>535</v>
      </c>
      <c r="M5" s="39"/>
      <c r="N5" s="39" t="s">
        <v>536</v>
      </c>
      <c r="O5" s="39" t="s">
        <v>537</v>
      </c>
      <c r="P5" s="39"/>
      <c r="Q5" s="39"/>
      <c r="R5" s="39"/>
      <c r="S5" s="39" t="s">
        <v>27</v>
      </c>
      <c r="T5" s="39">
        <v>2026</v>
      </c>
      <c r="U5" s="39">
        <v>2026</v>
      </c>
      <c r="V5" s="46">
        <v>691.87440000000004</v>
      </c>
      <c r="W5" s="46">
        <v>691.87440000000004</v>
      </c>
      <c r="X5" s="46">
        <v>691.87440000000004</v>
      </c>
    </row>
    <row r="6" spans="1:24" ht="28.5" x14ac:dyDescent="0.3">
      <c r="A6" s="39">
        <v>2110000004</v>
      </c>
      <c r="B6" s="39" t="s">
        <v>540</v>
      </c>
      <c r="C6" s="39" t="s">
        <v>541</v>
      </c>
      <c r="D6" s="39"/>
      <c r="E6" s="39" t="s">
        <v>530</v>
      </c>
      <c r="F6" s="39" t="s">
        <v>531</v>
      </c>
      <c r="G6" s="39" t="s">
        <v>532</v>
      </c>
      <c r="H6" s="45" t="s">
        <v>542</v>
      </c>
      <c r="I6" s="39" t="s">
        <v>534</v>
      </c>
      <c r="J6" s="39" t="s">
        <v>543</v>
      </c>
      <c r="K6" s="39" t="s">
        <v>537</v>
      </c>
      <c r="L6" s="63" t="s">
        <v>535</v>
      </c>
      <c r="M6" s="39"/>
      <c r="N6" s="39" t="s">
        <v>536</v>
      </c>
      <c r="O6" s="39" t="s">
        <v>537</v>
      </c>
      <c r="P6" s="39"/>
      <c r="Q6" s="39"/>
      <c r="R6" s="39"/>
      <c r="S6" s="39" t="s">
        <v>27</v>
      </c>
      <c r="T6" s="39">
        <v>2026</v>
      </c>
      <c r="U6" s="39">
        <v>2026</v>
      </c>
      <c r="V6" s="46">
        <v>0</v>
      </c>
      <c r="W6" s="46">
        <v>0</v>
      </c>
      <c r="X6" s="46">
        <v>0</v>
      </c>
    </row>
    <row r="7" spans="1:24" ht="28.5" x14ac:dyDescent="0.3">
      <c r="A7" s="39">
        <v>2110000005</v>
      </c>
      <c r="B7" s="39" t="s">
        <v>540</v>
      </c>
      <c r="C7" s="39" t="s">
        <v>541</v>
      </c>
      <c r="D7" s="39"/>
      <c r="E7" s="39" t="s">
        <v>530</v>
      </c>
      <c r="F7" s="39" t="s">
        <v>538</v>
      </c>
      <c r="G7" s="39" t="s">
        <v>532</v>
      </c>
      <c r="H7" s="45" t="s">
        <v>542</v>
      </c>
      <c r="I7" s="39" t="s">
        <v>534</v>
      </c>
      <c r="J7" s="39" t="s">
        <v>543</v>
      </c>
      <c r="K7" s="39" t="s">
        <v>537</v>
      </c>
      <c r="L7" s="63" t="s">
        <v>535</v>
      </c>
      <c r="M7" s="39"/>
      <c r="N7" s="39" t="s">
        <v>536</v>
      </c>
      <c r="O7" s="39" t="s">
        <v>537</v>
      </c>
      <c r="P7" s="39"/>
      <c r="Q7" s="39"/>
      <c r="R7" s="39"/>
      <c r="S7" s="39" t="s">
        <v>27</v>
      </c>
      <c r="T7" s="39">
        <v>2026</v>
      </c>
      <c r="U7" s="39">
        <v>2026</v>
      </c>
      <c r="V7" s="46">
        <v>0</v>
      </c>
      <c r="W7" s="46">
        <v>0</v>
      </c>
      <c r="X7" s="46">
        <v>0</v>
      </c>
    </row>
    <row r="8" spans="1:24" ht="42.75" x14ac:dyDescent="0.3">
      <c r="A8" s="39">
        <v>2110000006</v>
      </c>
      <c r="B8" s="39" t="s">
        <v>540</v>
      </c>
      <c r="C8" s="39" t="s">
        <v>541</v>
      </c>
      <c r="D8" s="39"/>
      <c r="E8" s="39" t="s">
        <v>539</v>
      </c>
      <c r="F8" s="39" t="s">
        <v>531</v>
      </c>
      <c r="G8" s="39" t="s">
        <v>532</v>
      </c>
      <c r="H8" s="45" t="s">
        <v>542</v>
      </c>
      <c r="I8" s="39" t="s">
        <v>534</v>
      </c>
      <c r="J8" s="39" t="s">
        <v>543</v>
      </c>
      <c r="K8" s="39" t="s">
        <v>537</v>
      </c>
      <c r="L8" s="63" t="s">
        <v>535</v>
      </c>
      <c r="M8" s="39"/>
      <c r="N8" s="39" t="s">
        <v>536</v>
      </c>
      <c r="O8" s="39" t="s">
        <v>537</v>
      </c>
      <c r="P8" s="39" t="s">
        <v>544</v>
      </c>
      <c r="Q8" s="39"/>
      <c r="R8" s="39" t="s">
        <v>544</v>
      </c>
      <c r="S8" s="39" t="s">
        <v>27</v>
      </c>
      <c r="T8" s="39">
        <v>2026</v>
      </c>
      <c r="U8" s="39">
        <v>2026</v>
      </c>
      <c r="V8" s="46">
        <v>13201.592560000001</v>
      </c>
      <c r="W8" s="46">
        <v>13536.91302</v>
      </c>
      <c r="X8" s="46">
        <v>0</v>
      </c>
    </row>
    <row r="9" spans="1:24" ht="42.75" x14ac:dyDescent="0.3">
      <c r="A9" s="39">
        <v>2110000007</v>
      </c>
      <c r="B9" s="39" t="s">
        <v>540</v>
      </c>
      <c r="C9" s="39" t="s">
        <v>541</v>
      </c>
      <c r="D9" s="39"/>
      <c r="E9" s="39" t="s">
        <v>539</v>
      </c>
      <c r="F9" s="39" t="s">
        <v>538</v>
      </c>
      <c r="G9" s="39" t="s">
        <v>532</v>
      </c>
      <c r="H9" s="45" t="s">
        <v>542</v>
      </c>
      <c r="I9" s="39" t="s">
        <v>534</v>
      </c>
      <c r="J9" s="39" t="s">
        <v>543</v>
      </c>
      <c r="K9" s="39" t="s">
        <v>537</v>
      </c>
      <c r="L9" s="63" t="s">
        <v>535</v>
      </c>
      <c r="M9" s="39"/>
      <c r="N9" s="39" t="s">
        <v>536</v>
      </c>
      <c r="O9" s="39" t="s">
        <v>537</v>
      </c>
      <c r="P9" s="39" t="s">
        <v>544</v>
      </c>
      <c r="Q9" s="39"/>
      <c r="R9" s="39" t="s">
        <v>544</v>
      </c>
      <c r="S9" s="39" t="s">
        <v>27</v>
      </c>
      <c r="T9" s="39">
        <v>2026</v>
      </c>
      <c r="U9" s="39">
        <v>2026</v>
      </c>
      <c r="V9" s="46">
        <v>13201.592560000001</v>
      </c>
      <c r="W9" s="46">
        <v>13536.91302</v>
      </c>
      <c r="X9" s="46">
        <v>0</v>
      </c>
    </row>
    <row r="10" spans="1:24" ht="99.75" x14ac:dyDescent="0.3">
      <c r="A10" s="39">
        <v>2110000008</v>
      </c>
      <c r="B10" s="39" t="s">
        <v>32</v>
      </c>
      <c r="C10" s="39" t="s">
        <v>82</v>
      </c>
      <c r="D10" s="39" t="s">
        <v>545</v>
      </c>
      <c r="E10" s="39" t="s">
        <v>530</v>
      </c>
      <c r="F10" s="39" t="s">
        <v>531</v>
      </c>
      <c r="G10" s="39" t="s">
        <v>532</v>
      </c>
      <c r="H10" s="45" t="s">
        <v>546</v>
      </c>
      <c r="I10" s="39" t="s">
        <v>547</v>
      </c>
      <c r="J10" s="39"/>
      <c r="K10" s="39">
        <v>2018</v>
      </c>
      <c r="L10" s="63" t="s">
        <v>535</v>
      </c>
      <c r="M10" s="39"/>
      <c r="N10" s="39" t="s">
        <v>536</v>
      </c>
      <c r="O10" s="39" t="s">
        <v>548</v>
      </c>
      <c r="P10" s="39"/>
      <c r="Q10" s="39"/>
      <c r="R10" s="39"/>
      <c r="S10" s="39" t="s">
        <v>27</v>
      </c>
      <c r="T10" s="39">
        <v>2026</v>
      </c>
      <c r="U10" s="39">
        <v>2026</v>
      </c>
      <c r="V10" s="46">
        <v>284906.45985000004</v>
      </c>
      <c r="W10" s="46">
        <v>197264.94743</v>
      </c>
      <c r="X10" s="46">
        <v>197500.83797999998</v>
      </c>
    </row>
    <row r="11" spans="1:24" ht="99.75" x14ac:dyDescent="0.3">
      <c r="A11" s="39">
        <v>2110000009</v>
      </c>
      <c r="B11" s="39" t="s">
        <v>32</v>
      </c>
      <c r="C11" s="39" t="s">
        <v>82</v>
      </c>
      <c r="D11" s="39" t="s">
        <v>545</v>
      </c>
      <c r="E11" s="39" t="s">
        <v>530</v>
      </c>
      <c r="F11" s="39" t="s">
        <v>538</v>
      </c>
      <c r="G11" s="39" t="s">
        <v>532</v>
      </c>
      <c r="H11" s="45" t="s">
        <v>546</v>
      </c>
      <c r="I11" s="39" t="s">
        <v>547</v>
      </c>
      <c r="J11" s="39"/>
      <c r="K11" s="39">
        <v>2018</v>
      </c>
      <c r="L11" s="63" t="s">
        <v>535</v>
      </c>
      <c r="M11" s="39"/>
      <c r="N11" s="39" t="s">
        <v>536</v>
      </c>
      <c r="O11" s="39" t="s">
        <v>548</v>
      </c>
      <c r="P11" s="39"/>
      <c r="Q11" s="39"/>
      <c r="R11" s="39"/>
      <c r="S11" s="39" t="s">
        <v>27</v>
      </c>
      <c r="T11" s="39">
        <v>2026</v>
      </c>
      <c r="U11" s="39">
        <v>2026</v>
      </c>
      <c r="V11" s="46">
        <v>284906.45984999998</v>
      </c>
      <c r="W11" s="46">
        <v>197264.94743</v>
      </c>
      <c r="X11" s="46">
        <v>197500.83797999998</v>
      </c>
    </row>
    <row r="12" spans="1:24" ht="99.75" x14ac:dyDescent="0.3">
      <c r="A12" s="39">
        <v>2110000010</v>
      </c>
      <c r="B12" s="39" t="s">
        <v>32</v>
      </c>
      <c r="C12" s="39" t="s">
        <v>82</v>
      </c>
      <c r="D12" s="39" t="s">
        <v>545</v>
      </c>
      <c r="E12" s="39" t="s">
        <v>539</v>
      </c>
      <c r="F12" s="39" t="s">
        <v>531</v>
      </c>
      <c r="G12" s="39" t="s">
        <v>532</v>
      </c>
      <c r="H12" s="45" t="s">
        <v>97</v>
      </c>
      <c r="I12" s="39" t="s">
        <v>547</v>
      </c>
      <c r="J12" s="39"/>
      <c r="K12" s="39">
        <v>2018</v>
      </c>
      <c r="L12" s="63" t="s">
        <v>535</v>
      </c>
      <c r="M12" s="39"/>
      <c r="N12" s="39" t="s">
        <v>536</v>
      </c>
      <c r="O12" s="39" t="s">
        <v>548</v>
      </c>
      <c r="P12" s="39"/>
      <c r="Q12" s="39"/>
      <c r="R12" s="39"/>
      <c r="S12" s="39" t="s">
        <v>27</v>
      </c>
      <c r="T12" s="39">
        <v>2026</v>
      </c>
      <c r="U12" s="39">
        <v>2026</v>
      </c>
      <c r="V12" s="46">
        <v>0</v>
      </c>
      <c r="W12" s="46">
        <v>0</v>
      </c>
      <c r="X12" s="46">
        <v>0</v>
      </c>
    </row>
    <row r="13" spans="1:24" ht="99.75" x14ac:dyDescent="0.3">
      <c r="A13" s="39">
        <v>2110000011</v>
      </c>
      <c r="B13" s="39" t="s">
        <v>32</v>
      </c>
      <c r="C13" s="39" t="s">
        <v>82</v>
      </c>
      <c r="D13" s="39" t="s">
        <v>545</v>
      </c>
      <c r="E13" s="39" t="s">
        <v>539</v>
      </c>
      <c r="F13" s="39" t="s">
        <v>538</v>
      </c>
      <c r="G13" s="39" t="s">
        <v>532</v>
      </c>
      <c r="H13" s="45" t="s">
        <v>97</v>
      </c>
      <c r="I13" s="39" t="s">
        <v>547</v>
      </c>
      <c r="J13" s="39"/>
      <c r="K13" s="39">
        <v>2018</v>
      </c>
      <c r="L13" s="63" t="s">
        <v>535</v>
      </c>
      <c r="M13" s="39"/>
      <c r="N13" s="39" t="s">
        <v>536</v>
      </c>
      <c r="O13" s="39" t="s">
        <v>548</v>
      </c>
      <c r="P13" s="39"/>
      <c r="Q13" s="39"/>
      <c r="R13" s="39"/>
      <c r="S13" s="39" t="s">
        <v>27</v>
      </c>
      <c r="T13" s="39">
        <v>2026</v>
      </c>
      <c r="U13" s="39">
        <v>2026</v>
      </c>
      <c r="V13" s="46">
        <v>0</v>
      </c>
      <c r="W13" s="46">
        <v>0</v>
      </c>
      <c r="X13" s="46">
        <v>0</v>
      </c>
    </row>
    <row r="14" spans="1:24" ht="99.75" x14ac:dyDescent="0.3">
      <c r="A14" s="39">
        <v>2110000012</v>
      </c>
      <c r="B14" s="39" t="s">
        <v>32</v>
      </c>
      <c r="C14" s="39" t="s">
        <v>82</v>
      </c>
      <c r="D14" s="39" t="s">
        <v>549</v>
      </c>
      <c r="E14" s="39" t="s">
        <v>530</v>
      </c>
      <c r="F14" s="39" t="s">
        <v>531</v>
      </c>
      <c r="G14" s="39" t="s">
        <v>532</v>
      </c>
      <c r="H14" s="47" t="s">
        <v>550</v>
      </c>
      <c r="I14" s="39" t="s">
        <v>547</v>
      </c>
      <c r="J14" s="39"/>
      <c r="K14" s="39">
        <v>2019</v>
      </c>
      <c r="L14" s="63" t="s">
        <v>535</v>
      </c>
      <c r="M14" s="39"/>
      <c r="N14" s="39" t="s">
        <v>536</v>
      </c>
      <c r="O14" s="39" t="s">
        <v>551</v>
      </c>
      <c r="P14" s="39"/>
      <c r="Q14" s="39"/>
      <c r="R14" s="39"/>
      <c r="S14" s="39" t="s">
        <v>27</v>
      </c>
      <c r="T14" s="39">
        <v>2026</v>
      </c>
      <c r="U14" s="39">
        <v>2026</v>
      </c>
      <c r="V14" s="46">
        <v>1116073.7027100001</v>
      </c>
      <c r="W14" s="46">
        <v>1021123.70392</v>
      </c>
      <c r="X14" s="46">
        <v>1191464.1884399999</v>
      </c>
    </row>
    <row r="15" spans="1:24" ht="99.75" x14ac:dyDescent="0.3">
      <c r="A15" s="39">
        <v>2110000013</v>
      </c>
      <c r="B15" s="39" t="s">
        <v>32</v>
      </c>
      <c r="C15" s="39" t="s">
        <v>82</v>
      </c>
      <c r="D15" s="39" t="s">
        <v>549</v>
      </c>
      <c r="E15" s="39" t="s">
        <v>530</v>
      </c>
      <c r="F15" s="39" t="s">
        <v>538</v>
      </c>
      <c r="G15" s="39" t="s">
        <v>532</v>
      </c>
      <c r="H15" s="47" t="s">
        <v>550</v>
      </c>
      <c r="I15" s="39" t="s">
        <v>547</v>
      </c>
      <c r="J15" s="39"/>
      <c r="K15" s="39">
        <v>2019</v>
      </c>
      <c r="L15" s="63" t="s">
        <v>535</v>
      </c>
      <c r="M15" s="39"/>
      <c r="N15" s="39" t="s">
        <v>536</v>
      </c>
      <c r="O15" s="39" t="s">
        <v>551</v>
      </c>
      <c r="P15" s="39"/>
      <c r="Q15" s="39"/>
      <c r="R15" s="39"/>
      <c r="S15" s="39" t="s">
        <v>27</v>
      </c>
      <c r="T15" s="39">
        <v>2026</v>
      </c>
      <c r="U15" s="39">
        <v>2026</v>
      </c>
      <c r="V15" s="46">
        <v>1116073.7027100001</v>
      </c>
      <c r="W15" s="46">
        <v>1021123.70392</v>
      </c>
      <c r="X15" s="46">
        <v>1191464.1884399999</v>
      </c>
    </row>
    <row r="16" spans="1:24" ht="99.75" x14ac:dyDescent="0.3">
      <c r="A16" s="39">
        <v>2110000014</v>
      </c>
      <c r="B16" s="39" t="s">
        <v>32</v>
      </c>
      <c r="C16" s="39" t="s">
        <v>82</v>
      </c>
      <c r="D16" s="39" t="s">
        <v>549</v>
      </c>
      <c r="E16" s="39" t="s">
        <v>539</v>
      </c>
      <c r="F16" s="39" t="s">
        <v>531</v>
      </c>
      <c r="G16" s="39" t="s">
        <v>532</v>
      </c>
      <c r="H16" s="47" t="s">
        <v>83</v>
      </c>
      <c r="I16" s="39" t="s">
        <v>547</v>
      </c>
      <c r="J16" s="39"/>
      <c r="K16" s="39">
        <v>2019</v>
      </c>
      <c r="L16" s="63" t="s">
        <v>535</v>
      </c>
      <c r="M16" s="39"/>
      <c r="N16" s="39" t="s">
        <v>536</v>
      </c>
      <c r="O16" s="39" t="s">
        <v>551</v>
      </c>
      <c r="P16" s="39"/>
      <c r="Q16" s="39"/>
      <c r="R16" s="39"/>
      <c r="S16" s="39" t="s">
        <v>27</v>
      </c>
      <c r="T16" s="39">
        <v>2026</v>
      </c>
      <c r="U16" s="39">
        <v>2026</v>
      </c>
      <c r="V16" s="46">
        <v>875.4529</v>
      </c>
      <c r="W16" s="46">
        <v>580</v>
      </c>
      <c r="X16" s="46">
        <v>562</v>
      </c>
    </row>
    <row r="17" spans="1:24" ht="99.75" x14ac:dyDescent="0.3">
      <c r="A17" s="39">
        <v>2110000015</v>
      </c>
      <c r="B17" s="39" t="s">
        <v>32</v>
      </c>
      <c r="C17" s="39" t="s">
        <v>82</v>
      </c>
      <c r="D17" s="39" t="s">
        <v>549</v>
      </c>
      <c r="E17" s="39" t="s">
        <v>539</v>
      </c>
      <c r="F17" s="39" t="s">
        <v>538</v>
      </c>
      <c r="G17" s="39" t="s">
        <v>532</v>
      </c>
      <c r="H17" s="47" t="s">
        <v>83</v>
      </c>
      <c r="I17" s="39" t="s">
        <v>547</v>
      </c>
      <c r="J17" s="39"/>
      <c r="K17" s="39">
        <v>2019</v>
      </c>
      <c r="L17" s="63" t="s">
        <v>535</v>
      </c>
      <c r="M17" s="39"/>
      <c r="N17" s="39" t="s">
        <v>536</v>
      </c>
      <c r="O17" s="39" t="s">
        <v>551</v>
      </c>
      <c r="P17" s="39"/>
      <c r="Q17" s="39"/>
      <c r="R17" s="39"/>
      <c r="S17" s="39" t="s">
        <v>27</v>
      </c>
      <c r="T17" s="39">
        <v>2026</v>
      </c>
      <c r="U17" s="39">
        <v>2026</v>
      </c>
      <c r="V17" s="46">
        <v>875.4529</v>
      </c>
      <c r="W17" s="46">
        <v>400</v>
      </c>
      <c r="X17" s="46">
        <v>400</v>
      </c>
    </row>
    <row r="18" spans="1:24" ht="14.25" x14ac:dyDescent="0.3">
      <c r="A18" s="39">
        <v>2110000016</v>
      </c>
      <c r="B18" s="39" t="s">
        <v>32</v>
      </c>
      <c r="C18" s="39" t="s">
        <v>82</v>
      </c>
      <c r="D18" s="39" t="s">
        <v>552</v>
      </c>
      <c r="E18" s="39" t="s">
        <v>530</v>
      </c>
      <c r="F18" s="39" t="s">
        <v>531</v>
      </c>
      <c r="G18" s="39" t="s">
        <v>532</v>
      </c>
      <c r="H18" s="47" t="s">
        <v>553</v>
      </c>
      <c r="I18" s="39" t="s">
        <v>554</v>
      </c>
      <c r="J18" s="39"/>
      <c r="K18" s="39" t="s">
        <v>555</v>
      </c>
      <c r="L18" s="63" t="s">
        <v>535</v>
      </c>
      <c r="M18" s="39"/>
      <c r="N18" s="39" t="s">
        <v>556</v>
      </c>
      <c r="O18" s="39" t="s">
        <v>557</v>
      </c>
      <c r="P18" s="39"/>
      <c r="Q18" s="39"/>
      <c r="R18" s="39"/>
      <c r="S18" s="39" t="s">
        <v>27</v>
      </c>
      <c r="T18" s="39">
        <v>2026</v>
      </c>
      <c r="U18" s="39">
        <v>2026</v>
      </c>
      <c r="V18" s="46">
        <v>441458.69500000001</v>
      </c>
      <c r="W18" s="46">
        <v>615919.52700000012</v>
      </c>
      <c r="X18" s="46">
        <v>609209.37400000007</v>
      </c>
    </row>
    <row r="19" spans="1:24" ht="14.25" x14ac:dyDescent="0.3">
      <c r="A19" s="39">
        <v>2110000017</v>
      </c>
      <c r="B19" s="39" t="s">
        <v>32</v>
      </c>
      <c r="C19" s="39" t="s">
        <v>82</v>
      </c>
      <c r="D19" s="39" t="s">
        <v>552</v>
      </c>
      <c r="E19" s="39" t="s">
        <v>530</v>
      </c>
      <c r="F19" s="39" t="s">
        <v>538</v>
      </c>
      <c r="G19" s="39" t="s">
        <v>532</v>
      </c>
      <c r="H19" s="47" t="s">
        <v>553</v>
      </c>
      <c r="I19" s="39" t="s">
        <v>554</v>
      </c>
      <c r="J19" s="39"/>
      <c r="K19" s="39" t="s">
        <v>555</v>
      </c>
      <c r="L19" s="63" t="s">
        <v>535</v>
      </c>
      <c r="M19" s="39"/>
      <c r="N19" s="39" t="s">
        <v>556</v>
      </c>
      <c r="O19" s="39" t="s">
        <v>557</v>
      </c>
      <c r="P19" s="39"/>
      <c r="Q19" s="39"/>
      <c r="R19" s="39"/>
      <c r="S19" s="39" t="s">
        <v>27</v>
      </c>
      <c r="T19" s="39">
        <v>2026</v>
      </c>
      <c r="U19" s="39">
        <v>2026</v>
      </c>
      <c r="V19" s="46">
        <v>316974.66399999999</v>
      </c>
      <c r="W19" s="46">
        <v>320393.62098000001</v>
      </c>
      <c r="X19" s="46">
        <v>319805.19598000002</v>
      </c>
    </row>
    <row r="20" spans="1:24" ht="14.25" x14ac:dyDescent="0.3">
      <c r="A20" s="39">
        <v>2110000018</v>
      </c>
      <c r="B20" s="39" t="s">
        <v>32</v>
      </c>
      <c r="C20" s="39" t="s">
        <v>82</v>
      </c>
      <c r="D20" s="39" t="s">
        <v>552</v>
      </c>
      <c r="E20" s="39" t="s">
        <v>539</v>
      </c>
      <c r="F20" s="39" t="s">
        <v>531</v>
      </c>
      <c r="G20" s="39" t="s">
        <v>532</v>
      </c>
      <c r="H20" s="47" t="s">
        <v>553</v>
      </c>
      <c r="I20" s="39" t="s">
        <v>554</v>
      </c>
      <c r="J20" s="39"/>
      <c r="K20" s="39" t="s">
        <v>555</v>
      </c>
      <c r="L20" s="63" t="s">
        <v>535</v>
      </c>
      <c r="M20" s="39"/>
      <c r="N20" s="39" t="s">
        <v>556</v>
      </c>
      <c r="O20" s="39" t="s">
        <v>557</v>
      </c>
      <c r="P20" s="39"/>
      <c r="Q20" s="39"/>
      <c r="R20" s="39"/>
      <c r="S20" s="39" t="s">
        <v>27</v>
      </c>
      <c r="T20" s="39">
        <v>2026</v>
      </c>
      <c r="U20" s="39">
        <v>2026</v>
      </c>
      <c r="V20" s="46">
        <v>0</v>
      </c>
      <c r="W20" s="46">
        <v>0</v>
      </c>
      <c r="X20" s="46">
        <v>0</v>
      </c>
    </row>
    <row r="21" spans="1:24" ht="14.25" x14ac:dyDescent="0.3">
      <c r="A21" s="39">
        <v>2110000019</v>
      </c>
      <c r="B21" s="39" t="s">
        <v>32</v>
      </c>
      <c r="C21" s="39" t="s">
        <v>82</v>
      </c>
      <c r="D21" s="39" t="s">
        <v>552</v>
      </c>
      <c r="E21" s="39" t="s">
        <v>539</v>
      </c>
      <c r="F21" s="39" t="s">
        <v>538</v>
      </c>
      <c r="G21" s="39" t="s">
        <v>532</v>
      </c>
      <c r="H21" s="47" t="s">
        <v>553</v>
      </c>
      <c r="I21" s="39" t="s">
        <v>554</v>
      </c>
      <c r="J21" s="39"/>
      <c r="K21" s="39" t="s">
        <v>555</v>
      </c>
      <c r="L21" s="63" t="s">
        <v>535</v>
      </c>
      <c r="M21" s="39"/>
      <c r="N21" s="39" t="s">
        <v>556</v>
      </c>
      <c r="O21" s="39" t="s">
        <v>557</v>
      </c>
      <c r="P21" s="39"/>
      <c r="Q21" s="39"/>
      <c r="R21" s="39"/>
      <c r="S21" s="39" t="s">
        <v>27</v>
      </c>
      <c r="T21" s="39">
        <v>2026</v>
      </c>
      <c r="U21" s="39">
        <v>2026</v>
      </c>
      <c r="V21" s="46">
        <v>0</v>
      </c>
      <c r="W21" s="46">
        <v>0</v>
      </c>
      <c r="X21" s="46">
        <v>0</v>
      </c>
    </row>
    <row r="22" spans="1:24" ht="14.25" x14ac:dyDescent="0.3">
      <c r="A22" s="39">
        <v>2110000020</v>
      </c>
      <c r="B22" s="39" t="s">
        <v>32</v>
      </c>
      <c r="C22" s="39" t="s">
        <v>82</v>
      </c>
      <c r="D22" s="39" t="s">
        <v>558</v>
      </c>
      <c r="E22" s="39" t="s">
        <v>530</v>
      </c>
      <c r="F22" s="39" t="s">
        <v>531</v>
      </c>
      <c r="G22" s="39" t="s">
        <v>532</v>
      </c>
      <c r="H22" s="47" t="s">
        <v>559</v>
      </c>
      <c r="I22" s="39" t="s">
        <v>554</v>
      </c>
      <c r="J22" s="39"/>
      <c r="K22" s="39" t="s">
        <v>555</v>
      </c>
      <c r="L22" s="63" t="s">
        <v>560</v>
      </c>
      <c r="M22" s="39"/>
      <c r="N22" s="39"/>
      <c r="O22" s="39" t="s">
        <v>557</v>
      </c>
      <c r="P22" s="39"/>
      <c r="Q22" s="39"/>
      <c r="R22" s="39"/>
      <c r="S22" s="39" t="s">
        <v>27</v>
      </c>
      <c r="T22" s="39">
        <v>2026</v>
      </c>
      <c r="U22" s="39">
        <v>2026</v>
      </c>
      <c r="V22" s="46">
        <v>211229.76</v>
      </c>
      <c r="W22" s="46">
        <v>220749.94200000001</v>
      </c>
      <c r="X22" s="46">
        <v>207431.10500000001</v>
      </c>
    </row>
    <row r="23" spans="1:24" ht="14.25" x14ac:dyDescent="0.3">
      <c r="A23" s="39">
        <v>2110000021</v>
      </c>
      <c r="B23" s="39" t="s">
        <v>32</v>
      </c>
      <c r="C23" s="39" t="s">
        <v>82</v>
      </c>
      <c r="D23" s="39" t="s">
        <v>558</v>
      </c>
      <c r="E23" s="39" t="s">
        <v>530</v>
      </c>
      <c r="F23" s="39" t="s">
        <v>538</v>
      </c>
      <c r="G23" s="39" t="s">
        <v>532</v>
      </c>
      <c r="H23" s="47" t="s">
        <v>559</v>
      </c>
      <c r="I23" s="39" t="s">
        <v>554</v>
      </c>
      <c r="J23" s="39"/>
      <c r="K23" s="39" t="s">
        <v>555</v>
      </c>
      <c r="L23" s="63" t="s">
        <v>560</v>
      </c>
      <c r="M23" s="39"/>
      <c r="N23" s="39"/>
      <c r="O23" s="39" t="s">
        <v>557</v>
      </c>
      <c r="P23" s="39"/>
      <c r="Q23" s="39"/>
      <c r="R23" s="39"/>
      <c r="S23" s="39" t="s">
        <v>27</v>
      </c>
      <c r="T23" s="39">
        <v>2026</v>
      </c>
      <c r="U23" s="39">
        <v>2026</v>
      </c>
      <c r="V23" s="46">
        <v>102330.48499999999</v>
      </c>
      <c r="W23" s="46">
        <v>89094.159999999989</v>
      </c>
      <c r="X23" s="46">
        <v>70289.450000000012</v>
      </c>
    </row>
    <row r="24" spans="1:24" ht="14.25" x14ac:dyDescent="0.3">
      <c r="A24" s="39">
        <v>2110000022</v>
      </c>
      <c r="B24" s="39" t="s">
        <v>32</v>
      </c>
      <c r="C24" s="39" t="s">
        <v>82</v>
      </c>
      <c r="D24" s="39" t="s">
        <v>558</v>
      </c>
      <c r="E24" s="39" t="s">
        <v>539</v>
      </c>
      <c r="F24" s="39" t="s">
        <v>531</v>
      </c>
      <c r="G24" s="39" t="s">
        <v>532</v>
      </c>
      <c r="H24" s="47" t="s">
        <v>559</v>
      </c>
      <c r="I24" s="39" t="s">
        <v>554</v>
      </c>
      <c r="J24" s="39"/>
      <c r="K24" s="39" t="s">
        <v>555</v>
      </c>
      <c r="L24" s="63" t="s">
        <v>560</v>
      </c>
      <c r="M24" s="39"/>
      <c r="N24" s="39"/>
      <c r="O24" s="39" t="s">
        <v>557</v>
      </c>
      <c r="P24" s="39"/>
      <c r="Q24" s="39"/>
      <c r="R24" s="39"/>
      <c r="S24" s="39" t="s">
        <v>27</v>
      </c>
      <c r="T24" s="39">
        <v>2026</v>
      </c>
      <c r="U24" s="39">
        <v>2026</v>
      </c>
      <c r="V24" s="46">
        <v>0</v>
      </c>
      <c r="W24" s="46">
        <v>0</v>
      </c>
      <c r="X24" s="46">
        <v>0</v>
      </c>
    </row>
    <row r="25" spans="1:24" ht="14.25" x14ac:dyDescent="0.3">
      <c r="A25" s="39">
        <v>2110000023</v>
      </c>
      <c r="B25" s="39" t="s">
        <v>32</v>
      </c>
      <c r="C25" s="39" t="s">
        <v>82</v>
      </c>
      <c r="D25" s="39" t="s">
        <v>558</v>
      </c>
      <c r="E25" s="39" t="s">
        <v>539</v>
      </c>
      <c r="F25" s="39" t="s">
        <v>538</v>
      </c>
      <c r="G25" s="39" t="s">
        <v>532</v>
      </c>
      <c r="H25" s="47" t="s">
        <v>559</v>
      </c>
      <c r="I25" s="39" t="s">
        <v>554</v>
      </c>
      <c r="J25" s="39"/>
      <c r="K25" s="39" t="s">
        <v>555</v>
      </c>
      <c r="L25" s="63" t="s">
        <v>560</v>
      </c>
      <c r="M25" s="39"/>
      <c r="N25" s="39"/>
      <c r="O25" s="39" t="s">
        <v>557</v>
      </c>
      <c r="P25" s="39"/>
      <c r="Q25" s="39"/>
      <c r="R25" s="39"/>
      <c r="S25" s="39" t="s">
        <v>27</v>
      </c>
      <c r="T25" s="39">
        <v>2026</v>
      </c>
      <c r="U25" s="39">
        <v>2026</v>
      </c>
      <c r="V25" s="46">
        <v>0</v>
      </c>
      <c r="W25" s="46">
        <v>0</v>
      </c>
      <c r="X25" s="46">
        <v>0</v>
      </c>
    </row>
    <row r="26" spans="1:24" ht="99.75" x14ac:dyDescent="0.3">
      <c r="A26" s="39">
        <v>2110000024</v>
      </c>
      <c r="B26" s="39" t="s">
        <v>32</v>
      </c>
      <c r="C26" s="39" t="s">
        <v>82</v>
      </c>
      <c r="D26" s="39" t="s">
        <v>561</v>
      </c>
      <c r="E26" s="39" t="s">
        <v>530</v>
      </c>
      <c r="F26" s="39" t="s">
        <v>531</v>
      </c>
      <c r="G26" s="39" t="s">
        <v>532</v>
      </c>
      <c r="H26" s="47" t="s">
        <v>562</v>
      </c>
      <c r="I26" s="39" t="s">
        <v>547</v>
      </c>
      <c r="J26" s="39"/>
      <c r="K26" s="39" t="s">
        <v>563</v>
      </c>
      <c r="L26" s="69" t="s">
        <v>564</v>
      </c>
      <c r="M26" s="39"/>
      <c r="N26" s="39"/>
      <c r="O26" s="39" t="s">
        <v>565</v>
      </c>
      <c r="P26" s="39"/>
      <c r="Q26" s="39"/>
      <c r="R26" s="39"/>
      <c r="S26" s="39" t="s">
        <v>27</v>
      </c>
      <c r="T26" s="39">
        <v>2026</v>
      </c>
      <c r="U26" s="39">
        <v>2026</v>
      </c>
      <c r="V26" s="46">
        <v>41819.237000000001</v>
      </c>
      <c r="W26" s="46">
        <v>32795.845580000001</v>
      </c>
      <c r="X26" s="46">
        <v>27694.202000000001</v>
      </c>
    </row>
    <row r="27" spans="1:24" ht="99.75" x14ac:dyDescent="0.3">
      <c r="A27" s="39">
        <v>2110000025</v>
      </c>
      <c r="B27" s="39" t="s">
        <v>32</v>
      </c>
      <c r="C27" s="39" t="s">
        <v>82</v>
      </c>
      <c r="D27" s="39" t="s">
        <v>561</v>
      </c>
      <c r="E27" s="39" t="s">
        <v>530</v>
      </c>
      <c r="F27" s="39" t="s">
        <v>538</v>
      </c>
      <c r="G27" s="39" t="s">
        <v>532</v>
      </c>
      <c r="H27" s="47" t="s">
        <v>562</v>
      </c>
      <c r="I27" s="39" t="s">
        <v>547</v>
      </c>
      <c r="J27" s="39"/>
      <c r="K27" s="39" t="s">
        <v>563</v>
      </c>
      <c r="L27" s="69" t="s">
        <v>564</v>
      </c>
      <c r="M27" s="39"/>
      <c r="N27" s="39"/>
      <c r="O27" s="39" t="s">
        <v>565</v>
      </c>
      <c r="P27" s="39"/>
      <c r="Q27" s="39"/>
      <c r="R27" s="39"/>
      <c r="S27" s="39" t="s">
        <v>27</v>
      </c>
      <c r="T27" s="39">
        <v>2026</v>
      </c>
      <c r="U27" s="39">
        <v>2026</v>
      </c>
      <c r="V27" s="46">
        <v>41819.237000000001</v>
      </c>
      <c r="W27" s="46">
        <v>32795.845580000001</v>
      </c>
      <c r="X27" s="46">
        <v>27694.202000000001</v>
      </c>
    </row>
    <row r="28" spans="1:24" ht="99.75" x14ac:dyDescent="0.3">
      <c r="A28" s="39">
        <v>2110000026</v>
      </c>
      <c r="B28" s="39" t="s">
        <v>32</v>
      </c>
      <c r="C28" s="39" t="s">
        <v>82</v>
      </c>
      <c r="D28" s="39" t="s">
        <v>561</v>
      </c>
      <c r="E28" s="39" t="s">
        <v>539</v>
      </c>
      <c r="F28" s="39" t="s">
        <v>531</v>
      </c>
      <c r="G28" s="39" t="s">
        <v>532</v>
      </c>
      <c r="H28" s="47" t="s">
        <v>566</v>
      </c>
      <c r="I28" s="39" t="s">
        <v>547</v>
      </c>
      <c r="J28" s="39"/>
      <c r="K28" s="39" t="s">
        <v>563</v>
      </c>
      <c r="L28" s="69" t="s">
        <v>564</v>
      </c>
      <c r="M28" s="39"/>
      <c r="N28" s="39"/>
      <c r="O28" s="39" t="s">
        <v>565</v>
      </c>
      <c r="P28" s="39"/>
      <c r="Q28" s="39"/>
      <c r="R28" s="39"/>
      <c r="S28" s="39" t="s">
        <v>27</v>
      </c>
      <c r="T28" s="39">
        <v>2026</v>
      </c>
      <c r="U28" s="39">
        <v>2026</v>
      </c>
      <c r="V28" s="46">
        <v>0</v>
      </c>
      <c r="W28" s="46">
        <v>0</v>
      </c>
      <c r="X28" s="46">
        <v>0</v>
      </c>
    </row>
    <row r="29" spans="1:24" ht="99.75" x14ac:dyDescent="0.3">
      <c r="A29" s="39">
        <v>2110000027</v>
      </c>
      <c r="B29" s="39" t="s">
        <v>32</v>
      </c>
      <c r="C29" s="39" t="s">
        <v>82</v>
      </c>
      <c r="D29" s="39" t="s">
        <v>561</v>
      </c>
      <c r="E29" s="39" t="s">
        <v>539</v>
      </c>
      <c r="F29" s="39" t="s">
        <v>538</v>
      </c>
      <c r="G29" s="39" t="s">
        <v>532</v>
      </c>
      <c r="H29" s="47" t="s">
        <v>566</v>
      </c>
      <c r="I29" s="39" t="s">
        <v>547</v>
      </c>
      <c r="J29" s="39"/>
      <c r="K29" s="39" t="s">
        <v>563</v>
      </c>
      <c r="L29" s="69" t="s">
        <v>564</v>
      </c>
      <c r="M29" s="39"/>
      <c r="N29" s="39"/>
      <c r="O29" s="39" t="s">
        <v>565</v>
      </c>
      <c r="P29" s="39"/>
      <c r="Q29" s="39"/>
      <c r="R29" s="39"/>
      <c r="S29" s="39" t="s">
        <v>27</v>
      </c>
      <c r="T29" s="39">
        <v>2026</v>
      </c>
      <c r="U29" s="39">
        <v>2026</v>
      </c>
      <c r="V29" s="46">
        <v>0</v>
      </c>
      <c r="W29" s="46">
        <v>0</v>
      </c>
      <c r="X29" s="46">
        <v>0</v>
      </c>
    </row>
    <row r="30" spans="1:24" ht="42.75" x14ac:dyDescent="0.3">
      <c r="A30" s="39">
        <v>2110000028</v>
      </c>
      <c r="B30" s="39" t="s">
        <v>32</v>
      </c>
      <c r="C30" s="39" t="s">
        <v>82</v>
      </c>
      <c r="D30" s="39" t="s">
        <v>567</v>
      </c>
      <c r="E30" s="39" t="s">
        <v>530</v>
      </c>
      <c r="F30" s="39" t="s">
        <v>531</v>
      </c>
      <c r="G30" s="39" t="s">
        <v>532</v>
      </c>
      <c r="H30" s="47" t="s">
        <v>568</v>
      </c>
      <c r="I30" s="39" t="s">
        <v>554</v>
      </c>
      <c r="J30" s="39"/>
      <c r="K30" s="39">
        <v>2020</v>
      </c>
      <c r="L30" s="69" t="s">
        <v>564</v>
      </c>
      <c r="M30" s="39"/>
      <c r="N30" s="39" t="s">
        <v>556</v>
      </c>
      <c r="O30" s="39" t="s">
        <v>569</v>
      </c>
      <c r="P30" s="39"/>
      <c r="Q30" s="39"/>
      <c r="R30" s="39"/>
      <c r="S30" s="39" t="s">
        <v>27</v>
      </c>
      <c r="T30" s="39">
        <v>2026</v>
      </c>
      <c r="U30" s="39">
        <v>2026</v>
      </c>
      <c r="V30" s="46">
        <v>0</v>
      </c>
      <c r="W30" s="46">
        <v>0</v>
      </c>
      <c r="X30" s="46">
        <v>0</v>
      </c>
    </row>
    <row r="31" spans="1:24" ht="42.75" x14ac:dyDescent="0.3">
      <c r="A31" s="39">
        <v>2110000029</v>
      </c>
      <c r="B31" s="39" t="s">
        <v>32</v>
      </c>
      <c r="C31" s="39" t="s">
        <v>82</v>
      </c>
      <c r="D31" s="39" t="s">
        <v>567</v>
      </c>
      <c r="E31" s="39" t="s">
        <v>530</v>
      </c>
      <c r="F31" s="39" t="s">
        <v>538</v>
      </c>
      <c r="G31" s="39" t="s">
        <v>532</v>
      </c>
      <c r="H31" s="47" t="s">
        <v>568</v>
      </c>
      <c r="I31" s="39" t="s">
        <v>554</v>
      </c>
      <c r="J31" s="39"/>
      <c r="K31" s="39">
        <v>2020</v>
      </c>
      <c r="L31" s="69" t="s">
        <v>564</v>
      </c>
      <c r="M31" s="39"/>
      <c r="N31" s="39" t="s">
        <v>556</v>
      </c>
      <c r="O31" s="39" t="s">
        <v>569</v>
      </c>
      <c r="P31" s="39"/>
      <c r="Q31" s="39"/>
      <c r="R31" s="39"/>
      <c r="S31" s="39" t="s">
        <v>27</v>
      </c>
      <c r="T31" s="39">
        <v>2026</v>
      </c>
      <c r="U31" s="39">
        <v>2026</v>
      </c>
      <c r="V31" s="46">
        <v>0</v>
      </c>
      <c r="W31" s="46">
        <v>0</v>
      </c>
      <c r="X31" s="46">
        <v>0</v>
      </c>
    </row>
    <row r="32" spans="1:24" ht="42.75" x14ac:dyDescent="0.3">
      <c r="A32" s="39">
        <v>2110000030</v>
      </c>
      <c r="B32" s="39" t="s">
        <v>32</v>
      </c>
      <c r="C32" s="39" t="s">
        <v>82</v>
      </c>
      <c r="D32" s="39" t="s">
        <v>567</v>
      </c>
      <c r="E32" s="39" t="s">
        <v>539</v>
      </c>
      <c r="F32" s="39" t="s">
        <v>531</v>
      </c>
      <c r="G32" s="39" t="s">
        <v>532</v>
      </c>
      <c r="H32" s="47" t="s">
        <v>568</v>
      </c>
      <c r="I32" s="39" t="s">
        <v>554</v>
      </c>
      <c r="J32" s="39"/>
      <c r="K32" s="39">
        <v>2020</v>
      </c>
      <c r="L32" s="69" t="s">
        <v>564</v>
      </c>
      <c r="M32" s="39"/>
      <c r="N32" s="39" t="s">
        <v>556</v>
      </c>
      <c r="O32" s="39" t="s">
        <v>569</v>
      </c>
      <c r="P32" s="39"/>
      <c r="Q32" s="39"/>
      <c r="R32" s="39"/>
      <c r="S32" s="39" t="s">
        <v>27</v>
      </c>
      <c r="T32" s="39">
        <v>2026</v>
      </c>
      <c r="U32" s="39">
        <v>2026</v>
      </c>
      <c r="V32" s="46">
        <v>475.82499999999999</v>
      </c>
      <c r="W32" s="46">
        <v>490.70800000000003</v>
      </c>
      <c r="X32" s="46">
        <v>511.49</v>
      </c>
    </row>
    <row r="33" spans="1:24" ht="42.75" x14ac:dyDescent="0.3">
      <c r="A33" s="39">
        <v>2110000031</v>
      </c>
      <c r="B33" s="39" t="s">
        <v>32</v>
      </c>
      <c r="C33" s="39" t="s">
        <v>82</v>
      </c>
      <c r="D33" s="39" t="s">
        <v>567</v>
      </c>
      <c r="E33" s="39" t="s">
        <v>539</v>
      </c>
      <c r="F33" s="39" t="s">
        <v>538</v>
      </c>
      <c r="G33" s="39" t="s">
        <v>532</v>
      </c>
      <c r="H33" s="47" t="s">
        <v>568</v>
      </c>
      <c r="I33" s="39" t="s">
        <v>554</v>
      </c>
      <c r="J33" s="39"/>
      <c r="K33" s="39">
        <v>2020</v>
      </c>
      <c r="L33" s="69" t="s">
        <v>564</v>
      </c>
      <c r="M33" s="39"/>
      <c r="N33" s="39" t="s">
        <v>556</v>
      </c>
      <c r="O33" s="39" t="s">
        <v>569</v>
      </c>
      <c r="P33" s="39"/>
      <c r="Q33" s="39"/>
      <c r="R33" s="39"/>
      <c r="S33" s="39" t="s">
        <v>27</v>
      </c>
      <c r="T33" s="39">
        <v>2026</v>
      </c>
      <c r="U33" s="39">
        <v>2026</v>
      </c>
      <c r="V33" s="46">
        <v>400.82499999999999</v>
      </c>
      <c r="W33" s="46">
        <v>415.70800000000003</v>
      </c>
      <c r="X33" s="46">
        <v>436.49</v>
      </c>
    </row>
    <row r="34" spans="1:24" ht="14.25" x14ac:dyDescent="0.3">
      <c r="A34" s="39">
        <v>2110000032</v>
      </c>
      <c r="B34" s="39" t="s">
        <v>32</v>
      </c>
      <c r="C34" s="39" t="s">
        <v>82</v>
      </c>
      <c r="D34" s="39" t="s">
        <v>570</v>
      </c>
      <c r="E34" s="39" t="s">
        <v>530</v>
      </c>
      <c r="F34" s="39" t="s">
        <v>531</v>
      </c>
      <c r="G34" s="39" t="s">
        <v>532</v>
      </c>
      <c r="H34" s="47" t="s">
        <v>571</v>
      </c>
      <c r="I34" s="39" t="s">
        <v>572</v>
      </c>
      <c r="J34" s="39"/>
      <c r="K34" s="39">
        <v>2019</v>
      </c>
      <c r="L34" s="69" t="s">
        <v>535</v>
      </c>
      <c r="M34" s="39"/>
      <c r="N34" s="39" t="s">
        <v>536</v>
      </c>
      <c r="O34" s="39" t="s">
        <v>537</v>
      </c>
      <c r="P34" s="39"/>
      <c r="Q34" s="39"/>
      <c r="R34" s="39"/>
      <c r="S34" s="39" t="s">
        <v>27</v>
      </c>
      <c r="T34" s="39">
        <v>2026</v>
      </c>
      <c r="U34" s="39">
        <v>2026</v>
      </c>
      <c r="V34" s="46">
        <v>2005.732</v>
      </c>
      <c r="W34" s="46">
        <v>68</v>
      </c>
      <c r="X34" s="46">
        <v>0</v>
      </c>
    </row>
    <row r="35" spans="1:24" ht="14.25" x14ac:dyDescent="0.3">
      <c r="A35" s="39">
        <v>2110000033</v>
      </c>
      <c r="B35" s="39" t="s">
        <v>32</v>
      </c>
      <c r="C35" s="39" t="s">
        <v>82</v>
      </c>
      <c r="D35" s="39" t="s">
        <v>570</v>
      </c>
      <c r="E35" s="39" t="s">
        <v>530</v>
      </c>
      <c r="F35" s="39" t="s">
        <v>538</v>
      </c>
      <c r="G35" s="39" t="s">
        <v>532</v>
      </c>
      <c r="H35" s="47" t="s">
        <v>571</v>
      </c>
      <c r="I35" s="39" t="s">
        <v>572</v>
      </c>
      <c r="J35" s="39"/>
      <c r="K35" s="39">
        <v>2019</v>
      </c>
      <c r="L35" s="69" t="s">
        <v>535</v>
      </c>
      <c r="M35" s="39"/>
      <c r="N35" s="39" t="s">
        <v>536</v>
      </c>
      <c r="O35" s="39" t="s">
        <v>537</v>
      </c>
      <c r="P35" s="39"/>
      <c r="Q35" s="39"/>
      <c r="R35" s="39"/>
      <c r="S35" s="39" t="s">
        <v>27</v>
      </c>
      <c r="T35" s="39">
        <v>2026</v>
      </c>
      <c r="U35" s="39">
        <v>2026</v>
      </c>
      <c r="V35" s="46">
        <v>2005.732</v>
      </c>
      <c r="W35" s="46">
        <v>68</v>
      </c>
      <c r="X35" s="46">
        <v>0</v>
      </c>
    </row>
    <row r="36" spans="1:24" ht="14.25" x14ac:dyDescent="0.3">
      <c r="A36" s="39">
        <v>2110000034</v>
      </c>
      <c r="B36" s="39" t="s">
        <v>32</v>
      </c>
      <c r="C36" s="39" t="s">
        <v>82</v>
      </c>
      <c r="D36" s="39" t="s">
        <v>570</v>
      </c>
      <c r="E36" s="39" t="s">
        <v>539</v>
      </c>
      <c r="F36" s="39" t="s">
        <v>531</v>
      </c>
      <c r="G36" s="39" t="s">
        <v>532</v>
      </c>
      <c r="H36" s="47" t="s">
        <v>571</v>
      </c>
      <c r="I36" s="39" t="s">
        <v>572</v>
      </c>
      <c r="J36" s="39"/>
      <c r="K36" s="39">
        <v>2019</v>
      </c>
      <c r="L36" s="69" t="s">
        <v>535</v>
      </c>
      <c r="M36" s="39" t="s">
        <v>573</v>
      </c>
      <c r="N36" s="39" t="s">
        <v>536</v>
      </c>
      <c r="O36" s="39" t="s">
        <v>537</v>
      </c>
      <c r="P36" s="39"/>
      <c r="Q36" s="39"/>
      <c r="R36" s="39"/>
      <c r="S36" s="39" t="s">
        <v>27</v>
      </c>
      <c r="T36" s="39">
        <v>2026</v>
      </c>
      <c r="U36" s="39">
        <v>2026</v>
      </c>
      <c r="V36" s="46">
        <v>16938.471100000002</v>
      </c>
      <c r="W36" s="46">
        <v>15216.9522</v>
      </c>
      <c r="X36" s="46">
        <v>14992.525960000001</v>
      </c>
    </row>
    <row r="37" spans="1:24" ht="14.25" x14ac:dyDescent="0.3">
      <c r="A37" s="39">
        <v>2110000035</v>
      </c>
      <c r="B37" s="39" t="s">
        <v>32</v>
      </c>
      <c r="C37" s="39" t="s">
        <v>82</v>
      </c>
      <c r="D37" s="39" t="s">
        <v>570</v>
      </c>
      <c r="E37" s="39" t="s">
        <v>539</v>
      </c>
      <c r="F37" s="39" t="s">
        <v>538</v>
      </c>
      <c r="G37" s="39" t="s">
        <v>532</v>
      </c>
      <c r="H37" s="47" t="s">
        <v>571</v>
      </c>
      <c r="I37" s="39" t="s">
        <v>572</v>
      </c>
      <c r="J37" s="39"/>
      <c r="K37" s="39">
        <v>2019</v>
      </c>
      <c r="L37" s="69" t="s">
        <v>535</v>
      </c>
      <c r="M37" s="39" t="s">
        <v>573</v>
      </c>
      <c r="N37" s="39" t="s">
        <v>536</v>
      </c>
      <c r="O37" s="39" t="s">
        <v>537</v>
      </c>
      <c r="P37" s="39"/>
      <c r="Q37" s="39"/>
      <c r="R37" s="39"/>
      <c r="S37" s="39" t="s">
        <v>27</v>
      </c>
      <c r="T37" s="39">
        <v>2026</v>
      </c>
      <c r="U37" s="39">
        <v>2026</v>
      </c>
      <c r="V37" s="46">
        <v>16938.471099999999</v>
      </c>
      <c r="W37" s="46">
        <v>15216.9522</v>
      </c>
      <c r="X37" s="46">
        <v>14992.525960000001</v>
      </c>
    </row>
    <row r="38" spans="1:24" ht="14.25" x14ac:dyDescent="0.3">
      <c r="A38" s="39">
        <v>2110000036</v>
      </c>
      <c r="B38" s="39" t="s">
        <v>32</v>
      </c>
      <c r="C38" s="39" t="s">
        <v>82</v>
      </c>
      <c r="D38" s="39" t="s">
        <v>574</v>
      </c>
      <c r="E38" s="39" t="s">
        <v>530</v>
      </c>
      <c r="F38" s="39" t="s">
        <v>531</v>
      </c>
      <c r="G38" s="39" t="s">
        <v>532</v>
      </c>
      <c r="H38" s="47" t="s">
        <v>575</v>
      </c>
      <c r="I38" s="39" t="s">
        <v>534</v>
      </c>
      <c r="J38" s="39" t="s">
        <v>534</v>
      </c>
      <c r="K38" s="39">
        <v>2019</v>
      </c>
      <c r="L38" s="69" t="s">
        <v>576</v>
      </c>
      <c r="M38" s="39"/>
      <c r="N38" s="39"/>
      <c r="O38" s="39" t="s">
        <v>537</v>
      </c>
      <c r="P38" s="39"/>
      <c r="Q38" s="39"/>
      <c r="R38" s="39"/>
      <c r="S38" s="39" t="s">
        <v>27</v>
      </c>
      <c r="T38" s="39">
        <v>2026</v>
      </c>
      <c r="U38" s="39">
        <v>2026</v>
      </c>
      <c r="V38" s="46">
        <v>0</v>
      </c>
      <c r="W38" s="46">
        <v>0</v>
      </c>
      <c r="X38" s="46">
        <v>0</v>
      </c>
    </row>
    <row r="39" spans="1:24" ht="14.25" x14ac:dyDescent="0.3">
      <c r="A39" s="39">
        <v>2110000037</v>
      </c>
      <c r="B39" s="39" t="s">
        <v>32</v>
      </c>
      <c r="C39" s="39" t="s">
        <v>82</v>
      </c>
      <c r="D39" s="39" t="s">
        <v>574</v>
      </c>
      <c r="E39" s="39" t="s">
        <v>530</v>
      </c>
      <c r="F39" s="39" t="s">
        <v>538</v>
      </c>
      <c r="G39" s="39" t="s">
        <v>532</v>
      </c>
      <c r="H39" s="47" t="s">
        <v>575</v>
      </c>
      <c r="I39" s="39" t="s">
        <v>534</v>
      </c>
      <c r="J39" s="39" t="s">
        <v>534</v>
      </c>
      <c r="K39" s="39">
        <v>2019</v>
      </c>
      <c r="L39" s="69" t="s">
        <v>576</v>
      </c>
      <c r="M39" s="39"/>
      <c r="N39" s="39"/>
      <c r="O39" s="39" t="s">
        <v>537</v>
      </c>
      <c r="P39" s="39"/>
      <c r="Q39" s="39"/>
      <c r="R39" s="39"/>
      <c r="S39" s="39" t="s">
        <v>27</v>
      </c>
      <c r="T39" s="39">
        <v>2026</v>
      </c>
      <c r="U39" s="39">
        <v>2026</v>
      </c>
      <c r="V39" s="46">
        <v>0</v>
      </c>
      <c r="W39" s="46">
        <v>0</v>
      </c>
      <c r="X39" s="46">
        <v>0</v>
      </c>
    </row>
    <row r="40" spans="1:24" ht="14.25" x14ac:dyDescent="0.3">
      <c r="A40" s="39">
        <v>2110000038</v>
      </c>
      <c r="B40" s="39" t="s">
        <v>32</v>
      </c>
      <c r="C40" s="39" t="s">
        <v>82</v>
      </c>
      <c r="D40" s="39" t="s">
        <v>574</v>
      </c>
      <c r="E40" s="39" t="s">
        <v>539</v>
      </c>
      <c r="F40" s="39" t="s">
        <v>531</v>
      </c>
      <c r="G40" s="39" t="s">
        <v>532</v>
      </c>
      <c r="H40" s="47" t="s">
        <v>575</v>
      </c>
      <c r="I40" s="39" t="s">
        <v>534</v>
      </c>
      <c r="J40" s="39" t="s">
        <v>534</v>
      </c>
      <c r="K40" s="39">
        <v>2019</v>
      </c>
      <c r="L40" s="69" t="s">
        <v>576</v>
      </c>
      <c r="M40" s="39"/>
      <c r="N40" s="39"/>
      <c r="O40" s="39" t="s">
        <v>537</v>
      </c>
      <c r="P40" s="39"/>
      <c r="Q40" s="39"/>
      <c r="R40" s="39"/>
      <c r="S40" s="39" t="s">
        <v>27</v>
      </c>
      <c r="T40" s="39">
        <v>2026</v>
      </c>
      <c r="U40" s="39">
        <v>2026</v>
      </c>
      <c r="V40" s="46">
        <v>0</v>
      </c>
      <c r="W40" s="46">
        <v>0</v>
      </c>
      <c r="X40" s="46">
        <v>0</v>
      </c>
    </row>
    <row r="41" spans="1:24" ht="14.25" x14ac:dyDescent="0.3">
      <c r="A41" s="39">
        <v>2110000039</v>
      </c>
      <c r="B41" s="39" t="s">
        <v>32</v>
      </c>
      <c r="C41" s="39" t="s">
        <v>82</v>
      </c>
      <c r="D41" s="39" t="s">
        <v>574</v>
      </c>
      <c r="E41" s="39" t="s">
        <v>539</v>
      </c>
      <c r="F41" s="39" t="s">
        <v>538</v>
      </c>
      <c r="G41" s="39" t="s">
        <v>532</v>
      </c>
      <c r="H41" s="47" t="s">
        <v>575</v>
      </c>
      <c r="I41" s="39" t="s">
        <v>534</v>
      </c>
      <c r="J41" s="39" t="s">
        <v>534</v>
      </c>
      <c r="K41" s="39">
        <v>2019</v>
      </c>
      <c r="L41" s="69" t="s">
        <v>576</v>
      </c>
      <c r="M41" s="39"/>
      <c r="N41" s="39"/>
      <c r="O41" s="39" t="s">
        <v>537</v>
      </c>
      <c r="P41" s="39"/>
      <c r="Q41" s="39"/>
      <c r="R41" s="39"/>
      <c r="S41" s="39" t="s">
        <v>27</v>
      </c>
      <c r="T41" s="39">
        <v>2026</v>
      </c>
      <c r="U41" s="39">
        <v>2026</v>
      </c>
      <c r="V41" s="46">
        <v>0</v>
      </c>
      <c r="W41" s="46">
        <v>0</v>
      </c>
      <c r="X41" s="46">
        <v>0</v>
      </c>
    </row>
    <row r="42" spans="1:24" ht="99.75" x14ac:dyDescent="0.3">
      <c r="A42" s="39">
        <v>2110000040</v>
      </c>
      <c r="B42" s="39" t="s">
        <v>32</v>
      </c>
      <c r="C42" s="39" t="s">
        <v>82</v>
      </c>
      <c r="D42" s="39" t="s">
        <v>577</v>
      </c>
      <c r="E42" s="39" t="s">
        <v>530</v>
      </c>
      <c r="F42" s="39" t="s">
        <v>531</v>
      </c>
      <c r="G42" s="39" t="s">
        <v>532</v>
      </c>
      <c r="H42" s="47" t="s">
        <v>578</v>
      </c>
      <c r="I42" s="39" t="s">
        <v>547</v>
      </c>
      <c r="J42" s="39"/>
      <c r="K42" s="39" t="s">
        <v>579</v>
      </c>
      <c r="L42" s="69" t="s">
        <v>535</v>
      </c>
      <c r="M42" s="39"/>
      <c r="N42" s="39" t="s">
        <v>536</v>
      </c>
      <c r="O42" s="39" t="s">
        <v>580</v>
      </c>
      <c r="P42" s="39"/>
      <c r="Q42" s="39"/>
      <c r="R42" s="39"/>
      <c r="S42" s="39" t="s">
        <v>27</v>
      </c>
      <c r="T42" s="39">
        <v>2026</v>
      </c>
      <c r="U42" s="39">
        <v>2026</v>
      </c>
      <c r="V42" s="46">
        <v>0</v>
      </c>
      <c r="W42" s="46">
        <v>0</v>
      </c>
      <c r="X42" s="46">
        <v>0</v>
      </c>
    </row>
    <row r="43" spans="1:24" ht="99.75" x14ac:dyDescent="0.3">
      <c r="A43" s="39">
        <v>2110000041</v>
      </c>
      <c r="B43" s="39" t="s">
        <v>32</v>
      </c>
      <c r="C43" s="39" t="s">
        <v>82</v>
      </c>
      <c r="D43" s="39" t="s">
        <v>577</v>
      </c>
      <c r="E43" s="39" t="s">
        <v>530</v>
      </c>
      <c r="F43" s="39" t="s">
        <v>538</v>
      </c>
      <c r="G43" s="39" t="s">
        <v>532</v>
      </c>
      <c r="H43" s="47" t="s">
        <v>578</v>
      </c>
      <c r="I43" s="39" t="s">
        <v>547</v>
      </c>
      <c r="J43" s="39"/>
      <c r="K43" s="39" t="s">
        <v>579</v>
      </c>
      <c r="L43" s="69" t="s">
        <v>535</v>
      </c>
      <c r="M43" s="39"/>
      <c r="N43" s="39" t="s">
        <v>536</v>
      </c>
      <c r="O43" s="39" t="s">
        <v>580</v>
      </c>
      <c r="P43" s="39"/>
      <c r="Q43" s="39"/>
      <c r="R43" s="39"/>
      <c r="S43" s="39" t="s">
        <v>27</v>
      </c>
      <c r="T43" s="39">
        <v>2026</v>
      </c>
      <c r="U43" s="39">
        <v>2026</v>
      </c>
      <c r="V43" s="46">
        <v>0</v>
      </c>
      <c r="W43" s="46">
        <v>0</v>
      </c>
      <c r="X43" s="46">
        <v>0</v>
      </c>
    </row>
    <row r="44" spans="1:24" ht="99.75" x14ac:dyDescent="0.3">
      <c r="A44" s="39">
        <v>2110000042</v>
      </c>
      <c r="B44" s="39" t="s">
        <v>32</v>
      </c>
      <c r="C44" s="39" t="s">
        <v>82</v>
      </c>
      <c r="D44" s="39" t="s">
        <v>577</v>
      </c>
      <c r="E44" s="39" t="s">
        <v>539</v>
      </c>
      <c r="F44" s="39" t="s">
        <v>531</v>
      </c>
      <c r="G44" s="39" t="s">
        <v>532</v>
      </c>
      <c r="H44" s="47" t="s">
        <v>578</v>
      </c>
      <c r="I44" s="39" t="s">
        <v>547</v>
      </c>
      <c r="J44" s="39"/>
      <c r="K44" s="39" t="s">
        <v>579</v>
      </c>
      <c r="L44" s="69" t="s">
        <v>535</v>
      </c>
      <c r="M44" s="39"/>
      <c r="N44" s="39" t="s">
        <v>536</v>
      </c>
      <c r="O44" s="39" t="s">
        <v>580</v>
      </c>
      <c r="P44" s="39"/>
      <c r="Q44" s="39"/>
      <c r="R44" s="39"/>
      <c r="S44" s="39" t="s">
        <v>27</v>
      </c>
      <c r="T44" s="39">
        <v>2026</v>
      </c>
      <c r="U44" s="39">
        <v>2026</v>
      </c>
      <c r="V44" s="46">
        <v>0</v>
      </c>
      <c r="W44" s="46">
        <v>0</v>
      </c>
      <c r="X44" s="46">
        <v>0</v>
      </c>
    </row>
    <row r="45" spans="1:24" ht="99.75" x14ac:dyDescent="0.3">
      <c r="A45" s="39">
        <v>2110000043</v>
      </c>
      <c r="B45" s="39" t="s">
        <v>32</v>
      </c>
      <c r="C45" s="39" t="s">
        <v>82</v>
      </c>
      <c r="D45" s="39" t="s">
        <v>577</v>
      </c>
      <c r="E45" s="39" t="s">
        <v>539</v>
      </c>
      <c r="F45" s="39" t="s">
        <v>538</v>
      </c>
      <c r="G45" s="39" t="s">
        <v>532</v>
      </c>
      <c r="H45" s="47" t="s">
        <v>578</v>
      </c>
      <c r="I45" s="39" t="s">
        <v>547</v>
      </c>
      <c r="J45" s="39"/>
      <c r="K45" s="39" t="s">
        <v>579</v>
      </c>
      <c r="L45" s="69" t="s">
        <v>535</v>
      </c>
      <c r="M45" s="39"/>
      <c r="N45" s="39" t="s">
        <v>536</v>
      </c>
      <c r="O45" s="39" t="s">
        <v>580</v>
      </c>
      <c r="P45" s="39"/>
      <c r="Q45" s="39"/>
      <c r="R45" s="39"/>
      <c r="S45" s="39" t="s">
        <v>27</v>
      </c>
      <c r="T45" s="39">
        <v>2026</v>
      </c>
      <c r="U45" s="39">
        <v>2026</v>
      </c>
      <c r="V45" s="46">
        <v>0</v>
      </c>
      <c r="W45" s="46">
        <v>0</v>
      </c>
      <c r="X45" s="46">
        <v>0</v>
      </c>
    </row>
    <row r="46" spans="1:24" ht="99.75" x14ac:dyDescent="0.3">
      <c r="A46" s="39">
        <v>2110000044</v>
      </c>
      <c r="B46" s="39" t="s">
        <v>32</v>
      </c>
      <c r="C46" s="39" t="s">
        <v>82</v>
      </c>
      <c r="D46" s="39" t="s">
        <v>581</v>
      </c>
      <c r="E46" s="39" t="s">
        <v>530</v>
      </c>
      <c r="F46" s="39" t="s">
        <v>531</v>
      </c>
      <c r="G46" s="39" t="s">
        <v>532</v>
      </c>
      <c r="H46" s="47" t="s">
        <v>582</v>
      </c>
      <c r="I46" s="39" t="s">
        <v>547</v>
      </c>
      <c r="J46" s="39"/>
      <c r="K46" s="39">
        <v>2021</v>
      </c>
      <c r="L46" s="63" t="s">
        <v>535</v>
      </c>
      <c r="M46" s="39"/>
      <c r="N46" s="39" t="s">
        <v>556</v>
      </c>
      <c r="O46" s="39" t="s">
        <v>569</v>
      </c>
      <c r="P46" s="39"/>
      <c r="Q46" s="39"/>
      <c r="R46" s="39"/>
      <c r="S46" s="39" t="s">
        <v>27</v>
      </c>
      <c r="T46" s="39">
        <v>2026</v>
      </c>
      <c r="U46" s="39">
        <v>2026</v>
      </c>
      <c r="V46" s="46">
        <v>11106.44</v>
      </c>
      <c r="W46" s="46">
        <v>17753.438999999998</v>
      </c>
      <c r="X46" s="46">
        <v>18402.432000000001</v>
      </c>
    </row>
    <row r="47" spans="1:24" ht="99.75" x14ac:dyDescent="0.3">
      <c r="A47" s="39">
        <v>2110000045</v>
      </c>
      <c r="B47" s="39" t="s">
        <v>32</v>
      </c>
      <c r="C47" s="39" t="s">
        <v>82</v>
      </c>
      <c r="D47" s="39" t="s">
        <v>581</v>
      </c>
      <c r="E47" s="39" t="s">
        <v>530</v>
      </c>
      <c r="F47" s="39" t="s">
        <v>538</v>
      </c>
      <c r="G47" s="39" t="s">
        <v>532</v>
      </c>
      <c r="H47" s="47" t="s">
        <v>582</v>
      </c>
      <c r="I47" s="39" t="s">
        <v>547</v>
      </c>
      <c r="J47" s="39"/>
      <c r="K47" s="39">
        <v>2021</v>
      </c>
      <c r="L47" s="63" t="s">
        <v>535</v>
      </c>
      <c r="M47" s="39"/>
      <c r="N47" s="39" t="s">
        <v>556</v>
      </c>
      <c r="O47" s="39" t="s">
        <v>569</v>
      </c>
      <c r="P47" s="39"/>
      <c r="Q47" s="39"/>
      <c r="R47" s="39"/>
      <c r="S47" s="39" t="s">
        <v>27</v>
      </c>
      <c r="T47" s="39">
        <v>2026</v>
      </c>
      <c r="U47" s="39">
        <v>2026</v>
      </c>
      <c r="V47" s="46">
        <v>10706.44</v>
      </c>
      <c r="W47" s="46">
        <v>17753.438999999998</v>
      </c>
      <c r="X47" s="46">
        <v>18402.432000000001</v>
      </c>
    </row>
    <row r="48" spans="1:24" ht="99.75" x14ac:dyDescent="0.3">
      <c r="A48" s="39">
        <v>2110000046</v>
      </c>
      <c r="B48" s="39" t="s">
        <v>32</v>
      </c>
      <c r="C48" s="39" t="s">
        <v>82</v>
      </c>
      <c r="D48" s="39" t="s">
        <v>581</v>
      </c>
      <c r="E48" s="39" t="s">
        <v>539</v>
      </c>
      <c r="F48" s="39" t="s">
        <v>531</v>
      </c>
      <c r="G48" s="39" t="s">
        <v>532</v>
      </c>
      <c r="H48" s="47" t="s">
        <v>583</v>
      </c>
      <c r="I48" s="39" t="s">
        <v>547</v>
      </c>
      <c r="J48" s="39"/>
      <c r="K48" s="39">
        <v>2021</v>
      </c>
      <c r="L48" s="63" t="s">
        <v>535</v>
      </c>
      <c r="M48" s="39"/>
      <c r="N48" s="39" t="s">
        <v>556</v>
      </c>
      <c r="O48" s="39" t="s">
        <v>569</v>
      </c>
      <c r="P48" s="39"/>
      <c r="Q48" s="39"/>
      <c r="R48" s="39"/>
      <c r="S48" s="39" t="s">
        <v>27</v>
      </c>
      <c r="T48" s="39">
        <v>2026</v>
      </c>
      <c r="U48" s="39">
        <v>2026</v>
      </c>
      <c r="V48" s="46">
        <v>0</v>
      </c>
      <c r="W48" s="46">
        <v>0</v>
      </c>
      <c r="X48" s="46">
        <v>0</v>
      </c>
    </row>
    <row r="49" spans="1:24" ht="99.75" x14ac:dyDescent="0.3">
      <c r="A49" s="39">
        <v>2110000047</v>
      </c>
      <c r="B49" s="39" t="s">
        <v>32</v>
      </c>
      <c r="C49" s="39" t="s">
        <v>82</v>
      </c>
      <c r="D49" s="39" t="s">
        <v>581</v>
      </c>
      <c r="E49" s="39" t="s">
        <v>539</v>
      </c>
      <c r="F49" s="39" t="s">
        <v>538</v>
      </c>
      <c r="G49" s="39" t="s">
        <v>532</v>
      </c>
      <c r="H49" s="47" t="s">
        <v>583</v>
      </c>
      <c r="I49" s="39" t="s">
        <v>547</v>
      </c>
      <c r="J49" s="39"/>
      <c r="K49" s="39">
        <v>2021</v>
      </c>
      <c r="L49" s="63" t="s">
        <v>535</v>
      </c>
      <c r="M49" s="39"/>
      <c r="N49" s="39" t="s">
        <v>556</v>
      </c>
      <c r="O49" s="39" t="s">
        <v>569</v>
      </c>
      <c r="P49" s="39"/>
      <c r="Q49" s="39"/>
      <c r="R49" s="39"/>
      <c r="S49" s="39" t="s">
        <v>27</v>
      </c>
      <c r="T49" s="39">
        <v>2026</v>
      </c>
      <c r="U49" s="39">
        <v>2026</v>
      </c>
      <c r="V49" s="46">
        <v>0</v>
      </c>
      <c r="W49" s="46">
        <v>0</v>
      </c>
      <c r="X49" s="46">
        <v>0</v>
      </c>
    </row>
    <row r="50" spans="1:24" ht="42.75" x14ac:dyDescent="0.3">
      <c r="A50" s="39">
        <v>2110000048</v>
      </c>
      <c r="B50" s="39" t="s">
        <v>32</v>
      </c>
      <c r="C50" s="39" t="s">
        <v>82</v>
      </c>
      <c r="D50" s="39" t="s">
        <v>584</v>
      </c>
      <c r="E50" s="39" t="s">
        <v>530</v>
      </c>
      <c r="F50" s="39" t="s">
        <v>531</v>
      </c>
      <c r="G50" s="39" t="s">
        <v>532</v>
      </c>
      <c r="H50" s="47" t="s">
        <v>585</v>
      </c>
      <c r="I50" s="39" t="s">
        <v>572</v>
      </c>
      <c r="J50" s="39"/>
      <c r="K50" s="39" t="s">
        <v>586</v>
      </c>
      <c r="L50" s="69" t="s">
        <v>576</v>
      </c>
      <c r="M50" s="39"/>
      <c r="N50" s="39" t="s">
        <v>536</v>
      </c>
      <c r="O50" s="39" t="s">
        <v>537</v>
      </c>
      <c r="P50" s="39"/>
      <c r="Q50" s="39"/>
      <c r="R50" s="39"/>
      <c r="S50" s="39" t="s">
        <v>27</v>
      </c>
      <c r="T50" s="39">
        <v>2026</v>
      </c>
      <c r="U50" s="39">
        <v>2026</v>
      </c>
      <c r="V50" s="46">
        <v>0</v>
      </c>
      <c r="W50" s="46">
        <v>0</v>
      </c>
      <c r="X50" s="46">
        <v>0</v>
      </c>
    </row>
    <row r="51" spans="1:24" ht="42.75" x14ac:dyDescent="0.3">
      <c r="A51" s="39">
        <v>2110000049</v>
      </c>
      <c r="B51" s="39" t="s">
        <v>32</v>
      </c>
      <c r="C51" s="39" t="s">
        <v>82</v>
      </c>
      <c r="D51" s="39" t="s">
        <v>584</v>
      </c>
      <c r="E51" s="39" t="s">
        <v>530</v>
      </c>
      <c r="F51" s="39" t="s">
        <v>538</v>
      </c>
      <c r="G51" s="39" t="s">
        <v>532</v>
      </c>
      <c r="H51" s="47" t="s">
        <v>585</v>
      </c>
      <c r="I51" s="39" t="s">
        <v>572</v>
      </c>
      <c r="J51" s="39"/>
      <c r="K51" s="39" t="s">
        <v>586</v>
      </c>
      <c r="L51" s="69" t="s">
        <v>576</v>
      </c>
      <c r="M51" s="39"/>
      <c r="N51" s="39" t="s">
        <v>536</v>
      </c>
      <c r="O51" s="39" t="s">
        <v>537</v>
      </c>
      <c r="P51" s="39"/>
      <c r="Q51" s="39"/>
      <c r="R51" s="39"/>
      <c r="S51" s="39" t="s">
        <v>27</v>
      </c>
      <c r="T51" s="39">
        <v>2026</v>
      </c>
      <c r="U51" s="39">
        <v>2026</v>
      </c>
      <c r="V51" s="46">
        <v>0</v>
      </c>
      <c r="W51" s="46">
        <v>0</v>
      </c>
      <c r="X51" s="46">
        <v>0</v>
      </c>
    </row>
    <row r="52" spans="1:24" ht="42.75" x14ac:dyDescent="0.3">
      <c r="A52" s="39">
        <v>2110000050</v>
      </c>
      <c r="B52" s="39" t="s">
        <v>32</v>
      </c>
      <c r="C52" s="39" t="s">
        <v>82</v>
      </c>
      <c r="D52" s="39" t="s">
        <v>584</v>
      </c>
      <c r="E52" s="39" t="s">
        <v>539</v>
      </c>
      <c r="F52" s="39" t="s">
        <v>531</v>
      </c>
      <c r="G52" s="39" t="s">
        <v>532</v>
      </c>
      <c r="H52" s="47" t="s">
        <v>585</v>
      </c>
      <c r="I52" s="39" t="s">
        <v>572</v>
      </c>
      <c r="J52" s="39"/>
      <c r="K52" s="39" t="s">
        <v>586</v>
      </c>
      <c r="L52" s="69" t="s">
        <v>576</v>
      </c>
      <c r="M52" s="39"/>
      <c r="N52" s="39" t="s">
        <v>536</v>
      </c>
      <c r="O52" s="39" t="s">
        <v>537</v>
      </c>
      <c r="P52" s="39"/>
      <c r="Q52" s="39"/>
      <c r="R52" s="39"/>
      <c r="S52" s="39" t="s">
        <v>27</v>
      </c>
      <c r="T52" s="39">
        <v>2026</v>
      </c>
      <c r="U52" s="39">
        <v>2026</v>
      </c>
      <c r="V52" s="46">
        <v>0</v>
      </c>
      <c r="W52" s="46">
        <v>0</v>
      </c>
      <c r="X52" s="46">
        <v>0</v>
      </c>
    </row>
    <row r="53" spans="1:24" ht="42.75" x14ac:dyDescent="0.3">
      <c r="A53" s="39">
        <v>2110000051</v>
      </c>
      <c r="B53" s="39" t="s">
        <v>32</v>
      </c>
      <c r="C53" s="39" t="s">
        <v>82</v>
      </c>
      <c r="D53" s="39" t="s">
        <v>584</v>
      </c>
      <c r="E53" s="39" t="s">
        <v>539</v>
      </c>
      <c r="F53" s="39" t="s">
        <v>538</v>
      </c>
      <c r="G53" s="39" t="s">
        <v>532</v>
      </c>
      <c r="H53" s="47" t="s">
        <v>585</v>
      </c>
      <c r="I53" s="39" t="s">
        <v>572</v>
      </c>
      <c r="J53" s="39"/>
      <c r="K53" s="39" t="s">
        <v>586</v>
      </c>
      <c r="L53" s="69" t="s">
        <v>576</v>
      </c>
      <c r="M53" s="39"/>
      <c r="N53" s="39" t="s">
        <v>536</v>
      </c>
      <c r="O53" s="39" t="s">
        <v>537</v>
      </c>
      <c r="P53" s="39"/>
      <c r="Q53" s="39"/>
      <c r="R53" s="39"/>
      <c r="S53" s="39" t="s">
        <v>27</v>
      </c>
      <c r="T53" s="39">
        <v>2026</v>
      </c>
      <c r="U53" s="39">
        <v>2026</v>
      </c>
      <c r="V53" s="46">
        <v>0</v>
      </c>
      <c r="W53" s="46">
        <v>0</v>
      </c>
      <c r="X53" s="46">
        <v>0</v>
      </c>
    </row>
    <row r="54" spans="1:24" ht="57" x14ac:dyDescent="0.3">
      <c r="A54" s="39">
        <v>2110000052</v>
      </c>
      <c r="B54" s="39" t="s">
        <v>32</v>
      </c>
      <c r="C54" s="39" t="s">
        <v>82</v>
      </c>
      <c r="D54" s="39" t="s">
        <v>587</v>
      </c>
      <c r="E54" s="39" t="s">
        <v>530</v>
      </c>
      <c r="F54" s="39" t="s">
        <v>531</v>
      </c>
      <c r="G54" s="39" t="s">
        <v>532</v>
      </c>
      <c r="H54" s="47" t="s">
        <v>588</v>
      </c>
      <c r="I54" s="39" t="s">
        <v>589</v>
      </c>
      <c r="J54" s="39"/>
      <c r="K54" s="39" t="s">
        <v>590</v>
      </c>
      <c r="L54" s="69" t="s">
        <v>535</v>
      </c>
      <c r="M54" s="39"/>
      <c r="N54" s="39" t="s">
        <v>591</v>
      </c>
      <c r="O54" s="39" t="s">
        <v>592</v>
      </c>
      <c r="P54" s="39"/>
      <c r="Q54" s="39"/>
      <c r="R54" s="39"/>
      <c r="S54" s="39" t="s">
        <v>27</v>
      </c>
      <c r="T54" s="39">
        <v>2026</v>
      </c>
      <c r="U54" s="39">
        <v>2026</v>
      </c>
      <c r="V54" s="46">
        <v>4938.4697999999999</v>
      </c>
      <c r="W54" s="46">
        <v>5941.5705299999991</v>
      </c>
      <c r="X54" s="46">
        <v>6059.3417499999996</v>
      </c>
    </row>
    <row r="55" spans="1:24" ht="57" x14ac:dyDescent="0.3">
      <c r="A55" s="39">
        <v>2110000053</v>
      </c>
      <c r="B55" s="39" t="s">
        <v>32</v>
      </c>
      <c r="C55" s="39" t="s">
        <v>82</v>
      </c>
      <c r="D55" s="39" t="s">
        <v>587</v>
      </c>
      <c r="E55" s="39" t="s">
        <v>530</v>
      </c>
      <c r="F55" s="39" t="s">
        <v>538</v>
      </c>
      <c r="G55" s="39" t="s">
        <v>532</v>
      </c>
      <c r="H55" s="47" t="s">
        <v>588</v>
      </c>
      <c r="I55" s="39" t="s">
        <v>589</v>
      </c>
      <c r="J55" s="39"/>
      <c r="K55" s="39" t="s">
        <v>590</v>
      </c>
      <c r="L55" s="69" t="s">
        <v>535</v>
      </c>
      <c r="M55" s="39"/>
      <c r="N55" s="39" t="s">
        <v>591</v>
      </c>
      <c r="O55" s="39" t="s">
        <v>592</v>
      </c>
      <c r="P55" s="39"/>
      <c r="Q55" s="39"/>
      <c r="R55" s="39"/>
      <c r="S55" s="39" t="s">
        <v>27</v>
      </c>
      <c r="T55" s="39">
        <v>2026</v>
      </c>
      <c r="U55" s="39">
        <v>2026</v>
      </c>
      <c r="V55" s="46">
        <v>1841.6210000000001</v>
      </c>
      <c r="W55" s="46">
        <v>1847.682</v>
      </c>
      <c r="X55" s="46">
        <v>1917.674</v>
      </c>
    </row>
    <row r="56" spans="1:24" ht="57" x14ac:dyDescent="0.3">
      <c r="A56" s="39">
        <v>2110000054</v>
      </c>
      <c r="B56" s="39" t="s">
        <v>32</v>
      </c>
      <c r="C56" s="39" t="s">
        <v>82</v>
      </c>
      <c r="D56" s="39" t="s">
        <v>587</v>
      </c>
      <c r="E56" s="39" t="s">
        <v>539</v>
      </c>
      <c r="F56" s="39" t="s">
        <v>531</v>
      </c>
      <c r="G56" s="39" t="s">
        <v>532</v>
      </c>
      <c r="H56" s="47" t="s">
        <v>588</v>
      </c>
      <c r="I56" s="39" t="s">
        <v>589</v>
      </c>
      <c r="J56" s="39"/>
      <c r="K56" s="39" t="s">
        <v>590</v>
      </c>
      <c r="L56" s="69" t="s">
        <v>535</v>
      </c>
      <c r="M56" s="39"/>
      <c r="N56" s="39" t="s">
        <v>591</v>
      </c>
      <c r="O56" s="39" t="s">
        <v>592</v>
      </c>
      <c r="P56" s="39"/>
      <c r="Q56" s="39"/>
      <c r="R56" s="39"/>
      <c r="S56" s="39" t="s">
        <v>27</v>
      </c>
      <c r="T56" s="39">
        <v>2026</v>
      </c>
      <c r="U56" s="39">
        <v>2026</v>
      </c>
      <c r="V56" s="46">
        <v>5312.2219999999998</v>
      </c>
      <c r="W56" s="46">
        <v>17255.695789999998</v>
      </c>
      <c r="X56" s="46">
        <v>18092.698640000002</v>
      </c>
    </row>
    <row r="57" spans="1:24" ht="57" x14ac:dyDescent="0.3">
      <c r="A57" s="39">
        <v>2110000055</v>
      </c>
      <c r="B57" s="39" t="s">
        <v>32</v>
      </c>
      <c r="C57" s="39" t="s">
        <v>82</v>
      </c>
      <c r="D57" s="39" t="s">
        <v>587</v>
      </c>
      <c r="E57" s="39" t="s">
        <v>539</v>
      </c>
      <c r="F57" s="39" t="s">
        <v>538</v>
      </c>
      <c r="G57" s="39" t="s">
        <v>532</v>
      </c>
      <c r="H57" s="47" t="s">
        <v>588</v>
      </c>
      <c r="I57" s="39" t="s">
        <v>589</v>
      </c>
      <c r="J57" s="39"/>
      <c r="K57" s="39" t="s">
        <v>590</v>
      </c>
      <c r="L57" s="69" t="s">
        <v>535</v>
      </c>
      <c r="M57" s="39"/>
      <c r="N57" s="39" t="s">
        <v>591</v>
      </c>
      <c r="O57" s="39" t="s">
        <v>592</v>
      </c>
      <c r="P57" s="39"/>
      <c r="Q57" s="39"/>
      <c r="R57" s="39"/>
      <c r="S57" s="39" t="s">
        <v>27</v>
      </c>
      <c r="T57" s="39">
        <v>2026</v>
      </c>
      <c r="U57" s="39">
        <v>2026</v>
      </c>
      <c r="V57" s="46">
        <v>1188.37815</v>
      </c>
      <c r="W57" s="46">
        <v>1118.63681</v>
      </c>
      <c r="X57" s="46">
        <v>1122.9928</v>
      </c>
    </row>
    <row r="58" spans="1:24" ht="114" x14ac:dyDescent="0.3">
      <c r="A58" s="39">
        <v>2110000056</v>
      </c>
      <c r="B58" s="39" t="s">
        <v>32</v>
      </c>
      <c r="C58" s="39" t="s">
        <v>33</v>
      </c>
      <c r="D58" s="39"/>
      <c r="E58" s="39" t="s">
        <v>530</v>
      </c>
      <c r="F58" s="39" t="s">
        <v>531</v>
      </c>
      <c r="G58" s="39" t="s">
        <v>532</v>
      </c>
      <c r="H58" s="45" t="s">
        <v>593</v>
      </c>
      <c r="I58" s="39" t="s">
        <v>554</v>
      </c>
      <c r="J58" s="39"/>
      <c r="K58" s="39" t="s">
        <v>594</v>
      </c>
      <c r="L58" s="69" t="s">
        <v>564</v>
      </c>
      <c r="M58" s="39"/>
      <c r="N58" s="39" t="s">
        <v>591</v>
      </c>
      <c r="O58" s="39" t="s">
        <v>595</v>
      </c>
      <c r="P58" s="39"/>
      <c r="Q58" s="39"/>
      <c r="R58" s="39"/>
      <c r="S58" s="39" t="s">
        <v>27</v>
      </c>
      <c r="T58" s="39">
        <v>2026</v>
      </c>
      <c r="U58" s="39">
        <v>2026</v>
      </c>
      <c r="V58" s="46">
        <v>0</v>
      </c>
      <c r="W58" s="46">
        <v>0</v>
      </c>
      <c r="X58" s="46">
        <v>0</v>
      </c>
    </row>
    <row r="59" spans="1:24" ht="114" x14ac:dyDescent="0.3">
      <c r="A59" s="39">
        <v>2110000057</v>
      </c>
      <c r="B59" s="39" t="s">
        <v>32</v>
      </c>
      <c r="C59" s="39" t="s">
        <v>33</v>
      </c>
      <c r="D59" s="39"/>
      <c r="E59" s="39" t="s">
        <v>530</v>
      </c>
      <c r="F59" s="39" t="s">
        <v>538</v>
      </c>
      <c r="G59" s="39" t="s">
        <v>532</v>
      </c>
      <c r="H59" s="45" t="s">
        <v>593</v>
      </c>
      <c r="I59" s="39" t="s">
        <v>554</v>
      </c>
      <c r="J59" s="39"/>
      <c r="K59" s="39" t="s">
        <v>594</v>
      </c>
      <c r="L59" s="69" t="s">
        <v>564</v>
      </c>
      <c r="M59" s="39"/>
      <c r="N59" s="39" t="s">
        <v>591</v>
      </c>
      <c r="O59" s="39" t="s">
        <v>595</v>
      </c>
      <c r="P59" s="39"/>
      <c r="Q59" s="39"/>
      <c r="R59" s="39"/>
      <c r="S59" s="39" t="s">
        <v>27</v>
      </c>
      <c r="T59" s="39">
        <v>2026</v>
      </c>
      <c r="U59" s="39">
        <v>2026</v>
      </c>
      <c r="V59" s="46">
        <v>0</v>
      </c>
      <c r="W59" s="46">
        <v>0</v>
      </c>
      <c r="X59" s="46">
        <v>0</v>
      </c>
    </row>
    <row r="60" spans="1:24" ht="114" x14ac:dyDescent="0.3">
      <c r="A60" s="39">
        <v>2110000058</v>
      </c>
      <c r="B60" s="39" t="s">
        <v>32</v>
      </c>
      <c r="C60" s="39" t="s">
        <v>33</v>
      </c>
      <c r="D60" s="39"/>
      <c r="E60" s="39" t="s">
        <v>539</v>
      </c>
      <c r="F60" s="39" t="s">
        <v>531</v>
      </c>
      <c r="G60" s="39" t="s">
        <v>532</v>
      </c>
      <c r="H60" s="45" t="s">
        <v>596</v>
      </c>
      <c r="I60" s="39" t="s">
        <v>554</v>
      </c>
      <c r="J60" s="39"/>
      <c r="K60" s="39" t="s">
        <v>594</v>
      </c>
      <c r="L60" s="69" t="s">
        <v>564</v>
      </c>
      <c r="M60" s="39"/>
      <c r="N60" s="39" t="s">
        <v>591</v>
      </c>
      <c r="O60" s="39" t="s">
        <v>595</v>
      </c>
      <c r="P60" s="39"/>
      <c r="Q60" s="39"/>
      <c r="R60" s="39"/>
      <c r="S60" s="39" t="s">
        <v>27</v>
      </c>
      <c r="T60" s="39">
        <v>2026</v>
      </c>
      <c r="U60" s="39">
        <v>2026</v>
      </c>
      <c r="V60" s="46">
        <v>137729.08329999997</v>
      </c>
      <c r="W60" s="46">
        <v>151310.95602000004</v>
      </c>
      <c r="X60" s="46">
        <v>149584.89811000001</v>
      </c>
    </row>
    <row r="61" spans="1:24" ht="114" x14ac:dyDescent="0.3">
      <c r="A61" s="39">
        <v>2110000059</v>
      </c>
      <c r="B61" s="39" t="s">
        <v>32</v>
      </c>
      <c r="C61" s="39" t="s">
        <v>33</v>
      </c>
      <c r="D61" s="39"/>
      <c r="E61" s="39" t="s">
        <v>539</v>
      </c>
      <c r="F61" s="39" t="s">
        <v>538</v>
      </c>
      <c r="G61" s="39" t="s">
        <v>532</v>
      </c>
      <c r="H61" s="45" t="s">
        <v>596</v>
      </c>
      <c r="I61" s="39" t="s">
        <v>554</v>
      </c>
      <c r="J61" s="39"/>
      <c r="K61" s="39" t="s">
        <v>594</v>
      </c>
      <c r="L61" s="69" t="s">
        <v>564</v>
      </c>
      <c r="M61" s="39"/>
      <c r="N61" s="39" t="s">
        <v>591</v>
      </c>
      <c r="O61" s="39" t="s">
        <v>595</v>
      </c>
      <c r="P61" s="39"/>
      <c r="Q61" s="39"/>
      <c r="R61" s="39"/>
      <c r="S61" s="39" t="s">
        <v>27</v>
      </c>
      <c r="T61" s="39">
        <v>2026</v>
      </c>
      <c r="U61" s="39">
        <v>2026</v>
      </c>
      <c r="V61" s="46">
        <v>101340.55407519999</v>
      </c>
      <c r="W61" s="46">
        <v>113482.7327236</v>
      </c>
      <c r="X61" s="46">
        <v>112452.53800239999</v>
      </c>
    </row>
    <row r="62" spans="1:24" ht="114" x14ac:dyDescent="0.3">
      <c r="A62" s="39">
        <v>2110000060</v>
      </c>
      <c r="B62" s="39" t="s">
        <v>32</v>
      </c>
      <c r="C62" s="39" t="s">
        <v>597</v>
      </c>
      <c r="D62" s="39"/>
      <c r="E62" s="39" t="s">
        <v>530</v>
      </c>
      <c r="F62" s="39" t="s">
        <v>531</v>
      </c>
      <c r="G62" s="39" t="s">
        <v>532</v>
      </c>
      <c r="H62" s="45" t="s">
        <v>598</v>
      </c>
      <c r="I62" s="39" t="s">
        <v>554</v>
      </c>
      <c r="J62" s="39"/>
      <c r="K62" s="39" t="s">
        <v>599</v>
      </c>
      <c r="L62" s="69" t="s">
        <v>564</v>
      </c>
      <c r="M62" s="39" t="s">
        <v>573</v>
      </c>
      <c r="N62" s="39" t="s">
        <v>556</v>
      </c>
      <c r="O62" s="39" t="s">
        <v>600</v>
      </c>
      <c r="P62" s="39"/>
      <c r="Q62" s="39"/>
      <c r="R62" s="39"/>
      <c r="S62" s="39" t="s">
        <v>27</v>
      </c>
      <c r="T62" s="39">
        <v>2026</v>
      </c>
      <c r="U62" s="39">
        <v>2026</v>
      </c>
      <c r="V62" s="46">
        <v>977218.90601000004</v>
      </c>
      <c r="W62" s="46">
        <v>1903709.5373399998</v>
      </c>
      <c r="X62" s="46">
        <v>2278746.7815</v>
      </c>
    </row>
    <row r="63" spans="1:24" ht="114" x14ac:dyDescent="0.3">
      <c r="A63" s="39">
        <v>2110000061</v>
      </c>
      <c r="B63" s="39" t="s">
        <v>32</v>
      </c>
      <c r="C63" s="39" t="s">
        <v>597</v>
      </c>
      <c r="D63" s="39"/>
      <c r="E63" s="39" t="s">
        <v>530</v>
      </c>
      <c r="F63" s="39" t="s">
        <v>538</v>
      </c>
      <c r="G63" s="39" t="s">
        <v>532</v>
      </c>
      <c r="H63" s="45" t="s">
        <v>598</v>
      </c>
      <c r="I63" s="39" t="s">
        <v>554</v>
      </c>
      <c r="J63" s="39"/>
      <c r="K63" s="39" t="s">
        <v>599</v>
      </c>
      <c r="L63" s="69" t="s">
        <v>564</v>
      </c>
      <c r="M63" s="39" t="s">
        <v>573</v>
      </c>
      <c r="N63" s="39" t="s">
        <v>556</v>
      </c>
      <c r="O63" s="39" t="s">
        <v>600</v>
      </c>
      <c r="P63" s="39"/>
      <c r="Q63" s="39"/>
      <c r="R63" s="39"/>
      <c r="S63" s="39" t="s">
        <v>27</v>
      </c>
      <c r="T63" s="39">
        <v>2026</v>
      </c>
      <c r="U63" s="39">
        <v>2026</v>
      </c>
      <c r="V63" s="46">
        <v>415101.85800000001</v>
      </c>
      <c r="W63" s="46">
        <v>1022307.605</v>
      </c>
      <c r="X63" s="46">
        <v>1032792.1879999998</v>
      </c>
    </row>
    <row r="64" spans="1:24" ht="114" x14ac:dyDescent="0.3">
      <c r="A64" s="39">
        <v>2110000062</v>
      </c>
      <c r="B64" s="39" t="s">
        <v>32</v>
      </c>
      <c r="C64" s="39" t="s">
        <v>597</v>
      </c>
      <c r="D64" s="39"/>
      <c r="E64" s="39" t="s">
        <v>539</v>
      </c>
      <c r="F64" s="39" t="s">
        <v>531</v>
      </c>
      <c r="G64" s="39" t="s">
        <v>532</v>
      </c>
      <c r="H64" s="45" t="s">
        <v>598</v>
      </c>
      <c r="I64" s="39" t="s">
        <v>554</v>
      </c>
      <c r="J64" s="39"/>
      <c r="K64" s="39" t="s">
        <v>599</v>
      </c>
      <c r="L64" s="69" t="s">
        <v>564</v>
      </c>
      <c r="M64" s="39" t="s">
        <v>573</v>
      </c>
      <c r="N64" s="39" t="s">
        <v>556</v>
      </c>
      <c r="O64" s="39" t="s">
        <v>600</v>
      </c>
      <c r="P64" s="39"/>
      <c r="Q64" s="39"/>
      <c r="R64" s="39"/>
      <c r="S64" s="39" t="s">
        <v>27</v>
      </c>
      <c r="T64" s="39">
        <v>2026</v>
      </c>
      <c r="U64" s="39">
        <v>2026</v>
      </c>
      <c r="V64" s="46">
        <v>269061.29223999998</v>
      </c>
      <c r="W64" s="46">
        <v>278134.51237999997</v>
      </c>
      <c r="X64" s="46">
        <v>304433.95829000004</v>
      </c>
    </row>
    <row r="65" spans="1:24" ht="114" x14ac:dyDescent="0.3">
      <c r="A65" s="39">
        <v>2110000063</v>
      </c>
      <c r="B65" s="39" t="s">
        <v>32</v>
      </c>
      <c r="C65" s="39" t="s">
        <v>597</v>
      </c>
      <c r="D65" s="39"/>
      <c r="E65" s="39" t="s">
        <v>539</v>
      </c>
      <c r="F65" s="39" t="s">
        <v>538</v>
      </c>
      <c r="G65" s="39" t="s">
        <v>532</v>
      </c>
      <c r="H65" s="45" t="s">
        <v>598</v>
      </c>
      <c r="I65" s="39" t="s">
        <v>554</v>
      </c>
      <c r="J65" s="39"/>
      <c r="K65" s="39" t="s">
        <v>599</v>
      </c>
      <c r="L65" s="69" t="s">
        <v>564</v>
      </c>
      <c r="M65" s="39" t="s">
        <v>573</v>
      </c>
      <c r="N65" s="39" t="s">
        <v>556</v>
      </c>
      <c r="O65" s="39" t="s">
        <v>600</v>
      </c>
      <c r="P65" s="39"/>
      <c r="Q65" s="39"/>
      <c r="R65" s="39"/>
      <c r="S65" s="39" t="s">
        <v>27</v>
      </c>
      <c r="T65" s="39">
        <v>2026</v>
      </c>
      <c r="U65" s="39">
        <v>2026</v>
      </c>
      <c r="V65" s="46">
        <v>188802.87465000001</v>
      </c>
      <c r="W65" s="46">
        <v>186285.89890000003</v>
      </c>
      <c r="X65" s="46">
        <v>182207.18974</v>
      </c>
    </row>
    <row r="66" spans="1:24" ht="14.25" x14ac:dyDescent="0.3">
      <c r="A66" s="39">
        <v>2110000064</v>
      </c>
      <c r="B66" s="39" t="s">
        <v>32</v>
      </c>
      <c r="C66" s="39" t="s">
        <v>106</v>
      </c>
      <c r="D66" s="39"/>
      <c r="E66" s="39" t="s">
        <v>530</v>
      </c>
      <c r="F66" s="39" t="s">
        <v>531</v>
      </c>
      <c r="G66" s="39" t="s">
        <v>532</v>
      </c>
      <c r="H66" s="45" t="s">
        <v>601</v>
      </c>
      <c r="I66" s="39" t="s">
        <v>534</v>
      </c>
      <c r="J66" s="39" t="s">
        <v>534</v>
      </c>
      <c r="K66" s="39">
        <v>2020</v>
      </c>
      <c r="L66" s="69" t="s">
        <v>564</v>
      </c>
      <c r="M66" s="39"/>
      <c r="N66" s="39" t="s">
        <v>536</v>
      </c>
      <c r="O66" s="39" t="s">
        <v>602</v>
      </c>
      <c r="P66" s="39"/>
      <c r="Q66" s="39"/>
      <c r="R66" s="39"/>
      <c r="S66" s="39" t="s">
        <v>27</v>
      </c>
      <c r="T66" s="39">
        <v>2026</v>
      </c>
      <c r="U66" s="39">
        <v>2026</v>
      </c>
      <c r="V66" s="46">
        <v>0</v>
      </c>
      <c r="W66" s="46">
        <v>0</v>
      </c>
      <c r="X66" s="46">
        <v>0</v>
      </c>
    </row>
    <row r="67" spans="1:24" ht="14.25" x14ac:dyDescent="0.3">
      <c r="A67" s="39">
        <v>2110000065</v>
      </c>
      <c r="B67" s="39" t="s">
        <v>32</v>
      </c>
      <c r="C67" s="39" t="s">
        <v>106</v>
      </c>
      <c r="D67" s="39"/>
      <c r="E67" s="39" t="s">
        <v>530</v>
      </c>
      <c r="F67" s="39" t="s">
        <v>538</v>
      </c>
      <c r="G67" s="39" t="s">
        <v>532</v>
      </c>
      <c r="H67" s="45" t="s">
        <v>601</v>
      </c>
      <c r="I67" s="39" t="s">
        <v>534</v>
      </c>
      <c r="J67" s="39" t="s">
        <v>534</v>
      </c>
      <c r="K67" s="39">
        <v>2020</v>
      </c>
      <c r="L67" s="69" t="s">
        <v>564</v>
      </c>
      <c r="M67" s="39"/>
      <c r="N67" s="39" t="s">
        <v>536</v>
      </c>
      <c r="O67" s="39" t="s">
        <v>602</v>
      </c>
      <c r="P67" s="39"/>
      <c r="Q67" s="39"/>
      <c r="R67" s="39"/>
      <c r="S67" s="39" t="s">
        <v>27</v>
      </c>
      <c r="T67" s="39">
        <v>2026</v>
      </c>
      <c r="U67" s="39">
        <v>2026</v>
      </c>
      <c r="V67" s="46">
        <v>0</v>
      </c>
      <c r="W67" s="46">
        <v>0</v>
      </c>
      <c r="X67" s="46">
        <v>0</v>
      </c>
    </row>
    <row r="68" spans="1:24" ht="28.5" x14ac:dyDescent="0.3">
      <c r="A68" s="39">
        <v>2110000066</v>
      </c>
      <c r="B68" s="39" t="s">
        <v>32</v>
      </c>
      <c r="C68" s="39" t="s">
        <v>106</v>
      </c>
      <c r="D68" s="39"/>
      <c r="E68" s="39" t="s">
        <v>539</v>
      </c>
      <c r="F68" s="39" t="s">
        <v>531</v>
      </c>
      <c r="G68" s="39" t="s">
        <v>532</v>
      </c>
      <c r="H68" s="45" t="s">
        <v>603</v>
      </c>
      <c r="I68" s="39" t="s">
        <v>534</v>
      </c>
      <c r="J68" s="39" t="s">
        <v>534</v>
      </c>
      <c r="K68" s="39">
        <v>2020</v>
      </c>
      <c r="L68" s="69" t="s">
        <v>564</v>
      </c>
      <c r="M68" s="39"/>
      <c r="N68" s="39" t="s">
        <v>536</v>
      </c>
      <c r="O68" s="39" t="s">
        <v>602</v>
      </c>
      <c r="P68" s="39"/>
      <c r="Q68" s="39"/>
      <c r="R68" s="39"/>
      <c r="S68" s="39" t="s">
        <v>27</v>
      </c>
      <c r="T68" s="39">
        <v>2026</v>
      </c>
      <c r="U68" s="39">
        <v>2026</v>
      </c>
      <c r="V68" s="46">
        <v>35727.995129999996</v>
      </c>
      <c r="W68" s="46">
        <v>35521.128519999998</v>
      </c>
      <c r="X68" s="46">
        <v>35343.898500000003</v>
      </c>
    </row>
    <row r="69" spans="1:24" ht="28.5" x14ac:dyDescent="0.3">
      <c r="A69" s="39">
        <v>2110000067</v>
      </c>
      <c r="B69" s="39" t="s">
        <v>32</v>
      </c>
      <c r="C69" s="39" t="s">
        <v>106</v>
      </c>
      <c r="D69" s="39"/>
      <c r="E69" s="39" t="s">
        <v>539</v>
      </c>
      <c r="F69" s="39" t="s">
        <v>538</v>
      </c>
      <c r="G69" s="39" t="s">
        <v>532</v>
      </c>
      <c r="H69" s="45" t="s">
        <v>603</v>
      </c>
      <c r="I69" s="39" t="s">
        <v>534</v>
      </c>
      <c r="J69" s="39" t="s">
        <v>534</v>
      </c>
      <c r="K69" s="39">
        <v>2020</v>
      </c>
      <c r="L69" s="69" t="s">
        <v>564</v>
      </c>
      <c r="M69" s="39"/>
      <c r="N69" s="39" t="s">
        <v>536</v>
      </c>
      <c r="O69" s="39" t="s">
        <v>602</v>
      </c>
      <c r="P69" s="39"/>
      <c r="Q69" s="39"/>
      <c r="R69" s="39"/>
      <c r="S69" s="39" t="s">
        <v>27</v>
      </c>
      <c r="T69" s="39">
        <v>2026</v>
      </c>
      <c r="U69" s="39">
        <v>2026</v>
      </c>
      <c r="V69" s="46">
        <v>22108.621039999998</v>
      </c>
      <c r="W69" s="46">
        <v>22036.112461999997</v>
      </c>
      <c r="X69" s="46">
        <v>21965.054056000001</v>
      </c>
    </row>
    <row r="70" spans="1:24" ht="114" x14ac:dyDescent="0.3">
      <c r="A70" s="39">
        <v>2110000068</v>
      </c>
      <c r="B70" s="39" t="s">
        <v>32</v>
      </c>
      <c r="C70" s="39" t="s">
        <v>116</v>
      </c>
      <c r="D70" s="39"/>
      <c r="E70" s="39" t="s">
        <v>530</v>
      </c>
      <c r="F70" s="39" t="s">
        <v>531</v>
      </c>
      <c r="G70" s="39" t="s">
        <v>532</v>
      </c>
      <c r="H70" s="45" t="s">
        <v>604</v>
      </c>
      <c r="I70" s="39" t="s">
        <v>554</v>
      </c>
      <c r="J70" s="39"/>
      <c r="K70" s="39" t="s">
        <v>599</v>
      </c>
      <c r="L70" s="69" t="s">
        <v>576</v>
      </c>
      <c r="M70" s="39"/>
      <c r="N70" s="39"/>
      <c r="O70" s="39" t="s">
        <v>605</v>
      </c>
      <c r="P70" s="39"/>
      <c r="Q70" s="39"/>
      <c r="R70" s="39"/>
      <c r="S70" s="39" t="s">
        <v>27</v>
      </c>
      <c r="T70" s="39">
        <v>2026</v>
      </c>
      <c r="U70" s="39">
        <v>2026</v>
      </c>
      <c r="V70" s="46">
        <v>0</v>
      </c>
      <c r="W70" s="46">
        <v>0</v>
      </c>
      <c r="X70" s="46">
        <v>0</v>
      </c>
    </row>
    <row r="71" spans="1:24" ht="114" x14ac:dyDescent="0.3">
      <c r="A71" s="39">
        <v>2110000069</v>
      </c>
      <c r="B71" s="39" t="s">
        <v>32</v>
      </c>
      <c r="C71" s="39" t="s">
        <v>116</v>
      </c>
      <c r="D71" s="39"/>
      <c r="E71" s="39" t="s">
        <v>530</v>
      </c>
      <c r="F71" s="39" t="s">
        <v>538</v>
      </c>
      <c r="G71" s="39" t="s">
        <v>532</v>
      </c>
      <c r="H71" s="45" t="s">
        <v>604</v>
      </c>
      <c r="I71" s="39" t="s">
        <v>554</v>
      </c>
      <c r="J71" s="39"/>
      <c r="K71" s="39" t="s">
        <v>599</v>
      </c>
      <c r="L71" s="69" t="s">
        <v>576</v>
      </c>
      <c r="M71" s="39"/>
      <c r="N71" s="39"/>
      <c r="O71" s="39" t="s">
        <v>605</v>
      </c>
      <c r="P71" s="39"/>
      <c r="Q71" s="39"/>
      <c r="R71" s="39"/>
      <c r="S71" s="39" t="s">
        <v>27</v>
      </c>
      <c r="T71" s="39">
        <v>2026</v>
      </c>
      <c r="U71" s="39">
        <v>2026</v>
      </c>
      <c r="V71" s="46">
        <v>0</v>
      </c>
      <c r="W71" s="46">
        <v>0</v>
      </c>
      <c r="X71" s="46">
        <v>0</v>
      </c>
    </row>
    <row r="72" spans="1:24" ht="114" x14ac:dyDescent="0.3">
      <c r="A72" s="39">
        <v>2110000070</v>
      </c>
      <c r="B72" s="39" t="s">
        <v>32</v>
      </c>
      <c r="C72" s="39" t="s">
        <v>116</v>
      </c>
      <c r="D72" s="39"/>
      <c r="E72" s="39" t="s">
        <v>539</v>
      </c>
      <c r="F72" s="39" t="s">
        <v>531</v>
      </c>
      <c r="G72" s="39" t="s">
        <v>532</v>
      </c>
      <c r="H72" s="45" t="s">
        <v>604</v>
      </c>
      <c r="I72" s="39" t="s">
        <v>554</v>
      </c>
      <c r="J72" s="39"/>
      <c r="K72" s="39" t="s">
        <v>599</v>
      </c>
      <c r="L72" s="69" t="s">
        <v>576</v>
      </c>
      <c r="M72" s="39"/>
      <c r="N72" s="39"/>
      <c r="O72" s="39" t="s">
        <v>605</v>
      </c>
      <c r="P72" s="39"/>
      <c r="Q72" s="39"/>
      <c r="R72" s="39"/>
      <c r="S72" s="39" t="s">
        <v>27</v>
      </c>
      <c r="T72" s="39">
        <v>2026</v>
      </c>
      <c r="U72" s="39">
        <v>2026</v>
      </c>
      <c r="V72" s="46">
        <v>0</v>
      </c>
      <c r="W72" s="46">
        <v>0</v>
      </c>
      <c r="X72" s="46">
        <v>0</v>
      </c>
    </row>
    <row r="73" spans="1:24" ht="114" x14ac:dyDescent="0.3">
      <c r="A73" s="39">
        <v>2110000071</v>
      </c>
      <c r="B73" s="39" t="s">
        <v>32</v>
      </c>
      <c r="C73" s="39" t="s">
        <v>116</v>
      </c>
      <c r="D73" s="39"/>
      <c r="E73" s="39" t="s">
        <v>539</v>
      </c>
      <c r="F73" s="39" t="s">
        <v>538</v>
      </c>
      <c r="G73" s="39" t="s">
        <v>532</v>
      </c>
      <c r="H73" s="45" t="s">
        <v>604</v>
      </c>
      <c r="I73" s="39" t="s">
        <v>554</v>
      </c>
      <c r="J73" s="39"/>
      <c r="K73" s="39" t="s">
        <v>599</v>
      </c>
      <c r="L73" s="69" t="s">
        <v>576</v>
      </c>
      <c r="M73" s="39"/>
      <c r="N73" s="39"/>
      <c r="O73" s="39" t="s">
        <v>605</v>
      </c>
      <c r="P73" s="39"/>
      <c r="Q73" s="39"/>
      <c r="R73" s="39"/>
      <c r="S73" s="39" t="s">
        <v>27</v>
      </c>
      <c r="T73" s="39">
        <v>2026</v>
      </c>
      <c r="U73" s="39">
        <v>2026</v>
      </c>
      <c r="V73" s="46">
        <v>0</v>
      </c>
      <c r="W73" s="46">
        <v>0</v>
      </c>
      <c r="X73" s="46">
        <v>0</v>
      </c>
    </row>
    <row r="74" spans="1:24" ht="99.75" x14ac:dyDescent="0.3">
      <c r="A74" s="39">
        <v>2110000072</v>
      </c>
      <c r="B74" s="39" t="s">
        <v>32</v>
      </c>
      <c r="C74" s="39" t="s">
        <v>123</v>
      </c>
      <c r="D74" s="39" t="s">
        <v>606</v>
      </c>
      <c r="E74" s="39" t="s">
        <v>530</v>
      </c>
      <c r="F74" s="39" t="s">
        <v>531</v>
      </c>
      <c r="G74" s="39" t="s">
        <v>532</v>
      </c>
      <c r="H74" s="45" t="s">
        <v>607</v>
      </c>
      <c r="I74" s="39" t="s">
        <v>547</v>
      </c>
      <c r="J74" s="39"/>
      <c r="K74" s="39">
        <v>2021</v>
      </c>
      <c r="L74" s="69" t="s">
        <v>564</v>
      </c>
      <c r="M74" s="39"/>
      <c r="N74" s="39"/>
      <c r="O74" s="39" t="s">
        <v>537</v>
      </c>
      <c r="P74" s="39"/>
      <c r="Q74" s="39"/>
      <c r="R74" s="39"/>
      <c r="S74" s="39" t="s">
        <v>27</v>
      </c>
      <c r="T74" s="39">
        <v>2026</v>
      </c>
      <c r="U74" s="39">
        <v>2026</v>
      </c>
      <c r="V74" s="46">
        <v>61682.883880000001</v>
      </c>
      <c r="W74" s="46">
        <v>67925.376189999995</v>
      </c>
      <c r="X74" s="46">
        <v>66289.549780000001</v>
      </c>
    </row>
    <row r="75" spans="1:24" ht="99.75" x14ac:dyDescent="0.3">
      <c r="A75" s="39">
        <v>2110000073</v>
      </c>
      <c r="B75" s="39" t="s">
        <v>32</v>
      </c>
      <c r="C75" s="39" t="s">
        <v>123</v>
      </c>
      <c r="D75" s="39" t="s">
        <v>606</v>
      </c>
      <c r="E75" s="39" t="s">
        <v>530</v>
      </c>
      <c r="F75" s="39" t="s">
        <v>538</v>
      </c>
      <c r="G75" s="39" t="s">
        <v>532</v>
      </c>
      <c r="H75" s="45" t="s">
        <v>607</v>
      </c>
      <c r="I75" s="39" t="s">
        <v>547</v>
      </c>
      <c r="J75" s="39"/>
      <c r="K75" s="39">
        <v>2021</v>
      </c>
      <c r="L75" s="69" t="s">
        <v>564</v>
      </c>
      <c r="M75" s="39"/>
      <c r="N75" s="39"/>
      <c r="O75" s="39" t="s">
        <v>537</v>
      </c>
      <c r="P75" s="39"/>
      <c r="Q75" s="39"/>
      <c r="R75" s="39"/>
      <c r="S75" s="39" t="s">
        <v>27</v>
      </c>
      <c r="T75" s="39">
        <v>2026</v>
      </c>
      <c r="U75" s="39">
        <v>2026</v>
      </c>
      <c r="V75" s="46">
        <v>45382.883879999994</v>
      </c>
      <c r="W75" s="46">
        <v>46425.376190000003</v>
      </c>
      <c r="X75" s="46">
        <v>44789.549780000001</v>
      </c>
    </row>
    <row r="76" spans="1:24" ht="99.75" x14ac:dyDescent="0.3">
      <c r="A76" s="39">
        <v>2110000074</v>
      </c>
      <c r="B76" s="39" t="s">
        <v>32</v>
      </c>
      <c r="C76" s="39" t="s">
        <v>123</v>
      </c>
      <c r="D76" s="39" t="s">
        <v>606</v>
      </c>
      <c r="E76" s="39" t="s">
        <v>539</v>
      </c>
      <c r="F76" s="39" t="s">
        <v>531</v>
      </c>
      <c r="G76" s="39" t="s">
        <v>532</v>
      </c>
      <c r="H76" s="45" t="s">
        <v>608</v>
      </c>
      <c r="I76" s="39" t="s">
        <v>547</v>
      </c>
      <c r="J76" s="39"/>
      <c r="K76" s="39">
        <v>2021</v>
      </c>
      <c r="L76" s="69" t="s">
        <v>564</v>
      </c>
      <c r="M76" s="39"/>
      <c r="N76" s="39"/>
      <c r="O76" s="39" t="s">
        <v>537</v>
      </c>
      <c r="P76" s="39"/>
      <c r="Q76" s="39"/>
      <c r="R76" s="39"/>
      <c r="S76" s="39" t="s">
        <v>27</v>
      </c>
      <c r="T76" s="39">
        <v>2026</v>
      </c>
      <c r="U76" s="39">
        <v>2026</v>
      </c>
      <c r="V76" s="46">
        <v>61638.115279999998</v>
      </c>
      <c r="W76" s="46">
        <v>58402.175189999994</v>
      </c>
      <c r="X76" s="46">
        <v>58098.633880000001</v>
      </c>
    </row>
    <row r="77" spans="1:24" ht="99.75" x14ac:dyDescent="0.3">
      <c r="A77" s="39">
        <v>2110000075</v>
      </c>
      <c r="B77" s="39" t="s">
        <v>32</v>
      </c>
      <c r="C77" s="39" t="s">
        <v>123</v>
      </c>
      <c r="D77" s="39" t="s">
        <v>606</v>
      </c>
      <c r="E77" s="39" t="s">
        <v>539</v>
      </c>
      <c r="F77" s="39" t="s">
        <v>538</v>
      </c>
      <c r="G77" s="39" t="s">
        <v>532</v>
      </c>
      <c r="H77" s="45" t="s">
        <v>608</v>
      </c>
      <c r="I77" s="39" t="s">
        <v>547</v>
      </c>
      <c r="J77" s="39"/>
      <c r="K77" s="39">
        <v>2021</v>
      </c>
      <c r="L77" s="69" t="s">
        <v>564</v>
      </c>
      <c r="M77" s="39"/>
      <c r="N77" s="39"/>
      <c r="O77" s="39" t="s">
        <v>537</v>
      </c>
      <c r="P77" s="39"/>
      <c r="Q77" s="39"/>
      <c r="R77" s="39"/>
      <c r="S77" s="39" t="s">
        <v>27</v>
      </c>
      <c r="T77" s="39">
        <v>2026</v>
      </c>
      <c r="U77" s="39">
        <v>2026</v>
      </c>
      <c r="V77" s="46">
        <v>61558.470279999994</v>
      </c>
      <c r="W77" s="46">
        <v>58331.412190000003</v>
      </c>
      <c r="X77" s="46">
        <v>58029.201880000001</v>
      </c>
    </row>
    <row r="78" spans="1:24" ht="42.75" x14ac:dyDescent="0.3">
      <c r="A78" s="39">
        <v>2110000076</v>
      </c>
      <c r="B78" s="39" t="s">
        <v>32</v>
      </c>
      <c r="C78" s="39" t="s">
        <v>123</v>
      </c>
      <c r="D78" s="39" t="s">
        <v>609</v>
      </c>
      <c r="E78" s="39" t="s">
        <v>530</v>
      </c>
      <c r="F78" s="39" t="s">
        <v>531</v>
      </c>
      <c r="G78" s="39" t="s">
        <v>532</v>
      </c>
      <c r="H78" s="45" t="s">
        <v>610</v>
      </c>
      <c r="I78" s="39" t="s">
        <v>534</v>
      </c>
      <c r="J78" s="39" t="s">
        <v>534</v>
      </c>
      <c r="K78" s="39" t="s">
        <v>611</v>
      </c>
      <c r="L78" s="69" t="s">
        <v>576</v>
      </c>
      <c r="M78" s="39"/>
      <c r="N78" s="39"/>
      <c r="O78" s="39" t="s">
        <v>611</v>
      </c>
      <c r="P78" s="39"/>
      <c r="Q78" s="39"/>
      <c r="R78" s="39"/>
      <c r="S78" s="39" t="s">
        <v>27</v>
      </c>
      <c r="T78" s="39">
        <v>2026</v>
      </c>
      <c r="U78" s="39">
        <v>2026</v>
      </c>
      <c r="V78" s="46">
        <v>0</v>
      </c>
      <c r="W78" s="46">
        <v>0</v>
      </c>
      <c r="X78" s="46">
        <v>0</v>
      </c>
    </row>
    <row r="79" spans="1:24" ht="42.75" x14ac:dyDescent="0.3">
      <c r="A79" s="39">
        <v>2110000077</v>
      </c>
      <c r="B79" s="39" t="s">
        <v>32</v>
      </c>
      <c r="C79" s="39" t="s">
        <v>123</v>
      </c>
      <c r="D79" s="39" t="s">
        <v>609</v>
      </c>
      <c r="E79" s="39" t="s">
        <v>530</v>
      </c>
      <c r="F79" s="39" t="s">
        <v>538</v>
      </c>
      <c r="G79" s="39" t="s">
        <v>532</v>
      </c>
      <c r="H79" s="45" t="s">
        <v>610</v>
      </c>
      <c r="I79" s="39" t="s">
        <v>534</v>
      </c>
      <c r="J79" s="39" t="s">
        <v>534</v>
      </c>
      <c r="K79" s="39" t="s">
        <v>611</v>
      </c>
      <c r="L79" s="69" t="s">
        <v>576</v>
      </c>
      <c r="M79" s="39"/>
      <c r="N79" s="39"/>
      <c r="O79" s="39" t="s">
        <v>611</v>
      </c>
      <c r="P79" s="39"/>
      <c r="Q79" s="39"/>
      <c r="R79" s="39"/>
      <c r="S79" s="39" t="s">
        <v>27</v>
      </c>
      <c r="T79" s="39">
        <v>2026</v>
      </c>
      <c r="U79" s="39">
        <v>2026</v>
      </c>
      <c r="V79" s="46">
        <v>0</v>
      </c>
      <c r="W79" s="46">
        <v>0</v>
      </c>
      <c r="X79" s="46">
        <v>0</v>
      </c>
    </row>
    <row r="80" spans="1:24" ht="42.75" x14ac:dyDescent="0.3">
      <c r="A80" s="39">
        <v>2110000078</v>
      </c>
      <c r="B80" s="39" t="s">
        <v>32</v>
      </c>
      <c r="C80" s="39" t="s">
        <v>123</v>
      </c>
      <c r="D80" s="39" t="s">
        <v>609</v>
      </c>
      <c r="E80" s="39" t="s">
        <v>539</v>
      </c>
      <c r="F80" s="39" t="s">
        <v>531</v>
      </c>
      <c r="G80" s="39" t="s">
        <v>532</v>
      </c>
      <c r="H80" s="45" t="s">
        <v>610</v>
      </c>
      <c r="I80" s="39" t="s">
        <v>534</v>
      </c>
      <c r="J80" s="39" t="s">
        <v>534</v>
      </c>
      <c r="K80" s="39" t="s">
        <v>611</v>
      </c>
      <c r="L80" s="69" t="s">
        <v>576</v>
      </c>
      <c r="M80" s="39"/>
      <c r="N80" s="39"/>
      <c r="O80" s="39" t="s">
        <v>611</v>
      </c>
      <c r="P80" s="39"/>
      <c r="Q80" s="39"/>
      <c r="R80" s="39"/>
      <c r="S80" s="39" t="s">
        <v>27</v>
      </c>
      <c r="T80" s="39">
        <v>2026</v>
      </c>
      <c r="U80" s="39">
        <v>2026</v>
      </c>
      <c r="V80" s="46">
        <v>0</v>
      </c>
      <c r="W80" s="46">
        <v>0</v>
      </c>
      <c r="X80" s="46">
        <v>0</v>
      </c>
    </row>
    <row r="81" spans="1:24" ht="42.75" x14ac:dyDescent="0.3">
      <c r="A81" s="39">
        <v>2110000079</v>
      </c>
      <c r="B81" s="39" t="s">
        <v>32</v>
      </c>
      <c r="C81" s="39" t="s">
        <v>123</v>
      </c>
      <c r="D81" s="39" t="s">
        <v>609</v>
      </c>
      <c r="E81" s="39" t="s">
        <v>539</v>
      </c>
      <c r="F81" s="39" t="s">
        <v>538</v>
      </c>
      <c r="G81" s="39" t="s">
        <v>532</v>
      </c>
      <c r="H81" s="45" t="s">
        <v>610</v>
      </c>
      <c r="I81" s="39" t="s">
        <v>534</v>
      </c>
      <c r="J81" s="39" t="s">
        <v>534</v>
      </c>
      <c r="K81" s="39" t="s">
        <v>611</v>
      </c>
      <c r="L81" s="69" t="s">
        <v>576</v>
      </c>
      <c r="M81" s="39"/>
      <c r="N81" s="39"/>
      <c r="O81" s="39" t="s">
        <v>611</v>
      </c>
      <c r="P81" s="39"/>
      <c r="Q81" s="39"/>
      <c r="R81" s="39"/>
      <c r="S81" s="39" t="s">
        <v>27</v>
      </c>
      <c r="T81" s="39">
        <v>2026</v>
      </c>
      <c r="U81" s="39">
        <v>2026</v>
      </c>
      <c r="V81" s="46">
        <v>0</v>
      </c>
      <c r="W81" s="46">
        <v>0</v>
      </c>
      <c r="X81" s="46">
        <v>0</v>
      </c>
    </row>
    <row r="82" spans="1:24" ht="57" x14ac:dyDescent="0.3">
      <c r="A82" s="39">
        <v>2110000080</v>
      </c>
      <c r="B82" s="39" t="s">
        <v>32</v>
      </c>
      <c r="C82" s="39" t="s">
        <v>123</v>
      </c>
      <c r="D82" s="39" t="s">
        <v>612</v>
      </c>
      <c r="E82" s="39" t="s">
        <v>530</v>
      </c>
      <c r="F82" s="39" t="s">
        <v>531</v>
      </c>
      <c r="G82" s="39" t="s">
        <v>532</v>
      </c>
      <c r="H82" s="45" t="s">
        <v>613</v>
      </c>
      <c r="I82" s="39" t="s">
        <v>534</v>
      </c>
      <c r="J82" s="39" t="s">
        <v>534</v>
      </c>
      <c r="K82" s="39" t="s">
        <v>555</v>
      </c>
      <c r="L82" s="69" t="s">
        <v>535</v>
      </c>
      <c r="M82" s="39"/>
      <c r="N82" s="39" t="s">
        <v>536</v>
      </c>
      <c r="O82" s="39" t="s">
        <v>614</v>
      </c>
      <c r="P82" s="39"/>
      <c r="Q82" s="39"/>
      <c r="R82" s="39"/>
      <c r="S82" s="39" t="s">
        <v>27</v>
      </c>
      <c r="T82" s="39">
        <v>2026</v>
      </c>
      <c r="U82" s="39">
        <v>2026</v>
      </c>
      <c r="V82" s="46">
        <v>2278.9389999999999</v>
      </c>
      <c r="W82" s="46">
        <v>4276.6750000000002</v>
      </c>
      <c r="X82" s="46">
        <v>4303.0640000000003</v>
      </c>
    </row>
    <row r="83" spans="1:24" ht="57" x14ac:dyDescent="0.3">
      <c r="A83" s="39">
        <v>2110000081</v>
      </c>
      <c r="B83" s="39" t="s">
        <v>32</v>
      </c>
      <c r="C83" s="39" t="s">
        <v>123</v>
      </c>
      <c r="D83" s="39" t="s">
        <v>612</v>
      </c>
      <c r="E83" s="39" t="s">
        <v>530</v>
      </c>
      <c r="F83" s="39" t="s">
        <v>538</v>
      </c>
      <c r="G83" s="39" t="s">
        <v>532</v>
      </c>
      <c r="H83" s="45" t="s">
        <v>613</v>
      </c>
      <c r="I83" s="39" t="s">
        <v>534</v>
      </c>
      <c r="J83" s="39" t="s">
        <v>534</v>
      </c>
      <c r="K83" s="39" t="s">
        <v>555</v>
      </c>
      <c r="L83" s="69" t="s">
        <v>535</v>
      </c>
      <c r="M83" s="39"/>
      <c r="N83" s="39" t="s">
        <v>536</v>
      </c>
      <c r="O83" s="39" t="s">
        <v>614</v>
      </c>
      <c r="P83" s="39"/>
      <c r="Q83" s="39"/>
      <c r="R83" s="39"/>
      <c r="S83" s="39" t="s">
        <v>27</v>
      </c>
      <c r="T83" s="39">
        <v>2026</v>
      </c>
      <c r="U83" s="39">
        <v>2026</v>
      </c>
      <c r="V83" s="46">
        <v>1060.9766999999999</v>
      </c>
      <c r="W83" s="46">
        <v>3059.9225999999999</v>
      </c>
      <c r="X83" s="46">
        <v>3066.7837399999999</v>
      </c>
    </row>
    <row r="84" spans="1:24" ht="57" x14ac:dyDescent="0.3">
      <c r="A84" s="39">
        <v>2110000082</v>
      </c>
      <c r="B84" s="39" t="s">
        <v>32</v>
      </c>
      <c r="C84" s="39" t="s">
        <v>123</v>
      </c>
      <c r="D84" s="39" t="s">
        <v>612</v>
      </c>
      <c r="E84" s="39" t="s">
        <v>539</v>
      </c>
      <c r="F84" s="39" t="s">
        <v>531</v>
      </c>
      <c r="G84" s="39" t="s">
        <v>532</v>
      </c>
      <c r="H84" s="45" t="s">
        <v>613</v>
      </c>
      <c r="I84" s="39" t="s">
        <v>534</v>
      </c>
      <c r="J84" s="39" t="s">
        <v>534</v>
      </c>
      <c r="K84" s="39" t="s">
        <v>555</v>
      </c>
      <c r="L84" s="69" t="s">
        <v>535</v>
      </c>
      <c r="M84" s="39"/>
      <c r="N84" s="39" t="s">
        <v>536</v>
      </c>
      <c r="O84" s="39" t="s">
        <v>614</v>
      </c>
      <c r="P84" s="39"/>
      <c r="Q84" s="39"/>
      <c r="R84" s="39"/>
      <c r="S84" s="39" t="s">
        <v>27</v>
      </c>
      <c r="T84" s="39">
        <v>2026</v>
      </c>
      <c r="U84" s="39">
        <v>2026</v>
      </c>
      <c r="V84" s="46">
        <v>37590.224569999998</v>
      </c>
      <c r="W84" s="46">
        <v>53867.370999999999</v>
      </c>
      <c r="X84" s="46">
        <v>53900.984680000001</v>
      </c>
    </row>
    <row r="85" spans="1:24" ht="57" x14ac:dyDescent="0.3">
      <c r="A85" s="39">
        <v>2110000083</v>
      </c>
      <c r="B85" s="39" t="s">
        <v>32</v>
      </c>
      <c r="C85" s="39" t="s">
        <v>123</v>
      </c>
      <c r="D85" s="39" t="s">
        <v>612</v>
      </c>
      <c r="E85" s="39" t="s">
        <v>539</v>
      </c>
      <c r="F85" s="39" t="s">
        <v>538</v>
      </c>
      <c r="G85" s="39" t="s">
        <v>532</v>
      </c>
      <c r="H85" s="45" t="s">
        <v>613</v>
      </c>
      <c r="I85" s="39" t="s">
        <v>534</v>
      </c>
      <c r="J85" s="39" t="s">
        <v>534</v>
      </c>
      <c r="K85" s="39" t="s">
        <v>555</v>
      </c>
      <c r="L85" s="69" t="s">
        <v>535</v>
      </c>
      <c r="M85" s="39"/>
      <c r="N85" s="39" t="s">
        <v>536</v>
      </c>
      <c r="O85" s="39" t="s">
        <v>614</v>
      </c>
      <c r="P85" s="39"/>
      <c r="Q85" s="39"/>
      <c r="R85" s="39"/>
      <c r="S85" s="39" t="s">
        <v>27</v>
      </c>
      <c r="T85" s="39">
        <v>2026</v>
      </c>
      <c r="U85" s="39">
        <v>2026</v>
      </c>
      <c r="V85" s="46">
        <v>36858.790454800001</v>
      </c>
      <c r="W85" s="46">
        <v>50181.344420000001</v>
      </c>
      <c r="X85" s="46">
        <v>50153.494439999995</v>
      </c>
    </row>
    <row r="86" spans="1:24" ht="14.25" x14ac:dyDescent="0.3">
      <c r="A86" s="39">
        <v>2110000084</v>
      </c>
      <c r="B86" s="39" t="s">
        <v>32</v>
      </c>
      <c r="C86" s="39" t="s">
        <v>123</v>
      </c>
      <c r="D86" s="39" t="s">
        <v>615</v>
      </c>
      <c r="E86" s="39" t="s">
        <v>530</v>
      </c>
      <c r="F86" s="39" t="s">
        <v>531</v>
      </c>
      <c r="G86" s="39" t="s">
        <v>532</v>
      </c>
      <c r="H86" s="47"/>
      <c r="I86" s="39" t="s">
        <v>534</v>
      </c>
      <c r="J86" s="39" t="s">
        <v>534</v>
      </c>
      <c r="K86" s="39"/>
      <c r="L86" s="69" t="s">
        <v>576</v>
      </c>
      <c r="M86" s="39"/>
      <c r="N86" s="39"/>
      <c r="O86" s="39"/>
      <c r="P86" s="39"/>
      <c r="Q86" s="39"/>
      <c r="R86" s="39"/>
      <c r="S86" s="39" t="s">
        <v>27</v>
      </c>
      <c r="T86" s="39">
        <v>2026</v>
      </c>
      <c r="U86" s="39">
        <v>2026</v>
      </c>
      <c r="V86" s="46">
        <v>0</v>
      </c>
      <c r="W86" s="46">
        <v>0</v>
      </c>
      <c r="X86" s="46">
        <v>0</v>
      </c>
    </row>
    <row r="87" spans="1:24" ht="14.25" x14ac:dyDescent="0.3">
      <c r="A87" s="39">
        <v>2110000085</v>
      </c>
      <c r="B87" s="39" t="s">
        <v>32</v>
      </c>
      <c r="C87" s="39" t="s">
        <v>123</v>
      </c>
      <c r="D87" s="39" t="s">
        <v>615</v>
      </c>
      <c r="E87" s="39" t="s">
        <v>530</v>
      </c>
      <c r="F87" s="39" t="s">
        <v>538</v>
      </c>
      <c r="G87" s="39" t="s">
        <v>532</v>
      </c>
      <c r="H87" s="47"/>
      <c r="I87" s="39" t="s">
        <v>534</v>
      </c>
      <c r="J87" s="39" t="s">
        <v>534</v>
      </c>
      <c r="K87" s="39"/>
      <c r="L87" s="69" t="s">
        <v>576</v>
      </c>
      <c r="M87" s="39"/>
      <c r="N87" s="39"/>
      <c r="O87" s="39"/>
      <c r="P87" s="39"/>
      <c r="Q87" s="39"/>
      <c r="R87" s="39"/>
      <c r="S87" s="39" t="s">
        <v>27</v>
      </c>
      <c r="T87" s="39">
        <v>2026</v>
      </c>
      <c r="U87" s="39">
        <v>2026</v>
      </c>
      <c r="V87" s="46">
        <v>0</v>
      </c>
      <c r="W87" s="46">
        <v>0</v>
      </c>
      <c r="X87" s="46">
        <v>0</v>
      </c>
    </row>
    <row r="88" spans="1:24" ht="14.25" x14ac:dyDescent="0.3">
      <c r="A88" s="39">
        <v>2110000086</v>
      </c>
      <c r="B88" s="39" t="s">
        <v>32</v>
      </c>
      <c r="C88" s="39" t="s">
        <v>123</v>
      </c>
      <c r="D88" s="39" t="s">
        <v>615</v>
      </c>
      <c r="E88" s="39" t="s">
        <v>539</v>
      </c>
      <c r="F88" s="39" t="s">
        <v>531</v>
      </c>
      <c r="G88" s="39" t="s">
        <v>532</v>
      </c>
      <c r="H88" s="47"/>
      <c r="I88" s="39" t="s">
        <v>534</v>
      </c>
      <c r="J88" s="39" t="s">
        <v>534</v>
      </c>
      <c r="K88" s="39"/>
      <c r="L88" s="69" t="s">
        <v>576</v>
      </c>
      <c r="M88" s="39"/>
      <c r="N88" s="39"/>
      <c r="O88" s="39"/>
      <c r="P88" s="39"/>
      <c r="Q88" s="39"/>
      <c r="R88" s="39"/>
      <c r="S88" s="39" t="s">
        <v>27</v>
      </c>
      <c r="T88" s="39">
        <v>2026</v>
      </c>
      <c r="U88" s="39">
        <v>2026</v>
      </c>
      <c r="V88" s="46">
        <v>0</v>
      </c>
      <c r="W88" s="46">
        <v>0</v>
      </c>
      <c r="X88" s="46">
        <v>0</v>
      </c>
    </row>
    <row r="89" spans="1:24" ht="14.25" x14ac:dyDescent="0.3">
      <c r="A89" s="39">
        <v>2110000087</v>
      </c>
      <c r="B89" s="39" t="s">
        <v>32</v>
      </c>
      <c r="C89" s="38" t="s">
        <v>123</v>
      </c>
      <c r="D89" s="39" t="s">
        <v>615</v>
      </c>
      <c r="E89" s="39" t="s">
        <v>539</v>
      </c>
      <c r="F89" s="39" t="s">
        <v>538</v>
      </c>
      <c r="G89" s="39" t="s">
        <v>532</v>
      </c>
      <c r="H89" s="47"/>
      <c r="I89" s="39" t="s">
        <v>534</v>
      </c>
      <c r="J89" s="39" t="s">
        <v>534</v>
      </c>
      <c r="K89" s="39"/>
      <c r="L89" s="69" t="s">
        <v>576</v>
      </c>
      <c r="M89" s="39"/>
      <c r="N89" s="39"/>
      <c r="O89" s="39"/>
      <c r="P89" s="39"/>
      <c r="Q89" s="39"/>
      <c r="R89" s="39"/>
      <c r="S89" s="39" t="s">
        <v>27</v>
      </c>
      <c r="T89" s="39">
        <v>2026</v>
      </c>
      <c r="U89" s="39">
        <v>2026</v>
      </c>
      <c r="V89" s="46">
        <v>0</v>
      </c>
      <c r="W89" s="46">
        <v>0</v>
      </c>
      <c r="X89" s="46">
        <v>0</v>
      </c>
    </row>
    <row r="90" spans="1:24" ht="14.25" x14ac:dyDescent="0.3">
      <c r="A90" s="39">
        <v>2110000088</v>
      </c>
      <c r="B90" s="39" t="s">
        <v>32</v>
      </c>
      <c r="C90" s="38" t="s">
        <v>158</v>
      </c>
      <c r="D90" s="39"/>
      <c r="E90" s="39" t="s">
        <v>530</v>
      </c>
      <c r="F90" s="39" t="s">
        <v>531</v>
      </c>
      <c r="G90" s="39" t="s">
        <v>532</v>
      </c>
      <c r="H90" s="45" t="s">
        <v>616</v>
      </c>
      <c r="I90" s="39" t="s">
        <v>534</v>
      </c>
      <c r="J90" s="39" t="s">
        <v>534</v>
      </c>
      <c r="K90" s="39" t="s">
        <v>555</v>
      </c>
      <c r="L90" s="69" t="s">
        <v>576</v>
      </c>
      <c r="M90" s="39"/>
      <c r="N90" s="39"/>
      <c r="O90" s="39" t="s">
        <v>537</v>
      </c>
      <c r="P90" s="39"/>
      <c r="Q90" s="39"/>
      <c r="R90" s="39"/>
      <c r="S90" s="39" t="s">
        <v>27</v>
      </c>
      <c r="T90" s="39">
        <v>2026</v>
      </c>
      <c r="U90" s="39">
        <v>2026</v>
      </c>
      <c r="V90" s="46">
        <v>0</v>
      </c>
      <c r="W90" s="46">
        <v>0</v>
      </c>
      <c r="X90" s="46">
        <v>0</v>
      </c>
    </row>
    <row r="91" spans="1:24" ht="14.25" x14ac:dyDescent="0.3">
      <c r="A91" s="39">
        <v>2110000089</v>
      </c>
      <c r="B91" s="39" t="s">
        <v>32</v>
      </c>
      <c r="C91" s="38" t="s">
        <v>158</v>
      </c>
      <c r="D91" s="39"/>
      <c r="E91" s="39" t="s">
        <v>530</v>
      </c>
      <c r="F91" s="39" t="s">
        <v>538</v>
      </c>
      <c r="G91" s="39" t="s">
        <v>532</v>
      </c>
      <c r="H91" s="45" t="s">
        <v>616</v>
      </c>
      <c r="I91" s="39" t="s">
        <v>534</v>
      </c>
      <c r="J91" s="39" t="s">
        <v>534</v>
      </c>
      <c r="K91" s="39" t="s">
        <v>555</v>
      </c>
      <c r="L91" s="69" t="s">
        <v>576</v>
      </c>
      <c r="M91" s="39"/>
      <c r="N91" s="39"/>
      <c r="O91" s="39" t="s">
        <v>537</v>
      </c>
      <c r="P91" s="39"/>
      <c r="Q91" s="39"/>
      <c r="R91" s="39"/>
      <c r="S91" s="39" t="s">
        <v>27</v>
      </c>
      <c r="T91" s="39">
        <v>2026</v>
      </c>
      <c r="U91" s="39">
        <v>2026</v>
      </c>
      <c r="V91" s="46">
        <v>0</v>
      </c>
      <c r="W91" s="46">
        <v>0</v>
      </c>
      <c r="X91" s="46">
        <v>0</v>
      </c>
    </row>
    <row r="92" spans="1:24" ht="14.25" x14ac:dyDescent="0.3">
      <c r="A92" s="39">
        <v>2110000090</v>
      </c>
      <c r="B92" s="39" t="s">
        <v>32</v>
      </c>
      <c r="C92" s="38" t="s">
        <v>158</v>
      </c>
      <c r="D92" s="39"/>
      <c r="E92" s="39" t="s">
        <v>539</v>
      </c>
      <c r="F92" s="39" t="s">
        <v>531</v>
      </c>
      <c r="G92" s="39" t="s">
        <v>532</v>
      </c>
      <c r="H92" s="45" t="s">
        <v>617</v>
      </c>
      <c r="I92" s="39" t="s">
        <v>534</v>
      </c>
      <c r="J92" s="39" t="s">
        <v>534</v>
      </c>
      <c r="K92" s="39" t="s">
        <v>555</v>
      </c>
      <c r="L92" s="69" t="s">
        <v>576</v>
      </c>
      <c r="M92" s="39"/>
      <c r="N92" s="39"/>
      <c r="O92" s="39" t="s">
        <v>537</v>
      </c>
      <c r="P92" s="39"/>
      <c r="Q92" s="39"/>
      <c r="R92" s="39"/>
      <c r="S92" s="39" t="s">
        <v>27</v>
      </c>
      <c r="T92" s="39">
        <v>2026</v>
      </c>
      <c r="U92" s="39">
        <v>2026</v>
      </c>
      <c r="V92" s="46">
        <v>0</v>
      </c>
      <c r="W92" s="46">
        <v>0</v>
      </c>
      <c r="X92" s="46">
        <v>0</v>
      </c>
    </row>
    <row r="93" spans="1:24" ht="14.25" x14ac:dyDescent="0.3">
      <c r="A93" s="39">
        <v>2110000091</v>
      </c>
      <c r="B93" s="39" t="s">
        <v>32</v>
      </c>
      <c r="C93" s="38" t="s">
        <v>158</v>
      </c>
      <c r="D93" s="39"/>
      <c r="E93" s="39" t="s">
        <v>539</v>
      </c>
      <c r="F93" s="39" t="s">
        <v>538</v>
      </c>
      <c r="G93" s="39" t="s">
        <v>532</v>
      </c>
      <c r="H93" s="45" t="s">
        <v>617</v>
      </c>
      <c r="I93" s="39" t="s">
        <v>534</v>
      </c>
      <c r="J93" s="39" t="s">
        <v>534</v>
      </c>
      <c r="K93" s="39" t="s">
        <v>555</v>
      </c>
      <c r="L93" s="69" t="s">
        <v>576</v>
      </c>
      <c r="M93" s="39"/>
      <c r="N93" s="39"/>
      <c r="O93" s="39" t="s">
        <v>537</v>
      </c>
      <c r="P93" s="39"/>
      <c r="Q93" s="39"/>
      <c r="R93" s="39"/>
      <c r="S93" s="39" t="s">
        <v>27</v>
      </c>
      <c r="T93" s="39">
        <v>2026</v>
      </c>
      <c r="U93" s="39">
        <v>2026</v>
      </c>
      <c r="V93" s="46">
        <v>0</v>
      </c>
      <c r="W93" s="46">
        <v>0</v>
      </c>
      <c r="X93" s="46">
        <v>0</v>
      </c>
    </row>
    <row r="94" spans="1:24" ht="288" x14ac:dyDescent="0.3">
      <c r="A94" s="39">
        <v>2110000092</v>
      </c>
      <c r="B94" s="39" t="s">
        <v>223</v>
      </c>
      <c r="C94" s="38" t="s">
        <v>259</v>
      </c>
      <c r="D94" s="39"/>
      <c r="E94" s="39" t="s">
        <v>530</v>
      </c>
      <c r="F94" s="39" t="s">
        <v>531</v>
      </c>
      <c r="G94" s="39" t="s">
        <v>532</v>
      </c>
      <c r="H94" s="45" t="s">
        <v>618</v>
      </c>
      <c r="I94" s="39" t="s">
        <v>619</v>
      </c>
      <c r="J94" s="39"/>
      <c r="K94" s="39" t="s">
        <v>620</v>
      </c>
      <c r="L94" s="63" t="s">
        <v>564</v>
      </c>
      <c r="M94" s="39"/>
      <c r="N94" s="39" t="s">
        <v>536</v>
      </c>
      <c r="O94" s="39" t="s">
        <v>621</v>
      </c>
      <c r="P94" s="39"/>
      <c r="Q94" s="39"/>
      <c r="R94" s="39"/>
      <c r="S94" s="39" t="s">
        <v>27</v>
      </c>
      <c r="T94" s="39">
        <v>2026</v>
      </c>
      <c r="U94" s="39">
        <v>2026</v>
      </c>
      <c r="V94" s="46">
        <v>0</v>
      </c>
      <c r="W94" s="46">
        <v>0</v>
      </c>
      <c r="X94" s="46">
        <v>0</v>
      </c>
    </row>
    <row r="95" spans="1:24" ht="288" x14ac:dyDescent="0.3">
      <c r="A95" s="39">
        <v>2110000093</v>
      </c>
      <c r="B95" s="39" t="s">
        <v>223</v>
      </c>
      <c r="C95" s="39" t="s">
        <v>259</v>
      </c>
      <c r="D95" s="39"/>
      <c r="E95" s="39" t="s">
        <v>530</v>
      </c>
      <c r="F95" s="39" t="s">
        <v>538</v>
      </c>
      <c r="G95" s="39" t="s">
        <v>532</v>
      </c>
      <c r="H95" s="45" t="s">
        <v>618</v>
      </c>
      <c r="I95" s="39" t="s">
        <v>619</v>
      </c>
      <c r="J95" s="39"/>
      <c r="K95" s="39" t="s">
        <v>620</v>
      </c>
      <c r="L95" s="63" t="s">
        <v>564</v>
      </c>
      <c r="M95" s="39"/>
      <c r="N95" s="39" t="s">
        <v>536</v>
      </c>
      <c r="O95" s="39" t="s">
        <v>621</v>
      </c>
      <c r="P95" s="39"/>
      <c r="Q95" s="39"/>
      <c r="R95" s="39"/>
      <c r="S95" s="39" t="s">
        <v>27</v>
      </c>
      <c r="T95" s="39">
        <v>2026</v>
      </c>
      <c r="U95" s="39">
        <v>2026</v>
      </c>
      <c r="V95" s="46">
        <v>0</v>
      </c>
      <c r="W95" s="46">
        <v>0</v>
      </c>
      <c r="X95" s="46">
        <v>0</v>
      </c>
    </row>
    <row r="96" spans="1:24" ht="288" x14ac:dyDescent="0.3">
      <c r="A96" s="39">
        <v>2110000094</v>
      </c>
      <c r="B96" s="39" t="s">
        <v>223</v>
      </c>
      <c r="C96" s="39" t="s">
        <v>259</v>
      </c>
      <c r="D96" s="39"/>
      <c r="E96" s="39" t="s">
        <v>539</v>
      </c>
      <c r="F96" s="39" t="s">
        <v>531</v>
      </c>
      <c r="G96" s="39" t="s">
        <v>532</v>
      </c>
      <c r="H96" s="45" t="s">
        <v>839</v>
      </c>
      <c r="I96" s="39" t="s">
        <v>619</v>
      </c>
      <c r="J96" s="39"/>
      <c r="K96" s="39" t="s">
        <v>620</v>
      </c>
      <c r="L96" s="63" t="s">
        <v>564</v>
      </c>
      <c r="M96" s="39"/>
      <c r="N96" s="39" t="s">
        <v>536</v>
      </c>
      <c r="O96" s="39" t="s">
        <v>621</v>
      </c>
      <c r="P96" s="39"/>
      <c r="Q96" s="39"/>
      <c r="R96" s="39"/>
      <c r="S96" s="39" t="s">
        <v>27</v>
      </c>
      <c r="T96" s="39">
        <v>2026</v>
      </c>
      <c r="U96" s="39">
        <v>2026</v>
      </c>
      <c r="V96" s="46">
        <v>211742.85699999999</v>
      </c>
      <c r="W96" s="46">
        <v>169322.01128999997</v>
      </c>
      <c r="X96" s="46">
        <v>167881.17751000001</v>
      </c>
    </row>
    <row r="97" spans="1:24" ht="288" x14ac:dyDescent="0.3">
      <c r="A97" s="39">
        <v>2110000095</v>
      </c>
      <c r="B97" s="39" t="s">
        <v>223</v>
      </c>
      <c r="C97" s="39" t="s">
        <v>259</v>
      </c>
      <c r="D97" s="39"/>
      <c r="E97" s="39" t="s">
        <v>539</v>
      </c>
      <c r="F97" s="39" t="s">
        <v>538</v>
      </c>
      <c r="G97" s="39" t="s">
        <v>532</v>
      </c>
      <c r="H97" s="45" t="s">
        <v>839</v>
      </c>
      <c r="I97" s="39" t="s">
        <v>619</v>
      </c>
      <c r="J97" s="39"/>
      <c r="K97" s="39" t="s">
        <v>620</v>
      </c>
      <c r="L97" s="63" t="s">
        <v>564</v>
      </c>
      <c r="M97" s="39"/>
      <c r="N97" s="39" t="s">
        <v>536</v>
      </c>
      <c r="O97" s="39" t="s">
        <v>621</v>
      </c>
      <c r="P97" s="39"/>
      <c r="Q97" s="39"/>
      <c r="R97" s="39"/>
      <c r="S97" s="39" t="s">
        <v>27</v>
      </c>
      <c r="T97" s="39">
        <v>2026</v>
      </c>
      <c r="U97" s="39">
        <v>2026</v>
      </c>
      <c r="V97" s="46">
        <v>92365.687806200003</v>
      </c>
      <c r="W97" s="46">
        <v>67313.020652799998</v>
      </c>
      <c r="X97" s="46">
        <v>66819.164553300012</v>
      </c>
    </row>
    <row r="98" spans="1:24" ht="285" x14ac:dyDescent="0.3">
      <c r="A98" s="39">
        <v>2110000096</v>
      </c>
      <c r="B98" s="39" t="s">
        <v>223</v>
      </c>
      <c r="C98" s="39" t="s">
        <v>622</v>
      </c>
      <c r="D98" s="39"/>
      <c r="E98" s="39" t="s">
        <v>530</v>
      </c>
      <c r="F98" s="39" t="s">
        <v>531</v>
      </c>
      <c r="G98" s="39" t="s">
        <v>532</v>
      </c>
      <c r="H98" s="45" t="s">
        <v>623</v>
      </c>
      <c r="I98" s="39" t="s">
        <v>619</v>
      </c>
      <c r="J98" s="39"/>
      <c r="K98" s="39" t="s">
        <v>555</v>
      </c>
      <c r="L98" s="63" t="s">
        <v>564</v>
      </c>
      <c r="M98" s="39"/>
      <c r="N98" s="39" t="s">
        <v>536</v>
      </c>
      <c r="O98" s="39" t="s">
        <v>624</v>
      </c>
      <c r="P98" s="39"/>
      <c r="Q98" s="39"/>
      <c r="R98" s="39"/>
      <c r="S98" s="39" t="s">
        <v>27</v>
      </c>
      <c r="T98" s="39">
        <v>2026</v>
      </c>
      <c r="U98" s="39">
        <v>2026</v>
      </c>
      <c r="V98" s="46">
        <v>0</v>
      </c>
      <c r="W98" s="46">
        <v>0</v>
      </c>
      <c r="X98" s="46">
        <v>0</v>
      </c>
    </row>
    <row r="99" spans="1:24" ht="285" x14ac:dyDescent="0.3">
      <c r="A99" s="39">
        <v>2110000097</v>
      </c>
      <c r="B99" s="39" t="s">
        <v>223</v>
      </c>
      <c r="C99" s="39" t="s">
        <v>622</v>
      </c>
      <c r="D99" s="39"/>
      <c r="E99" s="39" t="s">
        <v>530</v>
      </c>
      <c r="F99" s="39" t="s">
        <v>538</v>
      </c>
      <c r="G99" s="39" t="s">
        <v>532</v>
      </c>
      <c r="H99" s="45" t="s">
        <v>623</v>
      </c>
      <c r="I99" s="39" t="s">
        <v>619</v>
      </c>
      <c r="J99" s="39"/>
      <c r="K99" s="39" t="s">
        <v>555</v>
      </c>
      <c r="L99" s="63" t="s">
        <v>564</v>
      </c>
      <c r="M99" s="39"/>
      <c r="N99" s="39" t="s">
        <v>536</v>
      </c>
      <c r="O99" s="39" t="s">
        <v>624</v>
      </c>
      <c r="P99" s="39"/>
      <c r="Q99" s="39"/>
      <c r="R99" s="39"/>
      <c r="S99" s="39" t="s">
        <v>27</v>
      </c>
      <c r="T99" s="39">
        <v>2026</v>
      </c>
      <c r="U99" s="39">
        <v>2026</v>
      </c>
      <c r="V99" s="46">
        <v>0</v>
      </c>
      <c r="W99" s="46">
        <v>0</v>
      </c>
      <c r="X99" s="46">
        <v>0</v>
      </c>
    </row>
    <row r="100" spans="1:24" ht="285" x14ac:dyDescent="0.3">
      <c r="A100" s="39">
        <v>2110000098</v>
      </c>
      <c r="B100" s="39" t="s">
        <v>223</v>
      </c>
      <c r="C100" s="39" t="s">
        <v>622</v>
      </c>
      <c r="D100" s="39"/>
      <c r="E100" s="39" t="s">
        <v>539</v>
      </c>
      <c r="F100" s="39" t="s">
        <v>531</v>
      </c>
      <c r="G100" s="39" t="s">
        <v>532</v>
      </c>
      <c r="H100" s="45" t="s">
        <v>623</v>
      </c>
      <c r="I100" s="39" t="s">
        <v>619</v>
      </c>
      <c r="J100" s="39"/>
      <c r="K100" s="39" t="s">
        <v>555</v>
      </c>
      <c r="L100" s="63" t="s">
        <v>564</v>
      </c>
      <c r="M100" s="39" t="s">
        <v>625</v>
      </c>
      <c r="N100" s="39" t="s">
        <v>536</v>
      </c>
      <c r="O100" s="39" t="s">
        <v>624</v>
      </c>
      <c r="P100" s="39"/>
      <c r="Q100" s="39"/>
      <c r="R100" s="39"/>
      <c r="S100" s="39" t="s">
        <v>27</v>
      </c>
      <c r="T100" s="39">
        <v>2026</v>
      </c>
      <c r="U100" s="39">
        <v>2026</v>
      </c>
      <c r="V100" s="46">
        <v>940420.16946999996</v>
      </c>
      <c r="W100" s="46">
        <v>817620.66249999986</v>
      </c>
      <c r="X100" s="46">
        <v>807174.75943999994</v>
      </c>
    </row>
    <row r="101" spans="1:24" ht="285" x14ac:dyDescent="0.3">
      <c r="A101" s="39">
        <v>2110000099</v>
      </c>
      <c r="B101" s="39" t="s">
        <v>223</v>
      </c>
      <c r="C101" s="39" t="s">
        <v>622</v>
      </c>
      <c r="D101" s="39"/>
      <c r="E101" s="39" t="s">
        <v>539</v>
      </c>
      <c r="F101" s="39" t="s">
        <v>538</v>
      </c>
      <c r="G101" s="39" t="s">
        <v>532</v>
      </c>
      <c r="H101" s="45" t="s">
        <v>623</v>
      </c>
      <c r="I101" s="39" t="s">
        <v>619</v>
      </c>
      <c r="J101" s="39"/>
      <c r="K101" s="39" t="s">
        <v>555</v>
      </c>
      <c r="L101" s="63" t="s">
        <v>564</v>
      </c>
      <c r="M101" s="39" t="s">
        <v>625</v>
      </c>
      <c r="N101" s="39" t="s">
        <v>536</v>
      </c>
      <c r="O101" s="39" t="s">
        <v>624</v>
      </c>
      <c r="P101" s="39"/>
      <c r="Q101" s="39"/>
      <c r="R101" s="39"/>
      <c r="S101" s="39" t="s">
        <v>27</v>
      </c>
      <c r="T101" s="39">
        <v>2026</v>
      </c>
      <c r="U101" s="39">
        <v>2026</v>
      </c>
      <c r="V101" s="46">
        <v>470905.82093799987</v>
      </c>
      <c r="W101" s="46">
        <v>391241.70506770007</v>
      </c>
      <c r="X101" s="46">
        <v>388897.84522820002</v>
      </c>
    </row>
    <row r="102" spans="1:24" ht="128.25" x14ac:dyDescent="0.3">
      <c r="A102" s="39">
        <v>2110000100</v>
      </c>
      <c r="B102" s="39" t="s">
        <v>223</v>
      </c>
      <c r="C102" s="39" t="s">
        <v>224</v>
      </c>
      <c r="D102" s="39"/>
      <c r="E102" s="39" t="s">
        <v>530</v>
      </c>
      <c r="F102" s="39" t="s">
        <v>531</v>
      </c>
      <c r="G102" s="39" t="s">
        <v>532</v>
      </c>
      <c r="H102" s="45" t="s">
        <v>225</v>
      </c>
      <c r="I102" s="39" t="s">
        <v>619</v>
      </c>
      <c r="J102" s="39"/>
      <c r="K102" s="39" t="s">
        <v>555</v>
      </c>
      <c r="L102" s="63" t="s">
        <v>535</v>
      </c>
      <c r="M102" s="39"/>
      <c r="N102" s="39" t="s">
        <v>536</v>
      </c>
      <c r="O102" s="39" t="s">
        <v>626</v>
      </c>
      <c r="P102" s="39"/>
      <c r="Q102" s="39"/>
      <c r="R102" s="39"/>
      <c r="S102" s="39" t="s">
        <v>27</v>
      </c>
      <c r="T102" s="39">
        <v>2026</v>
      </c>
      <c r="U102" s="39">
        <v>2026</v>
      </c>
      <c r="V102" s="46">
        <v>0</v>
      </c>
      <c r="W102" s="46">
        <v>0</v>
      </c>
      <c r="X102" s="46">
        <v>0</v>
      </c>
    </row>
    <row r="103" spans="1:24" ht="128.25" x14ac:dyDescent="0.3">
      <c r="A103" s="39">
        <v>2110000101</v>
      </c>
      <c r="B103" s="39" t="s">
        <v>223</v>
      </c>
      <c r="C103" s="39" t="s">
        <v>224</v>
      </c>
      <c r="D103" s="39"/>
      <c r="E103" s="39" t="s">
        <v>530</v>
      </c>
      <c r="F103" s="39" t="s">
        <v>538</v>
      </c>
      <c r="G103" s="39" t="s">
        <v>532</v>
      </c>
      <c r="H103" s="45" t="s">
        <v>225</v>
      </c>
      <c r="I103" s="39" t="s">
        <v>619</v>
      </c>
      <c r="J103" s="39"/>
      <c r="K103" s="39" t="s">
        <v>555</v>
      </c>
      <c r="L103" s="63" t="s">
        <v>535</v>
      </c>
      <c r="M103" s="39"/>
      <c r="N103" s="39" t="s">
        <v>536</v>
      </c>
      <c r="O103" s="39" t="s">
        <v>626</v>
      </c>
      <c r="P103" s="39"/>
      <c r="Q103" s="39"/>
      <c r="R103" s="39"/>
      <c r="S103" s="39" t="s">
        <v>27</v>
      </c>
      <c r="T103" s="39">
        <v>2026</v>
      </c>
      <c r="U103" s="39">
        <v>2026</v>
      </c>
      <c r="V103" s="46">
        <v>0</v>
      </c>
      <c r="W103" s="46">
        <v>0</v>
      </c>
      <c r="X103" s="46">
        <v>0</v>
      </c>
    </row>
    <row r="104" spans="1:24" ht="128.25" x14ac:dyDescent="0.3">
      <c r="A104" s="39">
        <v>2110000102</v>
      </c>
      <c r="B104" s="39" t="s">
        <v>223</v>
      </c>
      <c r="C104" s="39" t="s">
        <v>224</v>
      </c>
      <c r="D104" s="39"/>
      <c r="E104" s="39" t="s">
        <v>539</v>
      </c>
      <c r="F104" s="39" t="s">
        <v>531</v>
      </c>
      <c r="G104" s="39" t="s">
        <v>532</v>
      </c>
      <c r="H104" s="45" t="s">
        <v>627</v>
      </c>
      <c r="I104" s="39" t="s">
        <v>619</v>
      </c>
      <c r="J104" s="39"/>
      <c r="K104" s="39" t="s">
        <v>555</v>
      </c>
      <c r="L104" s="63" t="s">
        <v>535</v>
      </c>
      <c r="M104" s="39"/>
      <c r="N104" s="39" t="s">
        <v>536</v>
      </c>
      <c r="O104" s="39" t="s">
        <v>626</v>
      </c>
      <c r="P104" s="39"/>
      <c r="Q104" s="39"/>
      <c r="R104" s="39"/>
      <c r="S104" s="39" t="s">
        <v>27</v>
      </c>
      <c r="T104" s="39">
        <v>2026</v>
      </c>
      <c r="U104" s="39">
        <v>2026</v>
      </c>
      <c r="V104" s="46">
        <v>17707.549719999999</v>
      </c>
      <c r="W104" s="46">
        <v>23251.549719999999</v>
      </c>
      <c r="X104" s="46">
        <v>23251.549719999999</v>
      </c>
    </row>
    <row r="105" spans="1:24" ht="128.25" x14ac:dyDescent="0.3">
      <c r="A105" s="39">
        <v>2110000103</v>
      </c>
      <c r="B105" s="39" t="s">
        <v>223</v>
      </c>
      <c r="C105" s="39" t="s">
        <v>224</v>
      </c>
      <c r="D105" s="39"/>
      <c r="E105" s="39" t="s">
        <v>539</v>
      </c>
      <c r="F105" s="39" t="s">
        <v>538</v>
      </c>
      <c r="G105" s="39" t="s">
        <v>532</v>
      </c>
      <c r="H105" s="45" t="s">
        <v>627</v>
      </c>
      <c r="I105" s="39" t="s">
        <v>619</v>
      </c>
      <c r="J105" s="39"/>
      <c r="K105" s="39" t="s">
        <v>555</v>
      </c>
      <c r="L105" s="63" t="s">
        <v>535</v>
      </c>
      <c r="M105" s="39"/>
      <c r="N105" s="39" t="s">
        <v>536</v>
      </c>
      <c r="O105" s="39" t="s">
        <v>626</v>
      </c>
      <c r="P105" s="39"/>
      <c r="Q105" s="39"/>
      <c r="R105" s="39"/>
      <c r="S105" s="39" t="s">
        <v>27</v>
      </c>
      <c r="T105" s="39">
        <v>2026</v>
      </c>
      <c r="U105" s="39">
        <v>2026</v>
      </c>
      <c r="V105" s="46">
        <v>17707.549719999999</v>
      </c>
      <c r="W105" s="46">
        <v>23251.549719999999</v>
      </c>
      <c r="X105" s="46">
        <v>23251.549719999999</v>
      </c>
    </row>
    <row r="106" spans="1:24" ht="99.75" x14ac:dyDescent="0.3">
      <c r="A106" s="39">
        <v>2110000104</v>
      </c>
      <c r="B106" s="39" t="s">
        <v>223</v>
      </c>
      <c r="C106" s="39" t="s">
        <v>628</v>
      </c>
      <c r="D106" s="39"/>
      <c r="E106" s="39" t="s">
        <v>530</v>
      </c>
      <c r="F106" s="39" t="s">
        <v>531</v>
      </c>
      <c r="G106" s="39" t="s">
        <v>532</v>
      </c>
      <c r="H106" s="45" t="s">
        <v>629</v>
      </c>
      <c r="I106" s="39" t="s">
        <v>619</v>
      </c>
      <c r="J106" s="39"/>
      <c r="K106" s="39" t="s">
        <v>555</v>
      </c>
      <c r="L106" s="63" t="s">
        <v>535</v>
      </c>
      <c r="M106" s="39"/>
      <c r="N106" s="39" t="s">
        <v>536</v>
      </c>
      <c r="O106" s="39" t="s">
        <v>630</v>
      </c>
      <c r="P106" s="39"/>
      <c r="Q106" s="39"/>
      <c r="R106" s="39"/>
      <c r="S106" s="39" t="s">
        <v>27</v>
      </c>
      <c r="T106" s="39">
        <v>2026</v>
      </c>
      <c r="U106" s="39">
        <v>2026</v>
      </c>
      <c r="V106" s="46">
        <v>0</v>
      </c>
      <c r="W106" s="46">
        <v>0</v>
      </c>
      <c r="X106" s="46">
        <v>0</v>
      </c>
    </row>
    <row r="107" spans="1:24" ht="99.75" x14ac:dyDescent="0.3">
      <c r="A107" s="39">
        <v>2110000105</v>
      </c>
      <c r="B107" s="39" t="s">
        <v>223</v>
      </c>
      <c r="C107" s="39" t="s">
        <v>628</v>
      </c>
      <c r="D107" s="39"/>
      <c r="E107" s="39" t="s">
        <v>530</v>
      </c>
      <c r="F107" s="39" t="s">
        <v>538</v>
      </c>
      <c r="G107" s="39" t="s">
        <v>532</v>
      </c>
      <c r="H107" s="45" t="s">
        <v>629</v>
      </c>
      <c r="I107" s="39" t="s">
        <v>619</v>
      </c>
      <c r="J107" s="39"/>
      <c r="K107" s="39" t="s">
        <v>555</v>
      </c>
      <c r="L107" s="63" t="s">
        <v>535</v>
      </c>
      <c r="M107" s="39"/>
      <c r="N107" s="39" t="s">
        <v>536</v>
      </c>
      <c r="O107" s="39" t="s">
        <v>630</v>
      </c>
      <c r="P107" s="39"/>
      <c r="Q107" s="39"/>
      <c r="R107" s="39"/>
      <c r="S107" s="39" t="s">
        <v>27</v>
      </c>
      <c r="T107" s="39">
        <v>2026</v>
      </c>
      <c r="U107" s="39">
        <v>2026</v>
      </c>
      <c r="V107" s="46">
        <v>0</v>
      </c>
      <c r="W107" s="46">
        <v>0</v>
      </c>
      <c r="X107" s="46">
        <v>0</v>
      </c>
    </row>
    <row r="108" spans="1:24" ht="99.75" x14ac:dyDescent="0.3">
      <c r="A108" s="39">
        <v>2110000106</v>
      </c>
      <c r="B108" s="39" t="s">
        <v>223</v>
      </c>
      <c r="C108" s="39" t="s">
        <v>628</v>
      </c>
      <c r="D108" s="39"/>
      <c r="E108" s="39" t="s">
        <v>539</v>
      </c>
      <c r="F108" s="39" t="s">
        <v>531</v>
      </c>
      <c r="G108" s="39" t="s">
        <v>532</v>
      </c>
      <c r="H108" s="45" t="s">
        <v>631</v>
      </c>
      <c r="I108" s="39" t="s">
        <v>619</v>
      </c>
      <c r="J108" s="39"/>
      <c r="K108" s="39" t="s">
        <v>555</v>
      </c>
      <c r="L108" s="63" t="s">
        <v>535</v>
      </c>
      <c r="M108" s="39"/>
      <c r="N108" s="39" t="s">
        <v>536</v>
      </c>
      <c r="O108" s="39" t="s">
        <v>630</v>
      </c>
      <c r="P108" s="39"/>
      <c r="Q108" s="39"/>
      <c r="R108" s="39"/>
      <c r="S108" s="39" t="s">
        <v>27</v>
      </c>
      <c r="T108" s="39">
        <v>2026</v>
      </c>
      <c r="U108" s="39">
        <v>2026</v>
      </c>
      <c r="V108" s="46">
        <v>69715.431680000009</v>
      </c>
      <c r="W108" s="46">
        <v>63128.649309999993</v>
      </c>
      <c r="X108" s="46">
        <v>62848.974929999997</v>
      </c>
    </row>
    <row r="109" spans="1:24" ht="99.75" x14ac:dyDescent="0.3">
      <c r="A109" s="39">
        <v>2110000107</v>
      </c>
      <c r="B109" s="39" t="s">
        <v>223</v>
      </c>
      <c r="C109" s="39" t="s">
        <v>628</v>
      </c>
      <c r="D109" s="39"/>
      <c r="E109" s="39" t="s">
        <v>539</v>
      </c>
      <c r="F109" s="39" t="s">
        <v>538</v>
      </c>
      <c r="G109" s="39" t="s">
        <v>532</v>
      </c>
      <c r="H109" s="45" t="s">
        <v>631</v>
      </c>
      <c r="I109" s="39" t="s">
        <v>619</v>
      </c>
      <c r="J109" s="39"/>
      <c r="K109" s="39" t="s">
        <v>555</v>
      </c>
      <c r="L109" s="63" t="s">
        <v>535</v>
      </c>
      <c r="M109" s="39"/>
      <c r="N109" s="39" t="s">
        <v>536</v>
      </c>
      <c r="O109" s="39" t="s">
        <v>630</v>
      </c>
      <c r="P109" s="39"/>
      <c r="Q109" s="39"/>
      <c r="R109" s="39"/>
      <c r="S109" s="39" t="s">
        <v>27</v>
      </c>
      <c r="T109" s="39">
        <v>2026</v>
      </c>
      <c r="U109" s="39">
        <v>2026</v>
      </c>
      <c r="V109" s="46">
        <v>69082.538</v>
      </c>
      <c r="W109" s="46">
        <v>62440.535549999993</v>
      </c>
      <c r="X109" s="46">
        <v>62171.028530000003</v>
      </c>
    </row>
    <row r="110" spans="1:24" ht="42.75" x14ac:dyDescent="0.3">
      <c r="A110" s="39">
        <v>2110000108</v>
      </c>
      <c r="B110" s="39" t="s">
        <v>223</v>
      </c>
      <c r="C110" s="39" t="s">
        <v>235</v>
      </c>
      <c r="D110" s="39"/>
      <c r="E110" s="39" t="s">
        <v>530</v>
      </c>
      <c r="F110" s="39" t="s">
        <v>531</v>
      </c>
      <c r="G110" s="39" t="s">
        <v>532</v>
      </c>
      <c r="H110" s="45" t="s">
        <v>236</v>
      </c>
      <c r="I110" s="39" t="s">
        <v>619</v>
      </c>
      <c r="J110" s="39"/>
      <c r="K110" s="39">
        <v>2019</v>
      </c>
      <c r="L110" s="63" t="s">
        <v>535</v>
      </c>
      <c r="M110" s="39"/>
      <c r="N110" s="39" t="s">
        <v>536</v>
      </c>
      <c r="O110" s="39" t="s">
        <v>632</v>
      </c>
      <c r="P110" s="39"/>
      <c r="Q110" s="39"/>
      <c r="R110" s="39"/>
      <c r="S110" s="39" t="s">
        <v>27</v>
      </c>
      <c r="T110" s="39">
        <v>2026</v>
      </c>
      <c r="U110" s="39">
        <v>2026</v>
      </c>
      <c r="V110" s="46">
        <v>0</v>
      </c>
      <c r="W110" s="46">
        <v>0</v>
      </c>
      <c r="X110" s="46">
        <v>0</v>
      </c>
    </row>
    <row r="111" spans="1:24" ht="42.75" x14ac:dyDescent="0.3">
      <c r="A111" s="39">
        <v>2110000109</v>
      </c>
      <c r="B111" s="39" t="s">
        <v>223</v>
      </c>
      <c r="C111" s="39" t="s">
        <v>235</v>
      </c>
      <c r="D111" s="39"/>
      <c r="E111" s="39" t="s">
        <v>530</v>
      </c>
      <c r="F111" s="39" t="s">
        <v>538</v>
      </c>
      <c r="G111" s="39" t="s">
        <v>532</v>
      </c>
      <c r="H111" s="45" t="s">
        <v>236</v>
      </c>
      <c r="I111" s="39" t="s">
        <v>619</v>
      </c>
      <c r="J111" s="39"/>
      <c r="K111" s="39">
        <v>2019</v>
      </c>
      <c r="L111" s="63" t="s">
        <v>535</v>
      </c>
      <c r="M111" s="39"/>
      <c r="N111" s="39" t="s">
        <v>536</v>
      </c>
      <c r="O111" s="39" t="s">
        <v>632</v>
      </c>
      <c r="P111" s="39"/>
      <c r="Q111" s="39"/>
      <c r="R111" s="39"/>
      <c r="S111" s="39" t="s">
        <v>27</v>
      </c>
      <c r="T111" s="39">
        <v>2026</v>
      </c>
      <c r="U111" s="39">
        <v>2026</v>
      </c>
      <c r="V111" s="46">
        <v>0</v>
      </c>
      <c r="W111" s="46">
        <v>0</v>
      </c>
      <c r="X111" s="46">
        <v>0</v>
      </c>
    </row>
    <row r="112" spans="1:24" ht="42.75" x14ac:dyDescent="0.3">
      <c r="A112" s="39">
        <v>2110000110</v>
      </c>
      <c r="B112" s="39" t="s">
        <v>223</v>
      </c>
      <c r="C112" s="39" t="s">
        <v>235</v>
      </c>
      <c r="D112" s="39"/>
      <c r="E112" s="39" t="s">
        <v>539</v>
      </c>
      <c r="F112" s="39" t="s">
        <v>531</v>
      </c>
      <c r="G112" s="39" t="s">
        <v>532</v>
      </c>
      <c r="H112" s="45" t="s">
        <v>633</v>
      </c>
      <c r="I112" s="39" t="s">
        <v>619</v>
      </c>
      <c r="J112" s="39"/>
      <c r="K112" s="39">
        <v>2019</v>
      </c>
      <c r="L112" s="63" t="s">
        <v>535</v>
      </c>
      <c r="M112" s="39" t="s">
        <v>573</v>
      </c>
      <c r="N112" s="39" t="s">
        <v>536</v>
      </c>
      <c r="O112" s="39" t="s">
        <v>632</v>
      </c>
      <c r="P112" s="39"/>
      <c r="Q112" s="39"/>
      <c r="R112" s="39"/>
      <c r="S112" s="39" t="s">
        <v>27</v>
      </c>
      <c r="T112" s="39">
        <v>2026</v>
      </c>
      <c r="U112" s="39">
        <v>2026</v>
      </c>
      <c r="V112" s="46">
        <v>19428.8927</v>
      </c>
      <c r="W112" s="46">
        <v>18355.440579999999</v>
      </c>
      <c r="X112" s="46">
        <v>17830.417509999999</v>
      </c>
    </row>
    <row r="113" spans="1:24" ht="42.75" x14ac:dyDescent="0.3">
      <c r="A113" s="39">
        <v>2110000111</v>
      </c>
      <c r="B113" s="39" t="s">
        <v>223</v>
      </c>
      <c r="C113" s="39" t="s">
        <v>235</v>
      </c>
      <c r="D113" s="39"/>
      <c r="E113" s="39" t="s">
        <v>539</v>
      </c>
      <c r="F113" s="39" t="s">
        <v>538</v>
      </c>
      <c r="G113" s="39" t="s">
        <v>532</v>
      </c>
      <c r="H113" s="45" t="s">
        <v>633</v>
      </c>
      <c r="I113" s="39" t="s">
        <v>619</v>
      </c>
      <c r="J113" s="39"/>
      <c r="K113" s="39">
        <v>2019</v>
      </c>
      <c r="L113" s="63" t="s">
        <v>535</v>
      </c>
      <c r="M113" s="39" t="s">
        <v>573</v>
      </c>
      <c r="N113" s="39" t="s">
        <v>536</v>
      </c>
      <c r="O113" s="39" t="s">
        <v>632</v>
      </c>
      <c r="P113" s="39"/>
      <c r="Q113" s="39"/>
      <c r="R113" s="39"/>
      <c r="S113" s="39" t="s">
        <v>27</v>
      </c>
      <c r="T113" s="39">
        <v>2026</v>
      </c>
      <c r="U113" s="39">
        <v>2026</v>
      </c>
      <c r="V113" s="46">
        <v>9162.51584</v>
      </c>
      <c r="W113" s="46">
        <v>7711.4308900000005</v>
      </c>
      <c r="X113" s="46">
        <v>7670.9923699999999</v>
      </c>
    </row>
    <row r="114" spans="1:24" ht="128.25" x14ac:dyDescent="0.3">
      <c r="A114" s="39">
        <v>2110000112</v>
      </c>
      <c r="B114" s="39" t="s">
        <v>223</v>
      </c>
      <c r="C114" s="39" t="s">
        <v>634</v>
      </c>
      <c r="D114" s="39"/>
      <c r="E114" s="39" t="s">
        <v>530</v>
      </c>
      <c r="F114" s="39" t="s">
        <v>531</v>
      </c>
      <c r="G114" s="39" t="s">
        <v>532</v>
      </c>
      <c r="H114" s="45" t="s">
        <v>635</v>
      </c>
      <c r="I114" s="39" t="s">
        <v>619</v>
      </c>
      <c r="J114" s="39"/>
      <c r="K114" s="39">
        <v>2023</v>
      </c>
      <c r="L114" s="63" t="s">
        <v>564</v>
      </c>
      <c r="M114" s="39"/>
      <c r="N114" s="39" t="s">
        <v>536</v>
      </c>
      <c r="O114" s="39" t="s">
        <v>636</v>
      </c>
      <c r="P114" s="39"/>
      <c r="Q114" s="39"/>
      <c r="R114" s="39"/>
      <c r="S114" s="39" t="s">
        <v>27</v>
      </c>
      <c r="T114" s="39">
        <v>2026</v>
      </c>
      <c r="U114" s="39">
        <v>2026</v>
      </c>
      <c r="V114" s="46">
        <v>0</v>
      </c>
      <c r="W114" s="46">
        <v>0</v>
      </c>
      <c r="X114" s="46">
        <v>0</v>
      </c>
    </row>
    <row r="115" spans="1:24" ht="128.25" x14ac:dyDescent="0.3">
      <c r="A115" s="39">
        <v>2110000113</v>
      </c>
      <c r="B115" s="39" t="s">
        <v>223</v>
      </c>
      <c r="C115" s="39" t="s">
        <v>634</v>
      </c>
      <c r="D115" s="39"/>
      <c r="E115" s="39" t="s">
        <v>530</v>
      </c>
      <c r="F115" s="39" t="s">
        <v>538</v>
      </c>
      <c r="G115" s="39" t="s">
        <v>532</v>
      </c>
      <c r="H115" s="45" t="s">
        <v>635</v>
      </c>
      <c r="I115" s="39" t="s">
        <v>619</v>
      </c>
      <c r="J115" s="39"/>
      <c r="K115" s="39">
        <v>2023</v>
      </c>
      <c r="L115" s="63" t="s">
        <v>564</v>
      </c>
      <c r="M115" s="39"/>
      <c r="N115" s="39" t="s">
        <v>536</v>
      </c>
      <c r="O115" s="39" t="s">
        <v>636</v>
      </c>
      <c r="P115" s="39"/>
      <c r="Q115" s="39"/>
      <c r="R115" s="39"/>
      <c r="S115" s="39" t="s">
        <v>27</v>
      </c>
      <c r="T115" s="39">
        <v>2026</v>
      </c>
      <c r="U115" s="39">
        <v>2026</v>
      </c>
      <c r="V115" s="46">
        <v>0</v>
      </c>
      <c r="W115" s="46">
        <v>0</v>
      </c>
      <c r="X115" s="46">
        <v>0</v>
      </c>
    </row>
    <row r="116" spans="1:24" ht="128.25" x14ac:dyDescent="0.3">
      <c r="A116" s="39">
        <v>2110000114</v>
      </c>
      <c r="B116" s="39" t="s">
        <v>223</v>
      </c>
      <c r="C116" s="39" t="s">
        <v>634</v>
      </c>
      <c r="D116" s="39"/>
      <c r="E116" s="39" t="s">
        <v>539</v>
      </c>
      <c r="F116" s="39" t="s">
        <v>531</v>
      </c>
      <c r="G116" s="39" t="s">
        <v>532</v>
      </c>
      <c r="H116" s="45" t="s">
        <v>637</v>
      </c>
      <c r="I116" s="39" t="s">
        <v>619</v>
      </c>
      <c r="J116" s="39"/>
      <c r="K116" s="39">
        <v>2023</v>
      </c>
      <c r="L116" s="63" t="s">
        <v>564</v>
      </c>
      <c r="M116" s="39"/>
      <c r="N116" s="39" t="s">
        <v>536</v>
      </c>
      <c r="O116" s="39" t="s">
        <v>636</v>
      </c>
      <c r="P116" s="39"/>
      <c r="Q116" s="39"/>
      <c r="R116" s="39"/>
      <c r="S116" s="39" t="s">
        <v>27</v>
      </c>
      <c r="T116" s="39">
        <v>2026</v>
      </c>
      <c r="U116" s="39">
        <v>2026</v>
      </c>
      <c r="V116" s="46">
        <v>16745.496999999999</v>
      </c>
      <c r="W116" s="46">
        <v>16851.364000000001</v>
      </c>
      <c r="X116" s="46">
        <v>16831.871999999999</v>
      </c>
    </row>
    <row r="117" spans="1:24" ht="128.25" x14ac:dyDescent="0.3">
      <c r="A117" s="39">
        <v>2110000115</v>
      </c>
      <c r="B117" s="39" t="s">
        <v>223</v>
      </c>
      <c r="C117" s="39" t="s">
        <v>634</v>
      </c>
      <c r="D117" s="39"/>
      <c r="E117" s="39" t="s">
        <v>539</v>
      </c>
      <c r="F117" s="39" t="s">
        <v>538</v>
      </c>
      <c r="G117" s="39" t="s">
        <v>532</v>
      </c>
      <c r="H117" s="45" t="s">
        <v>637</v>
      </c>
      <c r="I117" s="39" t="s">
        <v>619</v>
      </c>
      <c r="J117" s="39"/>
      <c r="K117" s="39">
        <v>2023</v>
      </c>
      <c r="L117" s="63" t="s">
        <v>564</v>
      </c>
      <c r="M117" s="39"/>
      <c r="N117" s="39" t="s">
        <v>536</v>
      </c>
      <c r="O117" s="39" t="s">
        <v>636</v>
      </c>
      <c r="P117" s="39"/>
      <c r="Q117" s="39"/>
      <c r="R117" s="39"/>
      <c r="S117" s="39" t="s">
        <v>27</v>
      </c>
      <c r="T117" s="39">
        <v>2026</v>
      </c>
      <c r="U117" s="39">
        <v>2026</v>
      </c>
      <c r="V117" s="46">
        <v>7621.6694399999988</v>
      </c>
      <c r="W117" s="46">
        <v>7672.4855999999991</v>
      </c>
      <c r="X117" s="46">
        <v>7663.1294399999997</v>
      </c>
    </row>
    <row r="118" spans="1:24" ht="14.25" x14ac:dyDescent="0.3">
      <c r="A118" s="39">
        <v>2110000116</v>
      </c>
      <c r="B118" s="39" t="s">
        <v>223</v>
      </c>
      <c r="C118" s="39" t="s">
        <v>638</v>
      </c>
      <c r="D118" s="39"/>
      <c r="E118" s="39" t="s">
        <v>530</v>
      </c>
      <c r="F118" s="39" t="s">
        <v>531</v>
      </c>
      <c r="G118" s="39" t="s">
        <v>532</v>
      </c>
      <c r="H118" s="45" t="s">
        <v>639</v>
      </c>
      <c r="I118" s="39" t="s">
        <v>534</v>
      </c>
      <c r="J118" s="39" t="s">
        <v>534</v>
      </c>
      <c r="K118" s="39" t="s">
        <v>555</v>
      </c>
      <c r="L118" s="69" t="s">
        <v>576</v>
      </c>
      <c r="M118" s="39"/>
      <c r="N118" s="39" t="s">
        <v>536</v>
      </c>
      <c r="O118" s="39" t="s">
        <v>537</v>
      </c>
      <c r="P118" s="39"/>
      <c r="Q118" s="39"/>
      <c r="R118" s="39"/>
      <c r="S118" s="39" t="s">
        <v>27</v>
      </c>
      <c r="T118" s="39">
        <v>2026</v>
      </c>
      <c r="U118" s="39">
        <v>2026</v>
      </c>
      <c r="V118" s="46">
        <v>0</v>
      </c>
      <c r="W118" s="46">
        <v>0</v>
      </c>
      <c r="X118" s="46">
        <v>0</v>
      </c>
    </row>
    <row r="119" spans="1:24" ht="14.25" x14ac:dyDescent="0.3">
      <c r="A119" s="39">
        <v>2110000117</v>
      </c>
      <c r="B119" s="39" t="s">
        <v>223</v>
      </c>
      <c r="C119" s="39" t="s">
        <v>638</v>
      </c>
      <c r="D119" s="39"/>
      <c r="E119" s="39" t="s">
        <v>530</v>
      </c>
      <c r="F119" s="39" t="s">
        <v>538</v>
      </c>
      <c r="G119" s="39" t="s">
        <v>532</v>
      </c>
      <c r="H119" s="45" t="s">
        <v>639</v>
      </c>
      <c r="I119" s="39" t="s">
        <v>534</v>
      </c>
      <c r="J119" s="39" t="s">
        <v>534</v>
      </c>
      <c r="K119" s="39" t="s">
        <v>555</v>
      </c>
      <c r="L119" s="69" t="s">
        <v>576</v>
      </c>
      <c r="M119" s="39"/>
      <c r="N119" s="39" t="s">
        <v>536</v>
      </c>
      <c r="O119" s="39" t="s">
        <v>537</v>
      </c>
      <c r="P119" s="39"/>
      <c r="Q119" s="39"/>
      <c r="R119" s="39"/>
      <c r="S119" s="39" t="s">
        <v>27</v>
      </c>
      <c r="T119" s="39">
        <v>2026</v>
      </c>
      <c r="U119" s="39">
        <v>2026</v>
      </c>
      <c r="V119" s="46">
        <v>0</v>
      </c>
      <c r="W119" s="46">
        <v>0</v>
      </c>
      <c r="X119" s="46">
        <v>0</v>
      </c>
    </row>
    <row r="120" spans="1:24" ht="14.25" x14ac:dyDescent="0.3">
      <c r="A120" s="39">
        <v>2110000118</v>
      </c>
      <c r="B120" s="39" t="s">
        <v>223</v>
      </c>
      <c r="C120" s="39" t="s">
        <v>638</v>
      </c>
      <c r="D120" s="39"/>
      <c r="E120" s="39" t="s">
        <v>539</v>
      </c>
      <c r="F120" s="39" t="s">
        <v>531</v>
      </c>
      <c r="G120" s="39" t="s">
        <v>532</v>
      </c>
      <c r="H120" s="45" t="s">
        <v>639</v>
      </c>
      <c r="I120" s="39" t="s">
        <v>534</v>
      </c>
      <c r="J120" s="39" t="s">
        <v>534</v>
      </c>
      <c r="K120" s="39" t="s">
        <v>555</v>
      </c>
      <c r="L120" s="69" t="s">
        <v>535</v>
      </c>
      <c r="M120" s="39"/>
      <c r="N120" s="39" t="s">
        <v>536</v>
      </c>
      <c r="O120" s="39" t="s">
        <v>537</v>
      </c>
      <c r="P120" s="39"/>
      <c r="Q120" s="39"/>
      <c r="R120" s="39"/>
      <c r="S120" s="39" t="s">
        <v>27</v>
      </c>
      <c r="T120" s="39">
        <v>2026</v>
      </c>
      <c r="U120" s="39">
        <v>2026</v>
      </c>
      <c r="V120" s="46">
        <v>2755.05753</v>
      </c>
      <c r="W120" s="46">
        <v>1945.96642</v>
      </c>
      <c r="X120" s="46">
        <v>1945.96642</v>
      </c>
    </row>
    <row r="121" spans="1:24" ht="14.25" x14ac:dyDescent="0.3">
      <c r="A121" s="39">
        <v>2110000119</v>
      </c>
      <c r="B121" s="39" t="s">
        <v>223</v>
      </c>
      <c r="C121" s="39" t="s">
        <v>638</v>
      </c>
      <c r="D121" s="39"/>
      <c r="E121" s="39" t="s">
        <v>539</v>
      </c>
      <c r="F121" s="39" t="s">
        <v>538</v>
      </c>
      <c r="G121" s="39" t="s">
        <v>532</v>
      </c>
      <c r="H121" s="45" t="s">
        <v>639</v>
      </c>
      <c r="I121" s="39" t="s">
        <v>534</v>
      </c>
      <c r="J121" s="39" t="s">
        <v>534</v>
      </c>
      <c r="K121" s="39" t="s">
        <v>555</v>
      </c>
      <c r="L121" s="69" t="s">
        <v>535</v>
      </c>
      <c r="M121" s="39"/>
      <c r="N121" s="39" t="s">
        <v>536</v>
      </c>
      <c r="O121" s="39" t="s">
        <v>537</v>
      </c>
      <c r="P121" s="39"/>
      <c r="Q121" s="39"/>
      <c r="R121" s="39"/>
      <c r="S121" s="39" t="s">
        <v>27</v>
      </c>
      <c r="T121" s="39">
        <v>2026</v>
      </c>
      <c r="U121" s="39">
        <v>2026</v>
      </c>
      <c r="V121" s="46">
        <v>1739.1646166999999</v>
      </c>
      <c r="W121" s="46">
        <v>1510.8278284</v>
      </c>
      <c r="X121" s="46">
        <v>1510.8278284</v>
      </c>
    </row>
    <row r="122" spans="1:24" ht="99.75" x14ac:dyDescent="0.3">
      <c r="A122" s="39">
        <v>2110000120</v>
      </c>
      <c r="B122" s="39" t="s">
        <v>223</v>
      </c>
      <c r="C122" s="39" t="s">
        <v>640</v>
      </c>
      <c r="D122" s="39"/>
      <c r="E122" s="39" t="s">
        <v>530</v>
      </c>
      <c r="F122" s="39" t="s">
        <v>531</v>
      </c>
      <c r="G122" s="39" t="s">
        <v>532</v>
      </c>
      <c r="H122" s="45" t="s">
        <v>641</v>
      </c>
      <c r="I122" s="39" t="s">
        <v>619</v>
      </c>
      <c r="J122" s="39"/>
      <c r="K122" s="39" t="s">
        <v>555</v>
      </c>
      <c r="L122" s="69" t="s">
        <v>576</v>
      </c>
      <c r="M122" s="39"/>
      <c r="N122" s="39" t="s">
        <v>536</v>
      </c>
      <c r="O122" s="39" t="s">
        <v>642</v>
      </c>
      <c r="P122" s="39"/>
      <c r="Q122" s="39"/>
      <c r="R122" s="39"/>
      <c r="S122" s="39" t="s">
        <v>27</v>
      </c>
      <c r="T122" s="39">
        <v>2026</v>
      </c>
      <c r="U122" s="39">
        <v>2026</v>
      </c>
      <c r="V122" s="46">
        <v>0</v>
      </c>
      <c r="W122" s="46">
        <v>0</v>
      </c>
      <c r="X122" s="46">
        <v>0</v>
      </c>
    </row>
    <row r="123" spans="1:24" ht="99.75" x14ac:dyDescent="0.3">
      <c r="A123" s="39">
        <v>2110000121</v>
      </c>
      <c r="B123" s="39" t="s">
        <v>223</v>
      </c>
      <c r="C123" s="39" t="s">
        <v>640</v>
      </c>
      <c r="D123" s="39"/>
      <c r="E123" s="39" t="s">
        <v>530</v>
      </c>
      <c r="F123" s="39" t="s">
        <v>538</v>
      </c>
      <c r="G123" s="39" t="s">
        <v>532</v>
      </c>
      <c r="H123" s="45" t="s">
        <v>641</v>
      </c>
      <c r="I123" s="39" t="s">
        <v>619</v>
      </c>
      <c r="J123" s="39"/>
      <c r="K123" s="39" t="s">
        <v>555</v>
      </c>
      <c r="L123" s="69" t="s">
        <v>576</v>
      </c>
      <c r="M123" s="39"/>
      <c r="N123" s="39" t="s">
        <v>536</v>
      </c>
      <c r="O123" s="39" t="s">
        <v>642</v>
      </c>
      <c r="P123" s="39"/>
      <c r="Q123" s="39"/>
      <c r="R123" s="39"/>
      <c r="S123" s="39" t="s">
        <v>27</v>
      </c>
      <c r="T123" s="39">
        <v>2026</v>
      </c>
      <c r="U123" s="39">
        <v>2026</v>
      </c>
      <c r="V123" s="46">
        <v>0</v>
      </c>
      <c r="W123" s="46">
        <v>0</v>
      </c>
      <c r="X123" s="46">
        <v>0</v>
      </c>
    </row>
    <row r="124" spans="1:24" ht="99.75" x14ac:dyDescent="0.3">
      <c r="A124" s="39">
        <v>2110000122</v>
      </c>
      <c r="B124" s="39" t="s">
        <v>223</v>
      </c>
      <c r="C124" s="39" t="s">
        <v>640</v>
      </c>
      <c r="D124" s="39"/>
      <c r="E124" s="39" t="s">
        <v>539</v>
      </c>
      <c r="F124" s="39" t="s">
        <v>531</v>
      </c>
      <c r="G124" s="39" t="s">
        <v>532</v>
      </c>
      <c r="H124" s="45" t="s">
        <v>641</v>
      </c>
      <c r="I124" s="39" t="s">
        <v>619</v>
      </c>
      <c r="J124" s="39"/>
      <c r="K124" s="39" t="s">
        <v>555</v>
      </c>
      <c r="L124" s="69" t="s">
        <v>576</v>
      </c>
      <c r="M124" s="39"/>
      <c r="N124" s="39" t="s">
        <v>536</v>
      </c>
      <c r="O124" s="39" t="s">
        <v>642</v>
      </c>
      <c r="P124" s="39"/>
      <c r="Q124" s="39"/>
      <c r="R124" s="39"/>
      <c r="S124" s="39" t="s">
        <v>27</v>
      </c>
      <c r="T124" s="39">
        <v>2026</v>
      </c>
      <c r="U124" s="39">
        <v>2026</v>
      </c>
      <c r="V124" s="46">
        <v>0</v>
      </c>
      <c r="W124" s="46">
        <v>0</v>
      </c>
      <c r="X124" s="46">
        <v>0</v>
      </c>
    </row>
    <row r="125" spans="1:24" ht="99.75" x14ac:dyDescent="0.3">
      <c r="A125" s="39">
        <v>2110000123</v>
      </c>
      <c r="B125" s="39" t="s">
        <v>223</v>
      </c>
      <c r="C125" s="39" t="s">
        <v>640</v>
      </c>
      <c r="D125" s="39"/>
      <c r="E125" s="39" t="s">
        <v>539</v>
      </c>
      <c r="F125" s="39" t="s">
        <v>538</v>
      </c>
      <c r="G125" s="39" t="s">
        <v>532</v>
      </c>
      <c r="H125" s="45" t="s">
        <v>641</v>
      </c>
      <c r="I125" s="39" t="s">
        <v>619</v>
      </c>
      <c r="J125" s="39"/>
      <c r="K125" s="39" t="s">
        <v>555</v>
      </c>
      <c r="L125" s="69" t="s">
        <v>576</v>
      </c>
      <c r="M125" s="39"/>
      <c r="N125" s="39" t="s">
        <v>536</v>
      </c>
      <c r="O125" s="39" t="s">
        <v>642</v>
      </c>
      <c r="P125" s="39"/>
      <c r="Q125" s="39"/>
      <c r="R125" s="39"/>
      <c r="S125" s="39" t="s">
        <v>27</v>
      </c>
      <c r="T125" s="39">
        <v>2026</v>
      </c>
      <c r="U125" s="39">
        <v>2026</v>
      </c>
      <c r="V125" s="46">
        <v>0</v>
      </c>
      <c r="W125" s="46">
        <v>0</v>
      </c>
      <c r="X125" s="46">
        <v>0</v>
      </c>
    </row>
    <row r="126" spans="1:24" ht="99.75" x14ac:dyDescent="0.3">
      <c r="A126" s="39">
        <v>2110000124</v>
      </c>
      <c r="B126" s="39" t="s">
        <v>223</v>
      </c>
      <c r="C126" s="39" t="s">
        <v>643</v>
      </c>
      <c r="D126" s="39"/>
      <c r="E126" s="39" t="s">
        <v>530</v>
      </c>
      <c r="F126" s="39" t="s">
        <v>531</v>
      </c>
      <c r="G126" s="39" t="s">
        <v>532</v>
      </c>
      <c r="H126" s="45" t="s">
        <v>644</v>
      </c>
      <c r="I126" s="39" t="s">
        <v>619</v>
      </c>
      <c r="J126" s="39"/>
      <c r="K126" s="39" t="s">
        <v>555</v>
      </c>
      <c r="L126" s="69" t="s">
        <v>576</v>
      </c>
      <c r="M126" s="39" t="s">
        <v>645</v>
      </c>
      <c r="N126" s="39" t="s">
        <v>536</v>
      </c>
      <c r="O126" s="39" t="s">
        <v>642</v>
      </c>
      <c r="P126" s="39"/>
      <c r="Q126" s="39"/>
      <c r="R126" s="39"/>
      <c r="S126" s="39" t="s">
        <v>27</v>
      </c>
      <c r="T126" s="39">
        <v>2026</v>
      </c>
      <c r="U126" s="39">
        <v>2026</v>
      </c>
      <c r="V126" s="46">
        <v>0</v>
      </c>
      <c r="W126" s="46">
        <v>0</v>
      </c>
      <c r="X126" s="46">
        <v>0</v>
      </c>
    </row>
    <row r="127" spans="1:24" ht="99.75" x14ac:dyDescent="0.3">
      <c r="A127" s="39">
        <v>2110000125</v>
      </c>
      <c r="B127" s="39" t="s">
        <v>223</v>
      </c>
      <c r="C127" s="39" t="s">
        <v>643</v>
      </c>
      <c r="D127" s="39"/>
      <c r="E127" s="39" t="s">
        <v>530</v>
      </c>
      <c r="F127" s="39" t="s">
        <v>538</v>
      </c>
      <c r="G127" s="39" t="s">
        <v>532</v>
      </c>
      <c r="H127" s="45" t="s">
        <v>644</v>
      </c>
      <c r="I127" s="39" t="s">
        <v>619</v>
      </c>
      <c r="J127" s="39"/>
      <c r="K127" s="39" t="s">
        <v>555</v>
      </c>
      <c r="L127" s="69" t="s">
        <v>576</v>
      </c>
      <c r="M127" s="39" t="s">
        <v>645</v>
      </c>
      <c r="N127" s="39" t="s">
        <v>536</v>
      </c>
      <c r="O127" s="39" t="s">
        <v>642</v>
      </c>
      <c r="P127" s="39"/>
      <c r="Q127" s="39"/>
      <c r="R127" s="39"/>
      <c r="S127" s="39" t="s">
        <v>27</v>
      </c>
      <c r="T127" s="39">
        <v>2026</v>
      </c>
      <c r="U127" s="39">
        <v>2026</v>
      </c>
      <c r="V127" s="46">
        <v>0</v>
      </c>
      <c r="W127" s="46">
        <v>0</v>
      </c>
      <c r="X127" s="46">
        <v>0</v>
      </c>
    </row>
    <row r="128" spans="1:24" ht="99.75" x14ac:dyDescent="0.3">
      <c r="A128" s="39">
        <v>2110000126</v>
      </c>
      <c r="B128" s="39" t="s">
        <v>223</v>
      </c>
      <c r="C128" s="39" t="s">
        <v>643</v>
      </c>
      <c r="D128" s="39"/>
      <c r="E128" s="39" t="s">
        <v>539</v>
      </c>
      <c r="F128" s="39" t="s">
        <v>531</v>
      </c>
      <c r="G128" s="39" t="s">
        <v>532</v>
      </c>
      <c r="H128" s="45" t="s">
        <v>644</v>
      </c>
      <c r="I128" s="39" t="s">
        <v>619</v>
      </c>
      <c r="J128" s="39"/>
      <c r="K128" s="39" t="s">
        <v>555</v>
      </c>
      <c r="L128" s="69" t="s">
        <v>576</v>
      </c>
      <c r="M128" s="39" t="s">
        <v>645</v>
      </c>
      <c r="N128" s="39" t="s">
        <v>536</v>
      </c>
      <c r="O128" s="39" t="s">
        <v>642</v>
      </c>
      <c r="P128" s="39"/>
      <c r="Q128" s="39"/>
      <c r="R128" s="39"/>
      <c r="S128" s="39" t="s">
        <v>27</v>
      </c>
      <c r="T128" s="39">
        <v>2026</v>
      </c>
      <c r="U128" s="39">
        <v>2026</v>
      </c>
      <c r="V128" s="46">
        <v>0</v>
      </c>
      <c r="W128" s="46">
        <v>0</v>
      </c>
      <c r="X128" s="46">
        <v>0</v>
      </c>
    </row>
    <row r="129" spans="1:24" ht="99.75" x14ac:dyDescent="0.3">
      <c r="A129" s="39">
        <v>2110000127</v>
      </c>
      <c r="B129" s="39" t="s">
        <v>223</v>
      </c>
      <c r="C129" s="39" t="s">
        <v>643</v>
      </c>
      <c r="D129" s="39"/>
      <c r="E129" s="39" t="s">
        <v>539</v>
      </c>
      <c r="F129" s="39" t="s">
        <v>538</v>
      </c>
      <c r="G129" s="39" t="s">
        <v>532</v>
      </c>
      <c r="H129" s="45" t="s">
        <v>644</v>
      </c>
      <c r="I129" s="39" t="s">
        <v>619</v>
      </c>
      <c r="J129" s="39"/>
      <c r="K129" s="39" t="s">
        <v>555</v>
      </c>
      <c r="L129" s="69" t="s">
        <v>576</v>
      </c>
      <c r="M129" s="39" t="s">
        <v>645</v>
      </c>
      <c r="N129" s="39" t="s">
        <v>536</v>
      </c>
      <c r="O129" s="39" t="s">
        <v>642</v>
      </c>
      <c r="P129" s="39"/>
      <c r="Q129" s="39"/>
      <c r="R129" s="39"/>
      <c r="S129" s="39" t="s">
        <v>27</v>
      </c>
      <c r="T129" s="39">
        <v>2026</v>
      </c>
      <c r="U129" s="39">
        <v>2026</v>
      </c>
      <c r="V129" s="46">
        <v>0</v>
      </c>
      <c r="W129" s="46">
        <v>0</v>
      </c>
      <c r="X129" s="46">
        <v>0</v>
      </c>
    </row>
    <row r="130" spans="1:24" ht="14.25" x14ac:dyDescent="0.3">
      <c r="A130" s="39">
        <v>2110000128</v>
      </c>
      <c r="B130" s="39" t="s">
        <v>223</v>
      </c>
      <c r="C130" s="39" t="s">
        <v>250</v>
      </c>
      <c r="D130" s="39"/>
      <c r="E130" s="39" t="s">
        <v>530</v>
      </c>
      <c r="F130" s="39" t="s">
        <v>531</v>
      </c>
      <c r="G130" s="39" t="s">
        <v>532</v>
      </c>
      <c r="H130" s="45" t="s">
        <v>251</v>
      </c>
      <c r="I130" s="39" t="s">
        <v>534</v>
      </c>
      <c r="J130" s="39" t="s">
        <v>534</v>
      </c>
      <c r="K130" s="39" t="s">
        <v>646</v>
      </c>
      <c r="L130" s="63" t="s">
        <v>564</v>
      </c>
      <c r="M130" s="39"/>
      <c r="N130" s="39" t="s">
        <v>536</v>
      </c>
      <c r="O130" s="39" t="s">
        <v>537</v>
      </c>
      <c r="P130" s="39"/>
      <c r="Q130" s="39"/>
      <c r="R130" s="39"/>
      <c r="S130" s="39" t="s">
        <v>27</v>
      </c>
      <c r="T130" s="39">
        <v>2026</v>
      </c>
      <c r="U130" s="39">
        <v>2026</v>
      </c>
      <c r="V130" s="46">
        <v>0</v>
      </c>
      <c r="W130" s="46">
        <v>0</v>
      </c>
      <c r="X130" s="46">
        <v>0</v>
      </c>
    </row>
    <row r="131" spans="1:24" ht="14.25" x14ac:dyDescent="0.3">
      <c r="A131" s="39">
        <v>2110000129</v>
      </c>
      <c r="B131" s="39" t="s">
        <v>223</v>
      </c>
      <c r="C131" s="39" t="s">
        <v>250</v>
      </c>
      <c r="D131" s="39"/>
      <c r="E131" s="39" t="s">
        <v>530</v>
      </c>
      <c r="F131" s="39" t="s">
        <v>538</v>
      </c>
      <c r="G131" s="39" t="s">
        <v>532</v>
      </c>
      <c r="H131" s="45" t="s">
        <v>251</v>
      </c>
      <c r="I131" s="39" t="s">
        <v>534</v>
      </c>
      <c r="J131" s="39" t="s">
        <v>534</v>
      </c>
      <c r="K131" s="39" t="s">
        <v>646</v>
      </c>
      <c r="L131" s="63" t="s">
        <v>564</v>
      </c>
      <c r="M131" s="39"/>
      <c r="N131" s="39" t="s">
        <v>536</v>
      </c>
      <c r="O131" s="39" t="s">
        <v>537</v>
      </c>
      <c r="P131" s="39"/>
      <c r="Q131" s="39"/>
      <c r="R131" s="39"/>
      <c r="S131" s="39" t="s">
        <v>27</v>
      </c>
      <c r="T131" s="39">
        <v>2026</v>
      </c>
      <c r="U131" s="39">
        <v>2026</v>
      </c>
      <c r="V131" s="46">
        <v>0</v>
      </c>
      <c r="W131" s="46">
        <v>0</v>
      </c>
      <c r="X131" s="46">
        <v>0</v>
      </c>
    </row>
    <row r="132" spans="1:24" ht="28.5" x14ac:dyDescent="0.3">
      <c r="A132" s="39">
        <v>2110000130</v>
      </c>
      <c r="B132" s="39" t="s">
        <v>223</v>
      </c>
      <c r="C132" s="39" t="s">
        <v>250</v>
      </c>
      <c r="D132" s="39"/>
      <c r="E132" s="39" t="s">
        <v>539</v>
      </c>
      <c r="F132" s="39" t="s">
        <v>531</v>
      </c>
      <c r="G132" s="39" t="s">
        <v>532</v>
      </c>
      <c r="H132" s="45" t="s">
        <v>647</v>
      </c>
      <c r="I132" s="39" t="s">
        <v>534</v>
      </c>
      <c r="J132" s="39" t="s">
        <v>534</v>
      </c>
      <c r="K132" s="39" t="s">
        <v>646</v>
      </c>
      <c r="L132" s="63" t="s">
        <v>564</v>
      </c>
      <c r="M132" s="39"/>
      <c r="N132" s="39" t="s">
        <v>536</v>
      </c>
      <c r="O132" s="39" t="s">
        <v>537</v>
      </c>
      <c r="P132" s="39"/>
      <c r="Q132" s="39"/>
      <c r="R132" s="39"/>
      <c r="S132" s="39" t="s">
        <v>27</v>
      </c>
      <c r="T132" s="39">
        <v>2026</v>
      </c>
      <c r="U132" s="39">
        <v>2026</v>
      </c>
      <c r="V132" s="46">
        <v>99445.167440000019</v>
      </c>
      <c r="W132" s="46">
        <v>59423.293930000007</v>
      </c>
      <c r="X132" s="46">
        <v>58839.826529999998</v>
      </c>
    </row>
    <row r="133" spans="1:24" ht="28.5" x14ac:dyDescent="0.3">
      <c r="A133" s="39">
        <v>2110000131</v>
      </c>
      <c r="B133" s="39" t="s">
        <v>223</v>
      </c>
      <c r="C133" s="39" t="s">
        <v>250</v>
      </c>
      <c r="D133" s="39"/>
      <c r="E133" s="39" t="s">
        <v>539</v>
      </c>
      <c r="F133" s="39" t="s">
        <v>538</v>
      </c>
      <c r="G133" s="39" t="s">
        <v>532</v>
      </c>
      <c r="H133" s="45" t="s">
        <v>647</v>
      </c>
      <c r="I133" s="39" t="s">
        <v>534</v>
      </c>
      <c r="J133" s="39" t="s">
        <v>534</v>
      </c>
      <c r="K133" s="39" t="s">
        <v>646</v>
      </c>
      <c r="L133" s="63" t="s">
        <v>564</v>
      </c>
      <c r="M133" s="39"/>
      <c r="N133" s="39" t="s">
        <v>536</v>
      </c>
      <c r="O133" s="39" t="s">
        <v>537</v>
      </c>
      <c r="P133" s="39"/>
      <c r="Q133" s="39"/>
      <c r="R133" s="39"/>
      <c r="S133" s="39" t="s">
        <v>27</v>
      </c>
      <c r="T133" s="39">
        <v>2026</v>
      </c>
      <c r="U133" s="39">
        <v>2026</v>
      </c>
      <c r="V133" s="46">
        <v>93178.835001599989</v>
      </c>
      <c r="W133" s="46">
        <v>53842.0170344</v>
      </c>
      <c r="X133" s="46">
        <v>53300.116393599994</v>
      </c>
    </row>
    <row r="134" spans="1:24" ht="14.25" x14ac:dyDescent="0.3">
      <c r="A134" s="39">
        <v>2110000132</v>
      </c>
      <c r="B134" s="39" t="s">
        <v>223</v>
      </c>
      <c r="C134" s="39" t="s">
        <v>648</v>
      </c>
      <c r="D134" s="39"/>
      <c r="E134" s="39" t="s">
        <v>530</v>
      </c>
      <c r="F134" s="39" t="s">
        <v>531</v>
      </c>
      <c r="G134" s="39" t="s">
        <v>532</v>
      </c>
      <c r="H134" s="45" t="s">
        <v>649</v>
      </c>
      <c r="I134" s="39" t="s">
        <v>619</v>
      </c>
      <c r="J134" s="39"/>
      <c r="K134" s="39" t="s">
        <v>537</v>
      </c>
      <c r="L134" s="69" t="s">
        <v>576</v>
      </c>
      <c r="M134" s="39"/>
      <c r="N134" s="39" t="s">
        <v>536</v>
      </c>
      <c r="O134" s="39" t="s">
        <v>537</v>
      </c>
      <c r="P134" s="39"/>
      <c r="Q134" s="39"/>
      <c r="R134" s="39"/>
      <c r="S134" s="39" t="s">
        <v>27</v>
      </c>
      <c r="T134" s="39">
        <v>2026</v>
      </c>
      <c r="U134" s="39">
        <v>2026</v>
      </c>
      <c r="V134" s="46">
        <v>0</v>
      </c>
      <c r="W134" s="46">
        <v>0</v>
      </c>
      <c r="X134" s="46">
        <v>0</v>
      </c>
    </row>
    <row r="135" spans="1:24" ht="14.25" x14ac:dyDescent="0.3">
      <c r="A135" s="39">
        <v>2110000133</v>
      </c>
      <c r="B135" s="39" t="s">
        <v>223</v>
      </c>
      <c r="C135" s="39" t="s">
        <v>648</v>
      </c>
      <c r="D135" s="39"/>
      <c r="E135" s="39" t="s">
        <v>530</v>
      </c>
      <c r="F135" s="39" t="s">
        <v>538</v>
      </c>
      <c r="G135" s="39" t="s">
        <v>532</v>
      </c>
      <c r="H135" s="45" t="s">
        <v>649</v>
      </c>
      <c r="I135" s="39" t="s">
        <v>619</v>
      </c>
      <c r="J135" s="39"/>
      <c r="K135" s="39" t="s">
        <v>537</v>
      </c>
      <c r="L135" s="69" t="s">
        <v>576</v>
      </c>
      <c r="M135" s="39"/>
      <c r="N135" s="39" t="s">
        <v>536</v>
      </c>
      <c r="O135" s="39" t="s">
        <v>537</v>
      </c>
      <c r="P135" s="39"/>
      <c r="Q135" s="39"/>
      <c r="R135" s="39"/>
      <c r="S135" s="39" t="s">
        <v>27</v>
      </c>
      <c r="T135" s="39">
        <v>2026</v>
      </c>
      <c r="U135" s="39">
        <v>2026</v>
      </c>
      <c r="V135" s="46">
        <v>0</v>
      </c>
      <c r="W135" s="46">
        <v>0</v>
      </c>
      <c r="X135" s="46">
        <v>0</v>
      </c>
    </row>
    <row r="136" spans="1:24" ht="14.25" x14ac:dyDescent="0.3">
      <c r="A136" s="39">
        <v>2110000134</v>
      </c>
      <c r="B136" s="39" t="s">
        <v>223</v>
      </c>
      <c r="C136" s="39" t="s">
        <v>648</v>
      </c>
      <c r="D136" s="39"/>
      <c r="E136" s="39" t="s">
        <v>539</v>
      </c>
      <c r="F136" s="39" t="s">
        <v>531</v>
      </c>
      <c r="G136" s="39" t="s">
        <v>532</v>
      </c>
      <c r="H136" s="45" t="s">
        <v>649</v>
      </c>
      <c r="I136" s="39" t="s">
        <v>619</v>
      </c>
      <c r="J136" s="39"/>
      <c r="K136" s="39" t="s">
        <v>537</v>
      </c>
      <c r="L136" s="69" t="s">
        <v>576</v>
      </c>
      <c r="M136" s="39"/>
      <c r="N136" s="39" t="s">
        <v>536</v>
      </c>
      <c r="O136" s="39" t="s">
        <v>537</v>
      </c>
      <c r="P136" s="39"/>
      <c r="Q136" s="39"/>
      <c r="R136" s="39"/>
      <c r="S136" s="39" t="s">
        <v>27</v>
      </c>
      <c r="T136" s="39">
        <v>2026</v>
      </c>
      <c r="U136" s="39">
        <v>2026</v>
      </c>
      <c r="V136" s="46">
        <v>0</v>
      </c>
      <c r="W136" s="46">
        <v>0</v>
      </c>
      <c r="X136" s="46">
        <v>0</v>
      </c>
    </row>
    <row r="137" spans="1:24" ht="14.25" x14ac:dyDescent="0.3">
      <c r="A137" s="39">
        <v>2110000135</v>
      </c>
      <c r="B137" s="39" t="s">
        <v>223</v>
      </c>
      <c r="C137" s="39" t="s">
        <v>648</v>
      </c>
      <c r="D137" s="39"/>
      <c r="E137" s="39" t="s">
        <v>539</v>
      </c>
      <c r="F137" s="39" t="s">
        <v>538</v>
      </c>
      <c r="G137" s="39" t="s">
        <v>532</v>
      </c>
      <c r="H137" s="45" t="s">
        <v>649</v>
      </c>
      <c r="I137" s="39" t="s">
        <v>619</v>
      </c>
      <c r="J137" s="39"/>
      <c r="K137" s="39" t="s">
        <v>537</v>
      </c>
      <c r="L137" s="69" t="s">
        <v>576</v>
      </c>
      <c r="M137" s="39"/>
      <c r="N137" s="39" t="s">
        <v>536</v>
      </c>
      <c r="O137" s="39" t="s">
        <v>537</v>
      </c>
      <c r="P137" s="39"/>
      <c r="Q137" s="39"/>
      <c r="R137" s="39"/>
      <c r="S137" s="39" t="s">
        <v>27</v>
      </c>
      <c r="T137" s="39">
        <v>2026</v>
      </c>
      <c r="U137" s="39">
        <v>2026</v>
      </c>
      <c r="V137" s="46">
        <v>0</v>
      </c>
      <c r="W137" s="46">
        <v>0</v>
      </c>
      <c r="X137" s="46">
        <v>0</v>
      </c>
    </row>
    <row r="138" spans="1:24" ht="14.25" x14ac:dyDescent="0.3">
      <c r="A138" s="39">
        <v>2110000136</v>
      </c>
      <c r="B138" s="39" t="s">
        <v>223</v>
      </c>
      <c r="C138" s="39" t="s">
        <v>292</v>
      </c>
      <c r="D138" s="39"/>
      <c r="E138" s="39" t="s">
        <v>530</v>
      </c>
      <c r="F138" s="39" t="s">
        <v>531</v>
      </c>
      <c r="G138" s="39" t="s">
        <v>532</v>
      </c>
      <c r="H138" s="45" t="s">
        <v>293</v>
      </c>
      <c r="I138" s="39" t="s">
        <v>534</v>
      </c>
      <c r="J138" s="39" t="s">
        <v>534</v>
      </c>
      <c r="K138" s="39" t="s">
        <v>537</v>
      </c>
      <c r="L138" s="63" t="s">
        <v>564</v>
      </c>
      <c r="M138" s="39"/>
      <c r="N138" s="39" t="s">
        <v>536</v>
      </c>
      <c r="O138" s="39" t="s">
        <v>537</v>
      </c>
      <c r="P138" s="39"/>
      <c r="Q138" s="39"/>
      <c r="R138" s="39"/>
      <c r="S138" s="39" t="s">
        <v>27</v>
      </c>
      <c r="T138" s="39">
        <v>2026</v>
      </c>
      <c r="U138" s="39">
        <v>2026</v>
      </c>
      <c r="V138" s="46">
        <v>0</v>
      </c>
      <c r="W138" s="46">
        <v>0</v>
      </c>
      <c r="X138" s="46">
        <v>0</v>
      </c>
    </row>
    <row r="139" spans="1:24" ht="14.25" x14ac:dyDescent="0.3">
      <c r="A139" s="39">
        <v>2110000137</v>
      </c>
      <c r="B139" s="39" t="s">
        <v>223</v>
      </c>
      <c r="C139" s="39" t="s">
        <v>292</v>
      </c>
      <c r="D139" s="39"/>
      <c r="E139" s="39" t="s">
        <v>530</v>
      </c>
      <c r="F139" s="39" t="s">
        <v>538</v>
      </c>
      <c r="G139" s="39" t="s">
        <v>532</v>
      </c>
      <c r="H139" s="45" t="s">
        <v>293</v>
      </c>
      <c r="I139" s="39" t="s">
        <v>534</v>
      </c>
      <c r="J139" s="39" t="s">
        <v>534</v>
      </c>
      <c r="K139" s="39" t="s">
        <v>537</v>
      </c>
      <c r="L139" s="63" t="s">
        <v>564</v>
      </c>
      <c r="M139" s="39"/>
      <c r="N139" s="39" t="s">
        <v>536</v>
      </c>
      <c r="O139" s="39" t="s">
        <v>537</v>
      </c>
      <c r="P139" s="39"/>
      <c r="Q139" s="39"/>
      <c r="R139" s="39"/>
      <c r="S139" s="39" t="s">
        <v>27</v>
      </c>
      <c r="T139" s="39">
        <v>2026</v>
      </c>
      <c r="U139" s="39">
        <v>2026</v>
      </c>
      <c r="V139" s="46">
        <v>0</v>
      </c>
      <c r="W139" s="46">
        <v>0</v>
      </c>
      <c r="X139" s="46">
        <v>0</v>
      </c>
    </row>
    <row r="140" spans="1:24" ht="14.25" x14ac:dyDescent="0.3">
      <c r="A140" s="39">
        <v>2110000138</v>
      </c>
      <c r="B140" s="39" t="s">
        <v>223</v>
      </c>
      <c r="C140" s="39" t="s">
        <v>292</v>
      </c>
      <c r="D140" s="39"/>
      <c r="E140" s="39" t="s">
        <v>539</v>
      </c>
      <c r="F140" s="39" t="s">
        <v>531</v>
      </c>
      <c r="G140" s="39" t="s">
        <v>532</v>
      </c>
      <c r="H140" s="45" t="s">
        <v>650</v>
      </c>
      <c r="I140" s="39" t="s">
        <v>534</v>
      </c>
      <c r="J140" s="39" t="s">
        <v>534</v>
      </c>
      <c r="K140" s="39" t="s">
        <v>537</v>
      </c>
      <c r="L140" s="63" t="s">
        <v>564</v>
      </c>
      <c r="M140" s="39"/>
      <c r="N140" s="39" t="s">
        <v>536</v>
      </c>
      <c r="O140" s="39" t="s">
        <v>537</v>
      </c>
      <c r="P140" s="39"/>
      <c r="Q140" s="39"/>
      <c r="R140" s="39"/>
      <c r="S140" s="39" t="s">
        <v>27</v>
      </c>
      <c r="T140" s="39">
        <v>2026</v>
      </c>
      <c r="U140" s="39">
        <v>2026</v>
      </c>
      <c r="V140" s="46">
        <v>5846.7376699999995</v>
      </c>
      <c r="W140" s="46">
        <v>2777.4499500000002</v>
      </c>
      <c r="X140" s="46">
        <v>2750.1063899999999</v>
      </c>
    </row>
    <row r="141" spans="1:24" ht="14.25" x14ac:dyDescent="0.3">
      <c r="A141" s="39">
        <v>2110000139</v>
      </c>
      <c r="B141" s="39" t="s">
        <v>223</v>
      </c>
      <c r="C141" s="39" t="s">
        <v>292</v>
      </c>
      <c r="D141" s="39"/>
      <c r="E141" s="39" t="s">
        <v>539</v>
      </c>
      <c r="F141" s="39" t="s">
        <v>538</v>
      </c>
      <c r="G141" s="39" t="s">
        <v>532</v>
      </c>
      <c r="H141" s="45" t="s">
        <v>650</v>
      </c>
      <c r="I141" s="39" t="s">
        <v>534</v>
      </c>
      <c r="J141" s="39" t="s">
        <v>534</v>
      </c>
      <c r="K141" s="39" t="s">
        <v>537</v>
      </c>
      <c r="L141" s="63" t="s">
        <v>564</v>
      </c>
      <c r="M141" s="39"/>
      <c r="N141" s="39" t="s">
        <v>536</v>
      </c>
      <c r="O141" s="39" t="s">
        <v>537</v>
      </c>
      <c r="P141" s="39"/>
      <c r="Q141" s="39"/>
      <c r="R141" s="39"/>
      <c r="S141" s="39" t="s">
        <v>27</v>
      </c>
      <c r="T141" s="39">
        <v>2026</v>
      </c>
      <c r="U141" s="39">
        <v>2026</v>
      </c>
      <c r="V141" s="46">
        <v>1812.4886776999999</v>
      </c>
      <c r="W141" s="46">
        <v>861.00948449999999</v>
      </c>
      <c r="X141" s="46">
        <v>852.5329809000001</v>
      </c>
    </row>
    <row r="142" spans="1:24" ht="14.25" x14ac:dyDescent="0.3">
      <c r="A142" s="39">
        <v>2110000140</v>
      </c>
      <c r="B142" s="39" t="s">
        <v>171</v>
      </c>
      <c r="C142" s="39" t="s">
        <v>193</v>
      </c>
      <c r="D142" s="39"/>
      <c r="E142" s="39" t="s">
        <v>530</v>
      </c>
      <c r="F142" s="39" t="s">
        <v>531</v>
      </c>
      <c r="G142" s="39" t="s">
        <v>532</v>
      </c>
      <c r="H142" s="45" t="s">
        <v>651</v>
      </c>
      <c r="I142" s="39" t="s">
        <v>534</v>
      </c>
      <c r="J142" s="39" t="s">
        <v>534</v>
      </c>
      <c r="K142" s="39">
        <v>2018</v>
      </c>
      <c r="L142" s="63" t="s">
        <v>535</v>
      </c>
      <c r="M142" s="39"/>
      <c r="N142" s="39" t="s">
        <v>591</v>
      </c>
      <c r="O142" s="39" t="s">
        <v>537</v>
      </c>
      <c r="P142" s="39"/>
      <c r="Q142" s="39"/>
      <c r="R142" s="39"/>
      <c r="S142" s="39" t="s">
        <v>27</v>
      </c>
      <c r="T142" s="39">
        <v>2026</v>
      </c>
      <c r="U142" s="39">
        <v>2026</v>
      </c>
      <c r="V142" s="46">
        <v>1205.0329999999999</v>
      </c>
      <c r="W142" s="46">
        <v>1203.836</v>
      </c>
      <c r="X142" s="46">
        <v>1223.1559999999999</v>
      </c>
    </row>
    <row r="143" spans="1:24" ht="14.25" x14ac:dyDescent="0.3">
      <c r="A143" s="39">
        <v>2110000141</v>
      </c>
      <c r="B143" s="39" t="s">
        <v>171</v>
      </c>
      <c r="C143" s="39" t="s">
        <v>193</v>
      </c>
      <c r="D143" s="39"/>
      <c r="E143" s="39" t="s">
        <v>530</v>
      </c>
      <c r="F143" s="39" t="s">
        <v>538</v>
      </c>
      <c r="G143" s="39" t="s">
        <v>532</v>
      </c>
      <c r="H143" s="45" t="s">
        <v>651</v>
      </c>
      <c r="I143" s="39" t="s">
        <v>534</v>
      </c>
      <c r="J143" s="39" t="s">
        <v>534</v>
      </c>
      <c r="K143" s="39">
        <v>2018</v>
      </c>
      <c r="L143" s="63" t="s">
        <v>535</v>
      </c>
      <c r="M143" s="39"/>
      <c r="N143" s="39" t="s">
        <v>591</v>
      </c>
      <c r="O143" s="39" t="s">
        <v>537</v>
      </c>
      <c r="P143" s="39"/>
      <c r="Q143" s="39"/>
      <c r="R143" s="39"/>
      <c r="S143" s="39" t="s">
        <v>27</v>
      </c>
      <c r="T143" s="39">
        <v>2026</v>
      </c>
      <c r="U143" s="39">
        <v>2026</v>
      </c>
      <c r="V143" s="46">
        <v>1205.0329999999999</v>
      </c>
      <c r="W143" s="46">
        <v>1203.836</v>
      </c>
      <c r="X143" s="46">
        <v>1223.1559999999999</v>
      </c>
    </row>
    <row r="144" spans="1:24" ht="14.25" x14ac:dyDescent="0.3">
      <c r="A144" s="39">
        <v>2110000142</v>
      </c>
      <c r="B144" s="39" t="s">
        <v>171</v>
      </c>
      <c r="C144" s="39" t="s">
        <v>193</v>
      </c>
      <c r="D144" s="39"/>
      <c r="E144" s="39" t="s">
        <v>539</v>
      </c>
      <c r="F144" s="39" t="s">
        <v>531</v>
      </c>
      <c r="G144" s="39" t="s">
        <v>532</v>
      </c>
      <c r="H144" s="45" t="s">
        <v>652</v>
      </c>
      <c r="I144" s="39" t="s">
        <v>534</v>
      </c>
      <c r="J144" s="39" t="s">
        <v>534</v>
      </c>
      <c r="K144" s="39">
        <v>2018</v>
      </c>
      <c r="L144" s="63" t="s">
        <v>535</v>
      </c>
      <c r="M144" s="39"/>
      <c r="N144" s="39" t="s">
        <v>591</v>
      </c>
      <c r="O144" s="39" t="s">
        <v>537</v>
      </c>
      <c r="P144" s="39"/>
      <c r="Q144" s="39"/>
      <c r="R144" s="39"/>
      <c r="S144" s="39" t="s">
        <v>27</v>
      </c>
      <c r="T144" s="39">
        <v>2026</v>
      </c>
      <c r="U144" s="39">
        <v>2026</v>
      </c>
      <c r="V144" s="46">
        <v>1104.4122</v>
      </c>
      <c r="W144" s="46">
        <v>984.51268000000005</v>
      </c>
      <c r="X144" s="46">
        <v>965.58321999999998</v>
      </c>
    </row>
    <row r="145" spans="1:24" ht="14.25" x14ac:dyDescent="0.3">
      <c r="A145" s="39">
        <v>2110000143</v>
      </c>
      <c r="B145" s="39" t="s">
        <v>171</v>
      </c>
      <c r="C145" s="39" t="s">
        <v>193</v>
      </c>
      <c r="D145" s="39"/>
      <c r="E145" s="39" t="s">
        <v>539</v>
      </c>
      <c r="F145" s="39" t="s">
        <v>538</v>
      </c>
      <c r="G145" s="39" t="s">
        <v>532</v>
      </c>
      <c r="H145" s="45" t="s">
        <v>652</v>
      </c>
      <c r="I145" s="39" t="s">
        <v>534</v>
      </c>
      <c r="J145" s="39" t="s">
        <v>534</v>
      </c>
      <c r="K145" s="39">
        <v>2018</v>
      </c>
      <c r="L145" s="63" t="s">
        <v>535</v>
      </c>
      <c r="M145" s="39"/>
      <c r="N145" s="39" t="s">
        <v>591</v>
      </c>
      <c r="O145" s="39" t="s">
        <v>537</v>
      </c>
      <c r="P145" s="39"/>
      <c r="Q145" s="39"/>
      <c r="R145" s="39"/>
      <c r="S145" s="39" t="s">
        <v>27</v>
      </c>
      <c r="T145" s="39">
        <v>2026</v>
      </c>
      <c r="U145" s="39">
        <v>2026</v>
      </c>
      <c r="V145" s="46">
        <v>1104.4122</v>
      </c>
      <c r="W145" s="46">
        <v>984.51268000000005</v>
      </c>
      <c r="X145" s="46">
        <v>965.58321999999998</v>
      </c>
    </row>
    <row r="146" spans="1:24" ht="99.75" x14ac:dyDescent="0.3">
      <c r="A146" s="39">
        <v>2110000144</v>
      </c>
      <c r="B146" s="39" t="s">
        <v>171</v>
      </c>
      <c r="C146" s="39" t="s">
        <v>172</v>
      </c>
      <c r="D146" s="39"/>
      <c r="E146" s="39" t="s">
        <v>530</v>
      </c>
      <c r="F146" s="39" t="s">
        <v>531</v>
      </c>
      <c r="G146" s="39" t="s">
        <v>532</v>
      </c>
      <c r="H146" s="45" t="s">
        <v>653</v>
      </c>
      <c r="I146" s="39" t="s">
        <v>547</v>
      </c>
      <c r="J146" s="39"/>
      <c r="K146" s="39">
        <v>2019</v>
      </c>
      <c r="L146" s="63" t="s">
        <v>535</v>
      </c>
      <c r="M146" s="39"/>
      <c r="N146" s="39"/>
      <c r="O146" s="39" t="s">
        <v>654</v>
      </c>
      <c r="P146" s="39"/>
      <c r="Q146" s="39"/>
      <c r="R146" s="39"/>
      <c r="S146" s="39" t="s">
        <v>27</v>
      </c>
      <c r="T146" s="39">
        <v>2026</v>
      </c>
      <c r="U146" s="39">
        <v>2026</v>
      </c>
      <c r="V146" s="46">
        <v>10845.745999999999</v>
      </c>
      <c r="W146" s="46">
        <v>54526.766000000003</v>
      </c>
      <c r="X146" s="46">
        <v>68710.83</v>
      </c>
    </row>
    <row r="147" spans="1:24" ht="99.75" x14ac:dyDescent="0.3">
      <c r="A147" s="39">
        <v>2110000145</v>
      </c>
      <c r="B147" s="39" t="s">
        <v>171</v>
      </c>
      <c r="C147" s="39" t="s">
        <v>172</v>
      </c>
      <c r="D147" s="39"/>
      <c r="E147" s="39" t="s">
        <v>530</v>
      </c>
      <c r="F147" s="39" t="s">
        <v>538</v>
      </c>
      <c r="G147" s="39" t="s">
        <v>532</v>
      </c>
      <c r="H147" s="45" t="s">
        <v>653</v>
      </c>
      <c r="I147" s="39" t="s">
        <v>547</v>
      </c>
      <c r="J147" s="39"/>
      <c r="K147" s="39">
        <v>2019</v>
      </c>
      <c r="L147" s="63" t="s">
        <v>535</v>
      </c>
      <c r="M147" s="39"/>
      <c r="N147" s="39"/>
      <c r="O147" s="39" t="s">
        <v>654</v>
      </c>
      <c r="P147" s="39"/>
      <c r="Q147" s="39"/>
      <c r="R147" s="39"/>
      <c r="S147" s="39" t="s">
        <v>27</v>
      </c>
      <c r="T147" s="39">
        <v>2026</v>
      </c>
      <c r="U147" s="39">
        <v>2026</v>
      </c>
      <c r="V147" s="46">
        <v>10045.745999999999</v>
      </c>
      <c r="W147" s="46">
        <v>10035.766</v>
      </c>
      <c r="X147" s="46">
        <v>10196.83</v>
      </c>
    </row>
    <row r="148" spans="1:24" ht="99.75" x14ac:dyDescent="0.3">
      <c r="A148" s="39">
        <v>2110000146</v>
      </c>
      <c r="B148" s="39" t="s">
        <v>171</v>
      </c>
      <c r="C148" s="39" t="s">
        <v>172</v>
      </c>
      <c r="D148" s="39"/>
      <c r="E148" s="39" t="s">
        <v>539</v>
      </c>
      <c r="F148" s="39" t="s">
        <v>531</v>
      </c>
      <c r="G148" s="39" t="s">
        <v>532</v>
      </c>
      <c r="H148" s="45" t="s">
        <v>655</v>
      </c>
      <c r="I148" s="39" t="s">
        <v>547</v>
      </c>
      <c r="J148" s="39"/>
      <c r="K148" s="39">
        <v>2019</v>
      </c>
      <c r="L148" s="63" t="s">
        <v>535</v>
      </c>
      <c r="M148" s="39"/>
      <c r="N148" s="39"/>
      <c r="O148" s="39" t="s">
        <v>654</v>
      </c>
      <c r="P148" s="39"/>
      <c r="Q148" s="39"/>
      <c r="R148" s="39"/>
      <c r="S148" s="39" t="s">
        <v>27</v>
      </c>
      <c r="T148" s="39">
        <v>2026</v>
      </c>
      <c r="U148" s="39">
        <v>2026</v>
      </c>
      <c r="V148" s="46">
        <v>1925.9880000000001</v>
      </c>
      <c r="W148" s="46">
        <v>8228</v>
      </c>
      <c r="X148" s="46">
        <v>7458</v>
      </c>
    </row>
    <row r="149" spans="1:24" ht="99.75" x14ac:dyDescent="0.3">
      <c r="A149" s="39">
        <v>2110000147</v>
      </c>
      <c r="B149" s="39" t="s">
        <v>171</v>
      </c>
      <c r="C149" s="39" t="s">
        <v>172</v>
      </c>
      <c r="D149" s="39"/>
      <c r="E149" s="39" t="s">
        <v>539</v>
      </c>
      <c r="F149" s="39" t="s">
        <v>538</v>
      </c>
      <c r="G149" s="39" t="s">
        <v>532</v>
      </c>
      <c r="H149" s="45" t="s">
        <v>655</v>
      </c>
      <c r="I149" s="39" t="s">
        <v>547</v>
      </c>
      <c r="J149" s="39"/>
      <c r="K149" s="39">
        <v>2019</v>
      </c>
      <c r="L149" s="63" t="s">
        <v>535</v>
      </c>
      <c r="M149" s="39"/>
      <c r="N149" s="39"/>
      <c r="O149" s="39" t="s">
        <v>654</v>
      </c>
      <c r="P149" s="39"/>
      <c r="Q149" s="39"/>
      <c r="R149" s="39"/>
      <c r="S149" s="39" t="s">
        <v>27</v>
      </c>
      <c r="T149" s="39">
        <v>2026</v>
      </c>
      <c r="U149" s="39">
        <v>2026</v>
      </c>
      <c r="V149" s="46">
        <v>1665.9880000000001</v>
      </c>
      <c r="W149" s="46">
        <v>5700</v>
      </c>
      <c r="X149" s="46">
        <v>5700</v>
      </c>
    </row>
    <row r="150" spans="1:24" ht="14.25" x14ac:dyDescent="0.3">
      <c r="A150" s="39">
        <v>2110000148</v>
      </c>
      <c r="B150" s="39" t="s">
        <v>171</v>
      </c>
      <c r="C150" s="39" t="s">
        <v>179</v>
      </c>
      <c r="D150" s="39"/>
      <c r="E150" s="39" t="s">
        <v>530</v>
      </c>
      <c r="F150" s="39" t="s">
        <v>531</v>
      </c>
      <c r="G150" s="39" t="s">
        <v>532</v>
      </c>
      <c r="H150" s="45" t="s">
        <v>656</v>
      </c>
      <c r="I150" s="39" t="s">
        <v>534</v>
      </c>
      <c r="J150" s="39" t="s">
        <v>534</v>
      </c>
      <c r="K150" s="39">
        <v>2017</v>
      </c>
      <c r="L150" s="63" t="s">
        <v>535</v>
      </c>
      <c r="M150" s="39"/>
      <c r="N150" s="39" t="s">
        <v>591</v>
      </c>
      <c r="O150" s="39" t="s">
        <v>537</v>
      </c>
      <c r="P150" s="39"/>
      <c r="Q150" s="39"/>
      <c r="R150" s="39"/>
      <c r="S150" s="39" t="s">
        <v>27</v>
      </c>
      <c r="T150" s="39">
        <v>2026</v>
      </c>
      <c r="U150" s="39">
        <v>2026</v>
      </c>
      <c r="V150" s="46">
        <v>0</v>
      </c>
      <c r="W150" s="46">
        <v>0</v>
      </c>
      <c r="X150" s="46">
        <v>0</v>
      </c>
    </row>
    <row r="151" spans="1:24" ht="14.25" x14ac:dyDescent="0.3">
      <c r="A151" s="39">
        <v>2110000149</v>
      </c>
      <c r="B151" s="39" t="s">
        <v>171</v>
      </c>
      <c r="C151" s="39" t="s">
        <v>179</v>
      </c>
      <c r="D151" s="39"/>
      <c r="E151" s="39" t="s">
        <v>530</v>
      </c>
      <c r="F151" s="39" t="s">
        <v>538</v>
      </c>
      <c r="G151" s="39" t="s">
        <v>532</v>
      </c>
      <c r="H151" s="45" t="s">
        <v>656</v>
      </c>
      <c r="I151" s="39" t="s">
        <v>534</v>
      </c>
      <c r="J151" s="39" t="s">
        <v>534</v>
      </c>
      <c r="K151" s="39">
        <v>2017</v>
      </c>
      <c r="L151" s="63" t="s">
        <v>535</v>
      </c>
      <c r="M151" s="39"/>
      <c r="N151" s="39" t="s">
        <v>591</v>
      </c>
      <c r="O151" s="39" t="s">
        <v>537</v>
      </c>
      <c r="P151" s="39"/>
      <c r="Q151" s="39"/>
      <c r="R151" s="39"/>
      <c r="S151" s="39" t="s">
        <v>27</v>
      </c>
      <c r="T151" s="39">
        <v>2026</v>
      </c>
      <c r="U151" s="39">
        <v>2026</v>
      </c>
      <c r="V151" s="46">
        <v>0</v>
      </c>
      <c r="W151" s="46">
        <v>0</v>
      </c>
      <c r="X151" s="46">
        <v>0</v>
      </c>
    </row>
    <row r="152" spans="1:24" ht="14.25" x14ac:dyDescent="0.3">
      <c r="A152" s="39">
        <v>2110000150</v>
      </c>
      <c r="B152" s="39" t="s">
        <v>171</v>
      </c>
      <c r="C152" s="39" t="s">
        <v>179</v>
      </c>
      <c r="D152" s="39"/>
      <c r="E152" s="39" t="s">
        <v>539</v>
      </c>
      <c r="F152" s="39" t="s">
        <v>531</v>
      </c>
      <c r="G152" s="39" t="s">
        <v>532</v>
      </c>
      <c r="H152" s="45" t="s">
        <v>657</v>
      </c>
      <c r="I152" s="39" t="s">
        <v>534</v>
      </c>
      <c r="J152" s="39" t="s">
        <v>534</v>
      </c>
      <c r="K152" s="39">
        <v>2017</v>
      </c>
      <c r="L152" s="63" t="s">
        <v>535</v>
      </c>
      <c r="M152" s="39"/>
      <c r="N152" s="39" t="s">
        <v>591</v>
      </c>
      <c r="O152" s="39" t="s">
        <v>537</v>
      </c>
      <c r="P152" s="39"/>
      <c r="Q152" s="39"/>
      <c r="R152" s="39"/>
      <c r="S152" s="39" t="s">
        <v>27</v>
      </c>
      <c r="T152" s="39">
        <v>2026</v>
      </c>
      <c r="U152" s="39">
        <v>2026</v>
      </c>
      <c r="V152" s="46">
        <v>11635.210999999999</v>
      </c>
      <c r="W152" s="46">
        <v>11777.084999999999</v>
      </c>
      <c r="X152" s="46">
        <v>14246.886</v>
      </c>
    </row>
    <row r="153" spans="1:24" ht="14.25" x14ac:dyDescent="0.3">
      <c r="A153" s="39">
        <v>2110000151</v>
      </c>
      <c r="B153" s="39" t="s">
        <v>171</v>
      </c>
      <c r="C153" s="39" t="s">
        <v>179</v>
      </c>
      <c r="D153" s="39"/>
      <c r="E153" s="39" t="s">
        <v>539</v>
      </c>
      <c r="F153" s="39" t="s">
        <v>538</v>
      </c>
      <c r="G153" s="39" t="s">
        <v>532</v>
      </c>
      <c r="H153" s="45" t="s">
        <v>657</v>
      </c>
      <c r="I153" s="39" t="s">
        <v>534</v>
      </c>
      <c r="J153" s="39" t="s">
        <v>534</v>
      </c>
      <c r="K153" s="39">
        <v>2017</v>
      </c>
      <c r="L153" s="63" t="s">
        <v>535</v>
      </c>
      <c r="M153" s="39"/>
      <c r="N153" s="39" t="s">
        <v>591</v>
      </c>
      <c r="O153" s="39" t="s">
        <v>537</v>
      </c>
      <c r="P153" s="39"/>
      <c r="Q153" s="39"/>
      <c r="R153" s="39"/>
      <c r="S153" s="39" t="s">
        <v>27</v>
      </c>
      <c r="T153" s="39">
        <v>2026</v>
      </c>
      <c r="U153" s="39">
        <v>2026</v>
      </c>
      <c r="V153" s="46">
        <v>11635.210999999999</v>
      </c>
      <c r="W153" s="46">
        <v>11527.424999999999</v>
      </c>
      <c r="X153" s="46">
        <v>13997.226000000001</v>
      </c>
    </row>
    <row r="154" spans="1:24" ht="14.25" x14ac:dyDescent="0.3">
      <c r="A154" s="39">
        <v>2110000152</v>
      </c>
      <c r="B154" s="39" t="s">
        <v>171</v>
      </c>
      <c r="C154" s="39" t="s">
        <v>208</v>
      </c>
      <c r="D154" s="39"/>
      <c r="E154" s="39" t="s">
        <v>530</v>
      </c>
      <c r="F154" s="39" t="s">
        <v>531</v>
      </c>
      <c r="G154" s="39" t="s">
        <v>532</v>
      </c>
      <c r="H154" s="45" t="s">
        <v>658</v>
      </c>
      <c r="I154" s="39" t="s">
        <v>534</v>
      </c>
      <c r="J154" s="39" t="s">
        <v>534</v>
      </c>
      <c r="K154" s="39">
        <v>2014</v>
      </c>
      <c r="L154" s="63" t="s">
        <v>535</v>
      </c>
      <c r="M154" s="39"/>
      <c r="N154" s="39" t="s">
        <v>591</v>
      </c>
      <c r="O154" s="39" t="s">
        <v>537</v>
      </c>
      <c r="P154" s="39"/>
      <c r="Q154" s="39"/>
      <c r="R154" s="39"/>
      <c r="S154" s="39" t="s">
        <v>27</v>
      </c>
      <c r="T154" s="39">
        <v>2026</v>
      </c>
      <c r="U154" s="39">
        <v>2026</v>
      </c>
      <c r="V154" s="46">
        <v>1492.9680000000001</v>
      </c>
      <c r="W154" s="46">
        <v>1491.4849999999999</v>
      </c>
      <c r="X154" s="46">
        <v>1515.422</v>
      </c>
    </row>
    <row r="155" spans="1:24" ht="14.25" x14ac:dyDescent="0.3">
      <c r="A155" s="39">
        <v>2110000153</v>
      </c>
      <c r="B155" s="39" t="s">
        <v>171</v>
      </c>
      <c r="C155" s="39" t="s">
        <v>208</v>
      </c>
      <c r="D155" s="39"/>
      <c r="E155" s="39" t="s">
        <v>530</v>
      </c>
      <c r="F155" s="39" t="s">
        <v>538</v>
      </c>
      <c r="G155" s="39" t="s">
        <v>532</v>
      </c>
      <c r="H155" s="45" t="s">
        <v>658</v>
      </c>
      <c r="I155" s="39" t="s">
        <v>534</v>
      </c>
      <c r="J155" s="39" t="s">
        <v>534</v>
      </c>
      <c r="K155" s="39">
        <v>2014</v>
      </c>
      <c r="L155" s="63" t="s">
        <v>535</v>
      </c>
      <c r="M155" s="39"/>
      <c r="N155" s="39" t="s">
        <v>591</v>
      </c>
      <c r="O155" s="39" t="s">
        <v>537</v>
      </c>
      <c r="P155" s="39"/>
      <c r="Q155" s="39"/>
      <c r="R155" s="39"/>
      <c r="S155" s="39" t="s">
        <v>27</v>
      </c>
      <c r="T155" s="39">
        <v>2026</v>
      </c>
      <c r="U155" s="39">
        <v>2026</v>
      </c>
      <c r="V155" s="46">
        <v>1492.9680000000001</v>
      </c>
      <c r="W155" s="46">
        <v>1491.4849999999999</v>
      </c>
      <c r="X155" s="46">
        <v>1515.422</v>
      </c>
    </row>
    <row r="156" spans="1:24" ht="28.5" x14ac:dyDescent="0.3">
      <c r="A156" s="39">
        <v>2110000154</v>
      </c>
      <c r="B156" s="39" t="s">
        <v>171</v>
      </c>
      <c r="C156" s="39" t="s">
        <v>208</v>
      </c>
      <c r="D156" s="39"/>
      <c r="E156" s="39" t="s">
        <v>539</v>
      </c>
      <c r="F156" s="39" t="s">
        <v>531</v>
      </c>
      <c r="G156" s="39" t="s">
        <v>532</v>
      </c>
      <c r="H156" s="45" t="s">
        <v>659</v>
      </c>
      <c r="I156" s="39" t="s">
        <v>534</v>
      </c>
      <c r="J156" s="39" t="s">
        <v>534</v>
      </c>
      <c r="K156" s="39">
        <v>2014</v>
      </c>
      <c r="L156" s="63" t="s">
        <v>535</v>
      </c>
      <c r="M156" s="39"/>
      <c r="N156" s="39" t="s">
        <v>591</v>
      </c>
      <c r="O156" s="39" t="s">
        <v>537</v>
      </c>
      <c r="P156" s="39"/>
      <c r="Q156" s="39"/>
      <c r="R156" s="39"/>
      <c r="S156" s="39" t="s">
        <v>27</v>
      </c>
      <c r="T156" s="39">
        <v>2026</v>
      </c>
      <c r="U156" s="39">
        <v>2026</v>
      </c>
      <c r="V156" s="46">
        <v>7457.9603799999995</v>
      </c>
      <c r="W156" s="46">
        <v>8456.8153399999992</v>
      </c>
      <c r="X156" s="46">
        <v>8745.92641</v>
      </c>
    </row>
    <row r="157" spans="1:24" ht="28.5" x14ac:dyDescent="0.3">
      <c r="A157" s="39">
        <v>2110000155</v>
      </c>
      <c r="B157" s="39" t="s">
        <v>171</v>
      </c>
      <c r="C157" s="39" t="s">
        <v>208</v>
      </c>
      <c r="D157" s="39"/>
      <c r="E157" s="39" t="s">
        <v>539</v>
      </c>
      <c r="F157" s="39" t="s">
        <v>538</v>
      </c>
      <c r="G157" s="39" t="s">
        <v>532</v>
      </c>
      <c r="H157" s="45" t="s">
        <v>659</v>
      </c>
      <c r="I157" s="39" t="s">
        <v>534</v>
      </c>
      <c r="J157" s="39" t="s">
        <v>534</v>
      </c>
      <c r="K157" s="39">
        <v>2014</v>
      </c>
      <c r="L157" s="63" t="s">
        <v>535</v>
      </c>
      <c r="M157" s="39"/>
      <c r="N157" s="39" t="s">
        <v>591</v>
      </c>
      <c r="O157" s="39" t="s">
        <v>537</v>
      </c>
      <c r="P157" s="39"/>
      <c r="Q157" s="39"/>
      <c r="R157" s="39"/>
      <c r="S157" s="39" t="s">
        <v>27</v>
      </c>
      <c r="T157" s="39">
        <v>2026</v>
      </c>
      <c r="U157" s="39">
        <v>2026</v>
      </c>
      <c r="V157" s="46">
        <v>7457.9603800000004</v>
      </c>
      <c r="W157" s="46">
        <v>1027.405</v>
      </c>
      <c r="X157" s="46">
        <v>1041.7271500000002</v>
      </c>
    </row>
    <row r="158" spans="1:24" ht="14.25" x14ac:dyDescent="0.3">
      <c r="A158" s="39">
        <v>2110000156</v>
      </c>
      <c r="B158" s="39" t="s">
        <v>171</v>
      </c>
      <c r="C158" s="39" t="s">
        <v>660</v>
      </c>
      <c r="D158" s="39"/>
      <c r="E158" s="39" t="s">
        <v>530</v>
      </c>
      <c r="F158" s="39" t="s">
        <v>531</v>
      </c>
      <c r="G158" s="39" t="s">
        <v>532</v>
      </c>
      <c r="H158" s="45" t="s">
        <v>661</v>
      </c>
      <c r="I158" s="39" t="s">
        <v>534</v>
      </c>
      <c r="J158" s="39" t="s">
        <v>534</v>
      </c>
      <c r="K158" s="39">
        <v>2015</v>
      </c>
      <c r="L158" s="63" t="s">
        <v>535</v>
      </c>
      <c r="M158" s="39"/>
      <c r="N158" s="39" t="s">
        <v>591</v>
      </c>
      <c r="O158" s="39" t="s">
        <v>537</v>
      </c>
      <c r="P158" s="39"/>
      <c r="Q158" s="39"/>
      <c r="R158" s="39"/>
      <c r="S158" s="39" t="s">
        <v>27</v>
      </c>
      <c r="T158" s="39">
        <v>2026</v>
      </c>
      <c r="U158" s="39">
        <v>2026</v>
      </c>
      <c r="V158" s="46">
        <v>0</v>
      </c>
      <c r="W158" s="46">
        <v>0</v>
      </c>
      <c r="X158" s="46">
        <v>0</v>
      </c>
    </row>
    <row r="159" spans="1:24" ht="14.25" x14ac:dyDescent="0.3">
      <c r="A159" s="39">
        <v>2110000157</v>
      </c>
      <c r="B159" s="39" t="s">
        <v>171</v>
      </c>
      <c r="C159" s="39" t="s">
        <v>660</v>
      </c>
      <c r="D159" s="39"/>
      <c r="E159" s="39" t="s">
        <v>530</v>
      </c>
      <c r="F159" s="39" t="s">
        <v>538</v>
      </c>
      <c r="G159" s="39" t="s">
        <v>532</v>
      </c>
      <c r="H159" s="45" t="s">
        <v>661</v>
      </c>
      <c r="I159" s="39" t="s">
        <v>534</v>
      </c>
      <c r="J159" s="39" t="s">
        <v>534</v>
      </c>
      <c r="K159" s="39">
        <v>2015</v>
      </c>
      <c r="L159" s="63" t="s">
        <v>535</v>
      </c>
      <c r="M159" s="39"/>
      <c r="N159" s="39" t="s">
        <v>591</v>
      </c>
      <c r="O159" s="39" t="s">
        <v>537</v>
      </c>
      <c r="P159" s="39"/>
      <c r="Q159" s="39"/>
      <c r="R159" s="39"/>
      <c r="S159" s="39" t="s">
        <v>27</v>
      </c>
      <c r="T159" s="39">
        <v>2026</v>
      </c>
      <c r="U159" s="39">
        <v>2026</v>
      </c>
      <c r="V159" s="46">
        <v>0</v>
      </c>
      <c r="W159" s="46">
        <v>0</v>
      </c>
      <c r="X159" s="46">
        <v>0</v>
      </c>
    </row>
    <row r="160" spans="1:24" ht="14.25" x14ac:dyDescent="0.3">
      <c r="A160" s="39">
        <v>2110000158</v>
      </c>
      <c r="B160" s="39" t="s">
        <v>171</v>
      </c>
      <c r="C160" s="39" t="s">
        <v>660</v>
      </c>
      <c r="D160" s="39"/>
      <c r="E160" s="39" t="s">
        <v>539</v>
      </c>
      <c r="F160" s="39" t="s">
        <v>531</v>
      </c>
      <c r="G160" s="39" t="s">
        <v>532</v>
      </c>
      <c r="H160" s="45" t="s">
        <v>661</v>
      </c>
      <c r="I160" s="39" t="s">
        <v>534</v>
      </c>
      <c r="J160" s="39" t="s">
        <v>534</v>
      </c>
      <c r="K160" s="39">
        <v>2015</v>
      </c>
      <c r="L160" s="63" t="s">
        <v>535</v>
      </c>
      <c r="M160" s="39"/>
      <c r="N160" s="39" t="s">
        <v>591</v>
      </c>
      <c r="O160" s="39" t="s">
        <v>537</v>
      </c>
      <c r="P160" s="39"/>
      <c r="Q160" s="39"/>
      <c r="R160" s="39"/>
      <c r="S160" s="39" t="s">
        <v>27</v>
      </c>
      <c r="T160" s="39">
        <v>2026</v>
      </c>
      <c r="U160" s="39">
        <v>2026</v>
      </c>
      <c r="V160" s="46">
        <v>7219.1153800000002</v>
      </c>
      <c r="W160" s="46">
        <v>7489.8834299999999</v>
      </c>
      <c r="X160" s="46">
        <v>7700.8930199999995</v>
      </c>
    </row>
    <row r="161" spans="1:24" ht="14.25" x14ac:dyDescent="0.3">
      <c r="A161" s="39">
        <v>2110000159</v>
      </c>
      <c r="B161" s="39" t="s">
        <v>171</v>
      </c>
      <c r="C161" s="39" t="s">
        <v>660</v>
      </c>
      <c r="D161" s="39"/>
      <c r="E161" s="39" t="s">
        <v>539</v>
      </c>
      <c r="F161" s="39" t="s">
        <v>538</v>
      </c>
      <c r="G161" s="39" t="s">
        <v>532</v>
      </c>
      <c r="H161" s="45" t="s">
        <v>661</v>
      </c>
      <c r="I161" s="39" t="s">
        <v>534</v>
      </c>
      <c r="J161" s="39" t="s">
        <v>534</v>
      </c>
      <c r="K161" s="39">
        <v>2015</v>
      </c>
      <c r="L161" s="63" t="s">
        <v>535</v>
      </c>
      <c r="M161" s="39"/>
      <c r="N161" s="39" t="s">
        <v>591</v>
      </c>
      <c r="O161" s="39" t="s">
        <v>537</v>
      </c>
      <c r="P161" s="39"/>
      <c r="Q161" s="39"/>
      <c r="R161" s="39"/>
      <c r="S161" s="39" t="s">
        <v>27</v>
      </c>
      <c r="T161" s="39">
        <v>2026</v>
      </c>
      <c r="U161" s="39">
        <v>2026</v>
      </c>
      <c r="V161" s="46">
        <v>7219.1153800000002</v>
      </c>
      <c r="W161" s="46">
        <v>7489.8834299999999</v>
      </c>
      <c r="X161" s="46">
        <v>7700.8930199999995</v>
      </c>
    </row>
    <row r="162" spans="1:24" ht="28.5" x14ac:dyDescent="0.3">
      <c r="A162" s="39">
        <v>2110000160</v>
      </c>
      <c r="B162" s="39" t="s">
        <v>59</v>
      </c>
      <c r="C162" s="39" t="s">
        <v>662</v>
      </c>
      <c r="D162" s="39"/>
      <c r="E162" s="39" t="s">
        <v>530</v>
      </c>
      <c r="F162" s="39" t="s">
        <v>531</v>
      </c>
      <c r="G162" s="39" t="s">
        <v>532</v>
      </c>
      <c r="H162" s="45" t="s">
        <v>663</v>
      </c>
      <c r="I162" s="39" t="s">
        <v>664</v>
      </c>
      <c r="J162" s="39"/>
      <c r="K162" s="39" t="s">
        <v>555</v>
      </c>
      <c r="L162" s="63" t="s">
        <v>535</v>
      </c>
      <c r="M162" s="39"/>
      <c r="N162" s="39" t="s">
        <v>536</v>
      </c>
      <c r="O162" s="39" t="s">
        <v>665</v>
      </c>
      <c r="P162" s="39"/>
      <c r="Q162" s="39"/>
      <c r="R162" s="39"/>
      <c r="S162" s="39" t="s">
        <v>27</v>
      </c>
      <c r="T162" s="39">
        <v>2026</v>
      </c>
      <c r="U162" s="39">
        <v>2026</v>
      </c>
      <c r="V162" s="46">
        <v>70.90043</v>
      </c>
      <c r="W162" s="46">
        <v>70.83</v>
      </c>
      <c r="X162" s="46">
        <v>71.966750000000005</v>
      </c>
    </row>
    <row r="163" spans="1:24" ht="28.5" x14ac:dyDescent="0.3">
      <c r="A163" s="39">
        <v>2110000161</v>
      </c>
      <c r="B163" s="39" t="s">
        <v>59</v>
      </c>
      <c r="C163" s="39" t="s">
        <v>662</v>
      </c>
      <c r="D163" s="39"/>
      <c r="E163" s="39" t="s">
        <v>530</v>
      </c>
      <c r="F163" s="39" t="s">
        <v>538</v>
      </c>
      <c r="G163" s="39" t="s">
        <v>532</v>
      </c>
      <c r="H163" s="45" t="s">
        <v>663</v>
      </c>
      <c r="I163" s="39" t="s">
        <v>664</v>
      </c>
      <c r="J163" s="39"/>
      <c r="K163" s="39" t="s">
        <v>555</v>
      </c>
      <c r="L163" s="63" t="s">
        <v>535</v>
      </c>
      <c r="M163" s="39"/>
      <c r="N163" s="39" t="s">
        <v>536</v>
      </c>
      <c r="O163" s="39" t="s">
        <v>665</v>
      </c>
      <c r="P163" s="39"/>
      <c r="Q163" s="39"/>
      <c r="R163" s="39"/>
      <c r="S163" s="39" t="s">
        <v>27</v>
      </c>
      <c r="T163" s="39">
        <v>2026</v>
      </c>
      <c r="U163" s="39">
        <v>2026</v>
      </c>
      <c r="V163" s="46">
        <v>17.016103199999996</v>
      </c>
      <c r="W163" s="46">
        <v>16.999200000000002</v>
      </c>
      <c r="X163" s="46">
        <v>17.272020000000001</v>
      </c>
    </row>
    <row r="164" spans="1:24" ht="28.5" x14ac:dyDescent="0.3">
      <c r="A164" s="39">
        <v>2110000162</v>
      </c>
      <c r="B164" s="39" t="s">
        <v>59</v>
      </c>
      <c r="C164" s="39" t="s">
        <v>662</v>
      </c>
      <c r="D164" s="39"/>
      <c r="E164" s="39" t="s">
        <v>539</v>
      </c>
      <c r="F164" s="39" t="s">
        <v>531</v>
      </c>
      <c r="G164" s="39" t="s">
        <v>532</v>
      </c>
      <c r="H164" s="45" t="s">
        <v>663</v>
      </c>
      <c r="I164" s="39" t="s">
        <v>664</v>
      </c>
      <c r="J164" s="39"/>
      <c r="K164" s="39" t="s">
        <v>555</v>
      </c>
      <c r="L164" s="63" t="s">
        <v>535</v>
      </c>
      <c r="M164" s="39"/>
      <c r="N164" s="39" t="s">
        <v>536</v>
      </c>
      <c r="O164" s="39" t="s">
        <v>665</v>
      </c>
      <c r="P164" s="39"/>
      <c r="Q164" s="39"/>
      <c r="R164" s="39"/>
      <c r="S164" s="39" t="s">
        <v>27</v>
      </c>
      <c r="T164" s="39">
        <v>2026</v>
      </c>
      <c r="U164" s="39">
        <v>2026</v>
      </c>
      <c r="V164" s="46">
        <v>50974.851390000003</v>
      </c>
      <c r="W164" s="46">
        <v>69013.01423999999</v>
      </c>
      <c r="X164" s="46">
        <v>69218.682119999998</v>
      </c>
    </row>
    <row r="165" spans="1:24" ht="28.5" x14ac:dyDescent="0.3">
      <c r="A165" s="39">
        <v>2110000163</v>
      </c>
      <c r="B165" s="39" t="s">
        <v>59</v>
      </c>
      <c r="C165" s="39" t="s">
        <v>662</v>
      </c>
      <c r="D165" s="39"/>
      <c r="E165" s="39" t="s">
        <v>539</v>
      </c>
      <c r="F165" s="39" t="s">
        <v>538</v>
      </c>
      <c r="G165" s="39" t="s">
        <v>532</v>
      </c>
      <c r="H165" s="45" t="s">
        <v>663</v>
      </c>
      <c r="I165" s="39" t="s">
        <v>664</v>
      </c>
      <c r="J165" s="39"/>
      <c r="K165" s="39" t="s">
        <v>555</v>
      </c>
      <c r="L165" s="63" t="s">
        <v>535</v>
      </c>
      <c r="M165" s="39"/>
      <c r="N165" s="39" t="s">
        <v>536</v>
      </c>
      <c r="O165" s="39" t="s">
        <v>665</v>
      </c>
      <c r="P165" s="39"/>
      <c r="Q165" s="39"/>
      <c r="R165" s="39"/>
      <c r="S165" s="39" t="s">
        <v>27</v>
      </c>
      <c r="T165" s="39">
        <v>2026</v>
      </c>
      <c r="U165" s="39">
        <v>2026</v>
      </c>
      <c r="V165" s="46">
        <v>43216.066447999998</v>
      </c>
      <c r="W165" s="46">
        <v>60113.968498000002</v>
      </c>
      <c r="X165" s="46">
        <v>60174.993377999999</v>
      </c>
    </row>
    <row r="166" spans="1:24" ht="28.5" x14ac:dyDescent="0.3">
      <c r="A166" s="39">
        <v>2110000164</v>
      </c>
      <c r="B166" s="39" t="s">
        <v>59</v>
      </c>
      <c r="C166" s="39" t="s">
        <v>165</v>
      </c>
      <c r="D166" s="39"/>
      <c r="E166" s="39" t="s">
        <v>530</v>
      </c>
      <c r="F166" s="39" t="s">
        <v>531</v>
      </c>
      <c r="G166" s="39" t="s">
        <v>532</v>
      </c>
      <c r="H166" s="45" t="s">
        <v>166</v>
      </c>
      <c r="I166" s="39" t="s">
        <v>664</v>
      </c>
      <c r="J166" s="39"/>
      <c r="K166" s="39">
        <v>2018</v>
      </c>
      <c r="L166" s="69" t="s">
        <v>535</v>
      </c>
      <c r="M166" s="39"/>
      <c r="N166" s="39" t="s">
        <v>536</v>
      </c>
      <c r="O166" s="39" t="s">
        <v>666</v>
      </c>
      <c r="P166" s="39"/>
      <c r="Q166" s="39"/>
      <c r="R166" s="39"/>
      <c r="S166" s="39" t="s">
        <v>27</v>
      </c>
      <c r="T166" s="39">
        <v>2026</v>
      </c>
      <c r="U166" s="39">
        <v>2026</v>
      </c>
      <c r="V166" s="46">
        <v>0</v>
      </c>
      <c r="W166" s="46">
        <v>0</v>
      </c>
      <c r="X166" s="46">
        <v>0</v>
      </c>
    </row>
    <row r="167" spans="1:24" ht="28.5" x14ac:dyDescent="0.3">
      <c r="A167" s="39">
        <v>2110000165</v>
      </c>
      <c r="B167" s="39" t="s">
        <v>59</v>
      </c>
      <c r="C167" s="39" t="s">
        <v>165</v>
      </c>
      <c r="D167" s="39"/>
      <c r="E167" s="39" t="s">
        <v>530</v>
      </c>
      <c r="F167" s="39" t="s">
        <v>538</v>
      </c>
      <c r="G167" s="39" t="s">
        <v>532</v>
      </c>
      <c r="H167" s="45" t="s">
        <v>166</v>
      </c>
      <c r="I167" s="39" t="s">
        <v>664</v>
      </c>
      <c r="J167" s="39"/>
      <c r="K167" s="39">
        <v>2018</v>
      </c>
      <c r="L167" s="69" t="s">
        <v>535</v>
      </c>
      <c r="M167" s="39"/>
      <c r="N167" s="39" t="s">
        <v>536</v>
      </c>
      <c r="O167" s="39" t="s">
        <v>666</v>
      </c>
      <c r="P167" s="39"/>
      <c r="Q167" s="39"/>
      <c r="R167" s="39"/>
      <c r="S167" s="39" t="s">
        <v>27</v>
      </c>
      <c r="T167" s="39">
        <v>2026</v>
      </c>
      <c r="U167" s="39">
        <v>2026</v>
      </c>
      <c r="V167" s="46">
        <v>0</v>
      </c>
      <c r="W167" s="46">
        <v>0</v>
      </c>
      <c r="X167" s="46">
        <v>0</v>
      </c>
    </row>
    <row r="168" spans="1:24" ht="28.5" x14ac:dyDescent="0.3">
      <c r="A168" s="39">
        <v>2110000166</v>
      </c>
      <c r="B168" s="39" t="s">
        <v>59</v>
      </c>
      <c r="C168" s="39" t="s">
        <v>165</v>
      </c>
      <c r="D168" s="39"/>
      <c r="E168" s="39" t="s">
        <v>539</v>
      </c>
      <c r="F168" s="39" t="s">
        <v>531</v>
      </c>
      <c r="G168" s="39" t="s">
        <v>532</v>
      </c>
      <c r="H168" s="45" t="s">
        <v>166</v>
      </c>
      <c r="I168" s="39" t="s">
        <v>664</v>
      </c>
      <c r="J168" s="39"/>
      <c r="K168" s="39">
        <v>2018</v>
      </c>
      <c r="L168" s="69" t="s">
        <v>535</v>
      </c>
      <c r="M168" s="39"/>
      <c r="N168" s="39" t="s">
        <v>536</v>
      </c>
      <c r="O168" s="39" t="s">
        <v>666</v>
      </c>
      <c r="P168" s="39"/>
      <c r="Q168" s="39"/>
      <c r="R168" s="39"/>
      <c r="S168" s="39" t="s">
        <v>27</v>
      </c>
      <c r="T168" s="39">
        <v>2026</v>
      </c>
      <c r="U168" s="39">
        <v>2026</v>
      </c>
      <c r="V168" s="46">
        <v>7567.0668599999999</v>
      </c>
      <c r="W168" s="46">
        <v>7587.0668599999999</v>
      </c>
      <c r="X168" s="46">
        <v>7617.0668599999999</v>
      </c>
    </row>
    <row r="169" spans="1:24" ht="28.5" x14ac:dyDescent="0.3">
      <c r="A169" s="39">
        <v>2110000167</v>
      </c>
      <c r="B169" s="39" t="s">
        <v>59</v>
      </c>
      <c r="C169" s="39" t="s">
        <v>165</v>
      </c>
      <c r="D169" s="39"/>
      <c r="E169" s="39" t="s">
        <v>539</v>
      </c>
      <c r="F169" s="39" t="s">
        <v>538</v>
      </c>
      <c r="G169" s="39" t="s">
        <v>532</v>
      </c>
      <c r="H169" s="45" t="s">
        <v>166</v>
      </c>
      <c r="I169" s="39" t="s">
        <v>664</v>
      </c>
      <c r="J169" s="39"/>
      <c r="K169" s="39">
        <v>2018</v>
      </c>
      <c r="L169" s="69" t="s">
        <v>535</v>
      </c>
      <c r="M169" s="39"/>
      <c r="N169" s="39" t="s">
        <v>536</v>
      </c>
      <c r="O169" s="39" t="s">
        <v>666</v>
      </c>
      <c r="P169" s="39"/>
      <c r="Q169" s="39"/>
      <c r="R169" s="39"/>
      <c r="S169" s="39" t="s">
        <v>27</v>
      </c>
      <c r="T169" s="39">
        <v>2026</v>
      </c>
      <c r="U169" s="39">
        <v>2026</v>
      </c>
      <c r="V169" s="46">
        <v>1967.4373836</v>
      </c>
      <c r="W169" s="46">
        <v>1972.6373836</v>
      </c>
      <c r="X169" s="46">
        <v>1980.4373836</v>
      </c>
    </row>
    <row r="170" spans="1:24" ht="28.5" x14ac:dyDescent="0.3">
      <c r="A170" s="39">
        <v>2110000168</v>
      </c>
      <c r="B170" s="39" t="s">
        <v>59</v>
      </c>
      <c r="C170" s="39" t="s">
        <v>60</v>
      </c>
      <c r="D170" s="39"/>
      <c r="E170" s="39" t="s">
        <v>530</v>
      </c>
      <c r="F170" s="39" t="s">
        <v>531</v>
      </c>
      <c r="G170" s="39" t="s">
        <v>532</v>
      </c>
      <c r="H170" s="45" t="s">
        <v>667</v>
      </c>
      <c r="I170" s="39" t="s">
        <v>534</v>
      </c>
      <c r="J170" s="39" t="s">
        <v>534</v>
      </c>
      <c r="K170" s="39">
        <v>2018</v>
      </c>
      <c r="L170" s="69" t="s">
        <v>535</v>
      </c>
      <c r="M170" s="39"/>
      <c r="N170" s="39" t="s">
        <v>536</v>
      </c>
      <c r="O170" s="39" t="s">
        <v>666</v>
      </c>
      <c r="P170" s="39"/>
      <c r="Q170" s="39"/>
      <c r="R170" s="39"/>
      <c r="S170" s="39" t="s">
        <v>27</v>
      </c>
      <c r="T170" s="39">
        <v>2026</v>
      </c>
      <c r="U170" s="39">
        <v>2026</v>
      </c>
      <c r="V170" s="46">
        <v>114.46</v>
      </c>
      <c r="W170" s="46">
        <v>120.673</v>
      </c>
      <c r="X170" s="46">
        <v>123.587</v>
      </c>
    </row>
    <row r="171" spans="1:24" ht="28.5" x14ac:dyDescent="0.3">
      <c r="A171" s="39">
        <v>2110000169</v>
      </c>
      <c r="B171" s="39" t="s">
        <v>59</v>
      </c>
      <c r="C171" s="39" t="s">
        <v>60</v>
      </c>
      <c r="D171" s="39"/>
      <c r="E171" s="39" t="s">
        <v>530</v>
      </c>
      <c r="F171" s="39" t="s">
        <v>538</v>
      </c>
      <c r="G171" s="39" t="s">
        <v>532</v>
      </c>
      <c r="H171" s="45" t="s">
        <v>667</v>
      </c>
      <c r="I171" s="39" t="s">
        <v>534</v>
      </c>
      <c r="J171" s="39" t="s">
        <v>534</v>
      </c>
      <c r="K171" s="39">
        <v>2018</v>
      </c>
      <c r="L171" s="69" t="s">
        <v>535</v>
      </c>
      <c r="M171" s="39"/>
      <c r="N171" s="39" t="s">
        <v>536</v>
      </c>
      <c r="O171" s="39" t="s">
        <v>666</v>
      </c>
      <c r="P171" s="39"/>
      <c r="Q171" s="39"/>
      <c r="R171" s="39"/>
      <c r="S171" s="39" t="s">
        <v>27</v>
      </c>
      <c r="T171" s="39">
        <v>2026</v>
      </c>
      <c r="U171" s="39">
        <v>2026</v>
      </c>
      <c r="V171" s="46">
        <v>114.46</v>
      </c>
      <c r="W171" s="46">
        <v>120.673</v>
      </c>
      <c r="X171" s="46">
        <v>123.587</v>
      </c>
    </row>
    <row r="172" spans="1:24" ht="28.5" x14ac:dyDescent="0.3">
      <c r="A172" s="39">
        <v>2110000170</v>
      </c>
      <c r="B172" s="39" t="s">
        <v>59</v>
      </c>
      <c r="C172" s="39" t="s">
        <v>60</v>
      </c>
      <c r="D172" s="39"/>
      <c r="E172" s="39" t="s">
        <v>539</v>
      </c>
      <c r="F172" s="39" t="s">
        <v>531</v>
      </c>
      <c r="G172" s="39" t="s">
        <v>532</v>
      </c>
      <c r="H172" s="45" t="s">
        <v>667</v>
      </c>
      <c r="I172" s="39" t="s">
        <v>534</v>
      </c>
      <c r="J172" s="39" t="s">
        <v>534</v>
      </c>
      <c r="K172" s="39">
        <v>2018</v>
      </c>
      <c r="L172" s="69" t="s">
        <v>535</v>
      </c>
      <c r="M172" s="39" t="s">
        <v>573</v>
      </c>
      <c r="N172" s="39" t="s">
        <v>536</v>
      </c>
      <c r="O172" s="39" t="s">
        <v>666</v>
      </c>
      <c r="P172" s="39"/>
      <c r="Q172" s="39"/>
      <c r="R172" s="39"/>
      <c r="S172" s="39" t="s">
        <v>27</v>
      </c>
      <c r="T172" s="39">
        <v>2026</v>
      </c>
      <c r="U172" s="39">
        <v>2026</v>
      </c>
      <c r="V172" s="46">
        <v>20866.165490000003</v>
      </c>
      <c r="W172" s="46">
        <v>21198.638569999999</v>
      </c>
      <c r="X172" s="46">
        <v>8413.7830999999987</v>
      </c>
    </row>
    <row r="173" spans="1:24" ht="28.5" x14ac:dyDescent="0.3">
      <c r="A173" s="39">
        <v>2110000171</v>
      </c>
      <c r="B173" s="39" t="s">
        <v>59</v>
      </c>
      <c r="C173" s="39" t="s">
        <v>60</v>
      </c>
      <c r="D173" s="39"/>
      <c r="E173" s="39" t="s">
        <v>539</v>
      </c>
      <c r="F173" s="39" t="s">
        <v>538</v>
      </c>
      <c r="G173" s="39" t="s">
        <v>532</v>
      </c>
      <c r="H173" s="45" t="s">
        <v>667</v>
      </c>
      <c r="I173" s="39" t="s">
        <v>534</v>
      </c>
      <c r="J173" s="39" t="s">
        <v>534</v>
      </c>
      <c r="K173" s="39">
        <v>2018</v>
      </c>
      <c r="L173" s="69" t="s">
        <v>535</v>
      </c>
      <c r="M173" s="39" t="s">
        <v>573</v>
      </c>
      <c r="N173" s="39" t="s">
        <v>536</v>
      </c>
      <c r="O173" s="39" t="s">
        <v>666</v>
      </c>
      <c r="P173" s="39"/>
      <c r="Q173" s="39"/>
      <c r="R173" s="39"/>
      <c r="S173" s="39" t="s">
        <v>27</v>
      </c>
      <c r="T173" s="39">
        <v>2026</v>
      </c>
      <c r="U173" s="39">
        <v>2026</v>
      </c>
      <c r="V173" s="46">
        <v>19416.217001899997</v>
      </c>
      <c r="W173" s="46">
        <v>19763.1078371</v>
      </c>
      <c r="X173" s="46">
        <v>6955.2745610000002</v>
      </c>
    </row>
    <row r="174" spans="1:24" ht="28.5" x14ac:dyDescent="0.3">
      <c r="A174" s="39">
        <v>2110000172</v>
      </c>
      <c r="B174" s="39" t="s">
        <v>59</v>
      </c>
      <c r="C174" s="39" t="s">
        <v>668</v>
      </c>
      <c r="D174" s="39"/>
      <c r="E174" s="39" t="s">
        <v>530</v>
      </c>
      <c r="F174" s="39" t="s">
        <v>531</v>
      </c>
      <c r="G174" s="39" t="s">
        <v>532</v>
      </c>
      <c r="H174" s="45" t="s">
        <v>669</v>
      </c>
      <c r="I174" s="39" t="s">
        <v>664</v>
      </c>
      <c r="J174" s="39"/>
      <c r="K174" s="39">
        <v>2018</v>
      </c>
      <c r="L174" s="69" t="s">
        <v>535</v>
      </c>
      <c r="M174" s="39" t="s">
        <v>573</v>
      </c>
      <c r="N174" s="39" t="s">
        <v>536</v>
      </c>
      <c r="O174" s="39" t="s">
        <v>666</v>
      </c>
      <c r="P174" s="39"/>
      <c r="Q174" s="39"/>
      <c r="R174" s="39"/>
      <c r="S174" s="39" t="s">
        <v>27</v>
      </c>
      <c r="T174" s="39">
        <v>2026</v>
      </c>
      <c r="U174" s="39">
        <v>2026</v>
      </c>
      <c r="V174" s="46">
        <v>6500</v>
      </c>
      <c r="W174" s="46">
        <v>24319.103999999999</v>
      </c>
      <c r="X174" s="46">
        <v>42646.025999999998</v>
      </c>
    </row>
    <row r="175" spans="1:24" ht="28.5" x14ac:dyDescent="0.3">
      <c r="A175" s="39">
        <v>2110000173</v>
      </c>
      <c r="B175" s="39" t="s">
        <v>59</v>
      </c>
      <c r="C175" s="39" t="s">
        <v>668</v>
      </c>
      <c r="D175" s="39"/>
      <c r="E175" s="39" t="s">
        <v>530</v>
      </c>
      <c r="F175" s="39" t="s">
        <v>538</v>
      </c>
      <c r="G175" s="39" t="s">
        <v>532</v>
      </c>
      <c r="H175" s="45" t="s">
        <v>669</v>
      </c>
      <c r="I175" s="39" t="s">
        <v>664</v>
      </c>
      <c r="J175" s="39"/>
      <c r="K175" s="39">
        <v>2018</v>
      </c>
      <c r="L175" s="69" t="s">
        <v>535</v>
      </c>
      <c r="M175" s="39" t="s">
        <v>573</v>
      </c>
      <c r="N175" s="39" t="s">
        <v>536</v>
      </c>
      <c r="O175" s="39" t="s">
        <v>666</v>
      </c>
      <c r="P175" s="39"/>
      <c r="Q175" s="39"/>
      <c r="R175" s="39"/>
      <c r="S175" s="39" t="s">
        <v>27</v>
      </c>
      <c r="T175" s="39">
        <v>2026</v>
      </c>
      <c r="U175" s="39">
        <v>2026</v>
      </c>
      <c r="V175" s="46">
        <v>1690</v>
      </c>
      <c r="W175" s="46">
        <v>15942.96704</v>
      </c>
      <c r="X175" s="46">
        <v>30327.966759999999</v>
      </c>
    </row>
    <row r="176" spans="1:24" ht="28.5" x14ac:dyDescent="0.3">
      <c r="A176" s="39">
        <v>2110000174</v>
      </c>
      <c r="B176" s="39" t="s">
        <v>59</v>
      </c>
      <c r="C176" s="39" t="s">
        <v>668</v>
      </c>
      <c r="D176" s="39"/>
      <c r="E176" s="39" t="s">
        <v>539</v>
      </c>
      <c r="F176" s="39" t="s">
        <v>531</v>
      </c>
      <c r="G176" s="39" t="s">
        <v>532</v>
      </c>
      <c r="H176" s="45" t="s">
        <v>669</v>
      </c>
      <c r="I176" s="39" t="s">
        <v>664</v>
      </c>
      <c r="J176" s="39"/>
      <c r="K176" s="39">
        <v>2018</v>
      </c>
      <c r="L176" s="69" t="s">
        <v>535</v>
      </c>
      <c r="M176" s="39"/>
      <c r="N176" s="39" t="s">
        <v>536</v>
      </c>
      <c r="O176" s="39" t="s">
        <v>666</v>
      </c>
      <c r="P176" s="39"/>
      <c r="Q176" s="39"/>
      <c r="R176" s="39"/>
      <c r="S176" s="39" t="s">
        <v>27</v>
      </c>
      <c r="T176" s="39">
        <v>2026</v>
      </c>
      <c r="U176" s="39">
        <v>2026</v>
      </c>
      <c r="V176" s="46">
        <v>77290.043999999994</v>
      </c>
      <c r="W176" s="46">
        <v>91820.758000000002</v>
      </c>
      <c r="X176" s="46">
        <v>52048.127</v>
      </c>
    </row>
    <row r="177" spans="1:24" ht="28.5" x14ac:dyDescent="0.3">
      <c r="A177" s="39">
        <v>2110000175</v>
      </c>
      <c r="B177" s="39" t="s">
        <v>59</v>
      </c>
      <c r="C177" s="39" t="s">
        <v>668</v>
      </c>
      <c r="D177" s="39"/>
      <c r="E177" s="39" t="s">
        <v>539</v>
      </c>
      <c r="F177" s="39" t="s">
        <v>538</v>
      </c>
      <c r="G177" s="39" t="s">
        <v>532</v>
      </c>
      <c r="H177" s="45" t="s">
        <v>669</v>
      </c>
      <c r="I177" s="39" t="s">
        <v>664</v>
      </c>
      <c r="J177" s="39"/>
      <c r="K177" s="39">
        <v>2018</v>
      </c>
      <c r="L177" s="69" t="s">
        <v>535</v>
      </c>
      <c r="M177" s="39"/>
      <c r="N177" s="39" t="s">
        <v>536</v>
      </c>
      <c r="O177" s="39" t="s">
        <v>666</v>
      </c>
      <c r="P177" s="39"/>
      <c r="Q177" s="39"/>
      <c r="R177" s="39"/>
      <c r="S177" s="39" t="s">
        <v>27</v>
      </c>
      <c r="T177" s="39">
        <v>2026</v>
      </c>
      <c r="U177" s="39">
        <v>2026</v>
      </c>
      <c r="V177" s="46">
        <v>77290.043999999994</v>
      </c>
      <c r="W177" s="46">
        <v>91820.758000000002</v>
      </c>
      <c r="X177" s="46">
        <v>52048.126999999993</v>
      </c>
    </row>
    <row r="178" spans="1:24" ht="28.5" x14ac:dyDescent="0.3">
      <c r="A178" s="39">
        <v>2110000176</v>
      </c>
      <c r="B178" s="39" t="s">
        <v>74</v>
      </c>
      <c r="C178" s="39" t="s">
        <v>75</v>
      </c>
      <c r="D178" s="39"/>
      <c r="E178" s="39" t="s">
        <v>530</v>
      </c>
      <c r="F178" s="39" t="s">
        <v>531</v>
      </c>
      <c r="G178" s="39" t="s">
        <v>532</v>
      </c>
      <c r="H178" s="45" t="s">
        <v>670</v>
      </c>
      <c r="I178" s="39" t="s">
        <v>534</v>
      </c>
      <c r="J178" s="39" t="s">
        <v>534</v>
      </c>
      <c r="K178" s="39" t="s">
        <v>671</v>
      </c>
      <c r="L178" s="63" t="s">
        <v>535</v>
      </c>
      <c r="M178" s="39"/>
      <c r="N178" s="39"/>
      <c r="O178" s="39" t="s">
        <v>537</v>
      </c>
      <c r="P178" s="39"/>
      <c r="Q178" s="39"/>
      <c r="R178" s="39"/>
      <c r="S178" s="39" t="s">
        <v>27</v>
      </c>
      <c r="T178" s="39">
        <v>2026</v>
      </c>
      <c r="U178" s="39">
        <v>2026</v>
      </c>
      <c r="V178" s="46">
        <v>31514</v>
      </c>
      <c r="W178" s="46">
        <v>56013.999990000004</v>
      </c>
      <c r="X178" s="46">
        <v>40349.999969999997</v>
      </c>
    </row>
    <row r="179" spans="1:24" ht="28.5" x14ac:dyDescent="0.3">
      <c r="A179" s="39">
        <v>2110000177</v>
      </c>
      <c r="B179" s="39" t="s">
        <v>74</v>
      </c>
      <c r="C179" s="39" t="s">
        <v>75</v>
      </c>
      <c r="D179" s="39"/>
      <c r="E179" s="39" t="s">
        <v>530</v>
      </c>
      <c r="F179" s="39" t="s">
        <v>538</v>
      </c>
      <c r="G179" s="39" t="s">
        <v>532</v>
      </c>
      <c r="H179" s="45" t="s">
        <v>670</v>
      </c>
      <c r="I179" s="39" t="s">
        <v>534</v>
      </c>
      <c r="J179" s="39" t="s">
        <v>534</v>
      </c>
      <c r="K179" s="39" t="s">
        <v>671</v>
      </c>
      <c r="L179" s="63" t="s">
        <v>535</v>
      </c>
      <c r="M179" s="39"/>
      <c r="N179" s="39"/>
      <c r="O179" s="39" t="s">
        <v>537</v>
      </c>
      <c r="P179" s="39"/>
      <c r="Q179" s="39"/>
      <c r="R179" s="39"/>
      <c r="S179" s="39" t="s">
        <v>27</v>
      </c>
      <c r="T179" s="39">
        <v>2026</v>
      </c>
      <c r="U179" s="39">
        <v>2026</v>
      </c>
      <c r="V179" s="46">
        <v>31514</v>
      </c>
      <c r="W179" s="46">
        <v>56013.999989999997</v>
      </c>
      <c r="X179" s="46">
        <v>40349.999969999997</v>
      </c>
    </row>
    <row r="180" spans="1:24" ht="28.5" x14ac:dyDescent="0.3">
      <c r="A180" s="39">
        <v>2110000178</v>
      </c>
      <c r="B180" s="39" t="s">
        <v>74</v>
      </c>
      <c r="C180" s="39" t="s">
        <v>75</v>
      </c>
      <c r="D180" s="39"/>
      <c r="E180" s="39" t="s">
        <v>539</v>
      </c>
      <c r="F180" s="39" t="s">
        <v>531</v>
      </c>
      <c r="G180" s="39" t="s">
        <v>532</v>
      </c>
      <c r="H180" s="45" t="s">
        <v>670</v>
      </c>
      <c r="I180" s="39" t="s">
        <v>534</v>
      </c>
      <c r="J180" s="39" t="s">
        <v>534</v>
      </c>
      <c r="K180" s="39" t="s">
        <v>671</v>
      </c>
      <c r="L180" s="63" t="s">
        <v>535</v>
      </c>
      <c r="M180" s="39"/>
      <c r="N180" s="39"/>
      <c r="O180" s="39" t="s">
        <v>537</v>
      </c>
      <c r="P180" s="39"/>
      <c r="Q180" s="39"/>
      <c r="R180" s="39"/>
      <c r="S180" s="39" t="s">
        <v>27</v>
      </c>
      <c r="T180" s="39">
        <v>2026</v>
      </c>
      <c r="U180" s="39">
        <v>2026</v>
      </c>
      <c r="V180" s="46">
        <v>44204.010999999999</v>
      </c>
      <c r="W180" s="46">
        <v>39053.338000000003</v>
      </c>
      <c r="X180" s="46">
        <v>35211.968000000001</v>
      </c>
    </row>
    <row r="181" spans="1:24" ht="28.5" x14ac:dyDescent="0.3">
      <c r="A181" s="39">
        <v>2110000179</v>
      </c>
      <c r="B181" s="39" t="s">
        <v>74</v>
      </c>
      <c r="C181" s="39" t="s">
        <v>75</v>
      </c>
      <c r="D181" s="39"/>
      <c r="E181" s="39" t="s">
        <v>539</v>
      </c>
      <c r="F181" s="39" t="s">
        <v>538</v>
      </c>
      <c r="G181" s="39" t="s">
        <v>532</v>
      </c>
      <c r="H181" s="45" t="s">
        <v>670</v>
      </c>
      <c r="I181" s="39" t="s">
        <v>534</v>
      </c>
      <c r="J181" s="39" t="s">
        <v>534</v>
      </c>
      <c r="K181" s="39" t="s">
        <v>671</v>
      </c>
      <c r="L181" s="63" t="s">
        <v>535</v>
      </c>
      <c r="M181" s="39"/>
      <c r="N181" s="39"/>
      <c r="O181" s="39" t="s">
        <v>537</v>
      </c>
      <c r="P181" s="39"/>
      <c r="Q181" s="39"/>
      <c r="R181" s="39"/>
      <c r="S181" s="39" t="s">
        <v>27</v>
      </c>
      <c r="T181" s="39">
        <v>2026</v>
      </c>
      <c r="U181" s="39">
        <v>2026</v>
      </c>
      <c r="V181" s="46">
        <v>44124.120999999999</v>
      </c>
      <c r="W181" s="46">
        <v>38982.120999999999</v>
      </c>
      <c r="X181" s="46">
        <v>35142.120999999999</v>
      </c>
    </row>
  </sheetData>
  <autoFilter ref="A1:X181" xr:uid="{00000000-0001-0000-09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4AE4-138F-4C6B-B220-A61800A51ED7}">
  <dimension ref="A1:W42"/>
  <sheetViews>
    <sheetView zoomScale="85" zoomScaleNormal="85" workbookViewId="0">
      <pane ySplit="1" topLeftCell="A2" activePane="bottomLeft" state="frozen"/>
      <selection activeCell="H1" sqref="H1"/>
      <selection pane="bottomLeft" activeCell="D35" sqref="D35"/>
    </sheetView>
  </sheetViews>
  <sheetFormatPr defaultColWidth="9.109375" defaultRowHeight="14.4" x14ac:dyDescent="0.3"/>
  <cols>
    <col min="1" max="1" width="17.5546875" style="6" bestFit="1" customWidth="1"/>
    <col min="2" max="2" width="7.44140625" style="6" bestFit="1" customWidth="1"/>
    <col min="3" max="3" width="12" style="6" bestFit="1" customWidth="1"/>
    <col min="4" max="4" width="35" style="6" customWidth="1"/>
    <col min="5" max="5" width="28.5546875" style="6" bestFit="1" customWidth="1"/>
    <col min="6" max="6" width="43.88671875" style="6" customWidth="1"/>
    <col min="7" max="7" width="14.5546875" style="6" bestFit="1" customWidth="1"/>
    <col min="8" max="8" width="18.44140625" style="6" bestFit="1" customWidth="1"/>
    <col min="9" max="9" width="13.5546875" style="3" customWidth="1"/>
    <col min="10" max="10" width="21.44140625" style="6" customWidth="1"/>
    <col min="11" max="11" width="31.88671875" style="6" customWidth="1"/>
    <col min="12" max="12" width="16.5546875" style="6" customWidth="1"/>
    <col min="13" max="13" width="15.44140625" style="6" bestFit="1" customWidth="1"/>
    <col min="14" max="14" width="8.44140625" style="6" customWidth="1"/>
    <col min="15" max="16" width="12.44140625" style="6" bestFit="1" customWidth="1"/>
    <col min="17" max="17" width="15.44140625" style="6" bestFit="1" customWidth="1"/>
    <col min="18" max="18" width="12.109375" style="6" bestFit="1" customWidth="1"/>
    <col min="19" max="19" width="12.44140625" style="6" bestFit="1" customWidth="1"/>
    <col min="20" max="20" width="14.5546875" style="6" bestFit="1" customWidth="1"/>
    <col min="21" max="21" width="11.5546875" style="6" bestFit="1" customWidth="1"/>
    <col min="22" max="22" width="12.44140625" style="6" bestFit="1" customWidth="1"/>
    <col min="23" max="23" width="14.5546875" style="6" bestFit="1" customWidth="1"/>
    <col min="24" max="16384" width="9.109375" style="6"/>
  </cols>
  <sheetData>
    <row r="1" spans="1:23" ht="57.6" x14ac:dyDescent="0.3">
      <c r="A1" s="22" t="s">
        <v>0</v>
      </c>
      <c r="B1" s="22" t="s">
        <v>1</v>
      </c>
      <c r="C1" s="22" t="s">
        <v>2</v>
      </c>
      <c r="D1" s="22" t="s">
        <v>6</v>
      </c>
      <c r="E1" s="22" t="s">
        <v>9</v>
      </c>
      <c r="F1" s="22" t="s">
        <v>10</v>
      </c>
      <c r="G1" s="22" t="s">
        <v>11</v>
      </c>
      <c r="H1" s="22" t="s">
        <v>13</v>
      </c>
      <c r="I1" s="22" t="s">
        <v>672</v>
      </c>
      <c r="J1" s="22" t="s">
        <v>308</v>
      </c>
      <c r="K1" s="22" t="s">
        <v>673</v>
      </c>
      <c r="L1" s="22" t="s">
        <v>19</v>
      </c>
      <c r="M1" s="22" t="s">
        <v>20</v>
      </c>
      <c r="N1" s="22" t="s">
        <v>674</v>
      </c>
      <c r="O1" s="22" t="s">
        <v>675</v>
      </c>
      <c r="P1" s="22" t="s">
        <v>676</v>
      </c>
      <c r="Q1" s="22" t="s">
        <v>677</v>
      </c>
      <c r="R1" s="22" t="s">
        <v>678</v>
      </c>
      <c r="S1" s="22" t="s">
        <v>679</v>
      </c>
      <c r="T1" s="22" t="s">
        <v>680</v>
      </c>
      <c r="U1" s="22" t="s">
        <v>681</v>
      </c>
      <c r="V1" s="22" t="s">
        <v>682</v>
      </c>
      <c r="W1" s="22" t="s">
        <v>683</v>
      </c>
    </row>
    <row r="2" spans="1:23" ht="28.8" x14ac:dyDescent="0.3">
      <c r="A2" s="7">
        <v>2120000000</v>
      </c>
      <c r="B2" s="7" t="s">
        <v>27</v>
      </c>
      <c r="C2" s="8">
        <v>45866</v>
      </c>
      <c r="D2" s="7" t="s">
        <v>29</v>
      </c>
      <c r="E2" s="7" t="s">
        <v>32</v>
      </c>
      <c r="F2" s="7" t="s">
        <v>33</v>
      </c>
      <c r="G2" s="7"/>
      <c r="H2" s="15" t="s">
        <v>35</v>
      </c>
      <c r="I2" s="5" t="s">
        <v>684</v>
      </c>
      <c r="J2" s="31" t="s">
        <v>38</v>
      </c>
      <c r="K2" s="7" t="s">
        <v>685</v>
      </c>
      <c r="L2" s="7"/>
      <c r="M2" s="24">
        <v>2026</v>
      </c>
      <c r="N2" s="24">
        <v>2026</v>
      </c>
      <c r="O2" s="88">
        <v>13200</v>
      </c>
      <c r="P2" s="88">
        <v>22000</v>
      </c>
      <c r="Q2" s="88">
        <v>22000</v>
      </c>
      <c r="R2" s="88">
        <v>13200</v>
      </c>
      <c r="S2" s="88">
        <v>22000</v>
      </c>
      <c r="T2" s="88">
        <v>22000</v>
      </c>
      <c r="U2" s="88">
        <v>13200</v>
      </c>
      <c r="V2" s="88">
        <v>22000</v>
      </c>
      <c r="W2" s="88">
        <v>22000</v>
      </c>
    </row>
    <row r="3" spans="1:23" ht="28.8" x14ac:dyDescent="0.3">
      <c r="A3" s="7">
        <f>A2+1</f>
        <v>2120000001</v>
      </c>
      <c r="B3" s="7" t="s">
        <v>27</v>
      </c>
      <c r="C3" s="8">
        <v>45866</v>
      </c>
      <c r="D3" s="7" t="s">
        <v>40</v>
      </c>
      <c r="E3" s="7" t="s">
        <v>32</v>
      </c>
      <c r="F3" s="7" t="s">
        <v>33</v>
      </c>
      <c r="G3" s="7"/>
      <c r="H3" s="15" t="s">
        <v>44</v>
      </c>
      <c r="I3" s="5" t="s">
        <v>684</v>
      </c>
      <c r="J3" s="31" t="s">
        <v>45</v>
      </c>
      <c r="K3" s="7" t="s">
        <v>686</v>
      </c>
      <c r="L3" s="7"/>
      <c r="M3" s="24">
        <v>2026</v>
      </c>
      <c r="N3" s="24">
        <v>2026</v>
      </c>
      <c r="O3" s="88">
        <v>500</v>
      </c>
      <c r="P3" s="88">
        <v>1500</v>
      </c>
      <c r="Q3" s="88">
        <v>2500</v>
      </c>
      <c r="R3" s="88">
        <v>500</v>
      </c>
      <c r="S3" s="88">
        <v>1500</v>
      </c>
      <c r="T3" s="88">
        <v>2500</v>
      </c>
      <c r="U3" s="88">
        <v>500</v>
      </c>
      <c r="V3" s="88">
        <v>1500</v>
      </c>
      <c r="W3" s="88">
        <v>2500</v>
      </c>
    </row>
    <row r="4" spans="1:23" ht="28.8" x14ac:dyDescent="0.3">
      <c r="A4" s="7">
        <f t="shared" ref="A4:A42" si="0">A3+1</f>
        <v>2120000002</v>
      </c>
      <c r="B4" s="7" t="s">
        <v>27</v>
      </c>
      <c r="C4" s="8">
        <v>45866</v>
      </c>
      <c r="D4" s="75" t="s">
        <v>46</v>
      </c>
      <c r="E4" s="7" t="s">
        <v>32</v>
      </c>
      <c r="F4" s="75" t="s">
        <v>33</v>
      </c>
      <c r="G4" s="7"/>
      <c r="H4" s="15" t="s">
        <v>50</v>
      </c>
      <c r="I4" s="87" t="s">
        <v>684</v>
      </c>
      <c r="J4" s="31" t="s">
        <v>51</v>
      </c>
      <c r="K4" s="7" t="s">
        <v>685</v>
      </c>
      <c r="L4" s="7"/>
      <c r="M4" s="24">
        <v>2026</v>
      </c>
      <c r="N4" s="24">
        <v>2026</v>
      </c>
      <c r="O4" s="88">
        <v>30000</v>
      </c>
      <c r="P4" s="88">
        <v>50000</v>
      </c>
      <c r="Q4" s="88">
        <v>50000</v>
      </c>
      <c r="R4" s="88">
        <v>12000</v>
      </c>
      <c r="S4" s="88">
        <v>20000</v>
      </c>
      <c r="T4" s="88">
        <v>20000</v>
      </c>
      <c r="U4" s="88">
        <v>12000</v>
      </c>
      <c r="V4" s="88">
        <v>20000</v>
      </c>
      <c r="W4" s="88">
        <v>20000</v>
      </c>
    </row>
    <row r="5" spans="1:23" ht="28.8" x14ac:dyDescent="0.3">
      <c r="A5" s="7">
        <f t="shared" si="0"/>
        <v>2120000003</v>
      </c>
      <c r="B5" s="7" t="s">
        <v>27</v>
      </c>
      <c r="C5" s="8">
        <v>45866</v>
      </c>
      <c r="D5" s="16" t="s">
        <v>52</v>
      </c>
      <c r="E5" s="7" t="s">
        <v>32</v>
      </c>
      <c r="F5" s="16" t="s">
        <v>33</v>
      </c>
      <c r="G5" s="7"/>
      <c r="H5" s="15" t="s">
        <v>54</v>
      </c>
      <c r="I5" s="87" t="s">
        <v>684</v>
      </c>
      <c r="J5" s="31" t="s">
        <v>51</v>
      </c>
      <c r="K5" s="7" t="s">
        <v>685</v>
      </c>
      <c r="L5" s="7"/>
      <c r="M5" s="24">
        <v>2026</v>
      </c>
      <c r="N5" s="24">
        <v>2026</v>
      </c>
      <c r="O5" s="88">
        <v>90000</v>
      </c>
      <c r="P5" s="88">
        <v>190000</v>
      </c>
      <c r="Q5" s="88">
        <v>300000</v>
      </c>
      <c r="R5" s="88">
        <v>90000</v>
      </c>
      <c r="S5" s="88">
        <v>190000</v>
      </c>
      <c r="T5" s="88">
        <v>305000</v>
      </c>
      <c r="U5" s="88">
        <v>60000</v>
      </c>
      <c r="V5" s="88">
        <v>160000</v>
      </c>
      <c r="W5" s="88">
        <v>215000</v>
      </c>
    </row>
    <row r="6" spans="1:23" ht="28.8" x14ac:dyDescent="0.3">
      <c r="A6" s="7">
        <f t="shared" si="0"/>
        <v>2120000004</v>
      </c>
      <c r="B6" s="7" t="s">
        <v>27</v>
      </c>
      <c r="C6" s="8">
        <v>45866</v>
      </c>
      <c r="D6" s="7" t="s">
        <v>79</v>
      </c>
      <c r="E6" s="7" t="s">
        <v>32</v>
      </c>
      <c r="F6" s="7" t="s">
        <v>82</v>
      </c>
      <c r="G6" s="7"/>
      <c r="H6" s="24" t="s">
        <v>84</v>
      </c>
      <c r="I6" s="87" t="s">
        <v>684</v>
      </c>
      <c r="J6" s="31" t="s">
        <v>85</v>
      </c>
      <c r="K6" s="7" t="s">
        <v>687</v>
      </c>
      <c r="L6" s="7"/>
      <c r="M6" s="24">
        <v>2026</v>
      </c>
      <c r="N6" s="24">
        <v>2026</v>
      </c>
      <c r="O6" s="24"/>
      <c r="P6" s="24"/>
      <c r="Q6" s="24">
        <v>360</v>
      </c>
      <c r="R6" s="7"/>
      <c r="S6" s="7"/>
      <c r="T6" s="24">
        <v>307</v>
      </c>
      <c r="U6" s="24"/>
      <c r="V6" s="24"/>
      <c r="W6" s="24">
        <v>400</v>
      </c>
    </row>
    <row r="7" spans="1:23" ht="28.8" x14ac:dyDescent="0.3">
      <c r="A7" s="7">
        <f t="shared" si="0"/>
        <v>2120000005</v>
      </c>
      <c r="B7" s="7" t="s">
        <v>27</v>
      </c>
      <c r="C7" s="8">
        <v>45866</v>
      </c>
      <c r="D7" s="7" t="s">
        <v>86</v>
      </c>
      <c r="E7" s="7" t="s">
        <v>32</v>
      </c>
      <c r="F7" s="7" t="s">
        <v>82</v>
      </c>
      <c r="G7" s="7"/>
      <c r="H7" s="15" t="s">
        <v>88</v>
      </c>
      <c r="I7" s="87" t="s">
        <v>684</v>
      </c>
      <c r="J7" s="31" t="s">
        <v>89</v>
      </c>
      <c r="K7" s="7" t="s">
        <v>688</v>
      </c>
      <c r="L7" s="7"/>
      <c r="M7" s="24">
        <v>2026</v>
      </c>
      <c r="N7" s="24">
        <v>2026</v>
      </c>
      <c r="O7" s="24"/>
      <c r="P7" s="24"/>
      <c r="Q7" s="24">
        <v>250</v>
      </c>
      <c r="R7" s="24"/>
      <c r="S7" s="24"/>
      <c r="T7" s="24">
        <v>250</v>
      </c>
      <c r="U7" s="24"/>
      <c r="V7" s="24"/>
      <c r="W7" s="24">
        <v>250</v>
      </c>
    </row>
    <row r="8" spans="1:23" ht="28.8" x14ac:dyDescent="0.3">
      <c r="A8" s="7">
        <f t="shared" si="0"/>
        <v>2120000006</v>
      </c>
      <c r="B8" s="7" t="s">
        <v>27</v>
      </c>
      <c r="C8" s="8">
        <v>45866</v>
      </c>
      <c r="D8" s="7" t="s">
        <v>828</v>
      </c>
      <c r="E8" s="7" t="s">
        <v>32</v>
      </c>
      <c r="F8" s="7" t="s">
        <v>82</v>
      </c>
      <c r="G8" s="7"/>
      <c r="H8" s="15" t="s">
        <v>93</v>
      </c>
      <c r="I8" s="87" t="s">
        <v>684</v>
      </c>
      <c r="J8" s="31" t="s">
        <v>94</v>
      </c>
      <c r="K8" s="7" t="s">
        <v>689</v>
      </c>
      <c r="L8" s="7"/>
      <c r="M8" s="24">
        <v>2026</v>
      </c>
      <c r="N8" s="24">
        <v>2026</v>
      </c>
      <c r="O8" s="24"/>
      <c r="P8" s="24"/>
      <c r="Q8" s="24">
        <v>4</v>
      </c>
      <c r="R8" s="7"/>
      <c r="S8" s="7"/>
      <c r="T8" s="24">
        <v>5</v>
      </c>
      <c r="U8" s="24"/>
      <c r="V8" s="24"/>
      <c r="W8" s="24">
        <v>6</v>
      </c>
    </row>
    <row r="9" spans="1:23" ht="28.8" x14ac:dyDescent="0.3">
      <c r="A9" s="7">
        <f t="shared" si="0"/>
        <v>2120000007</v>
      </c>
      <c r="B9" s="7" t="s">
        <v>27</v>
      </c>
      <c r="C9" s="8">
        <v>45866</v>
      </c>
      <c r="D9" s="77" t="s">
        <v>829</v>
      </c>
      <c r="E9" s="7" t="s">
        <v>32</v>
      </c>
      <c r="F9" s="77" t="s">
        <v>82</v>
      </c>
      <c r="G9" s="7"/>
      <c r="H9" s="15" t="s">
        <v>98</v>
      </c>
      <c r="I9" s="87" t="s">
        <v>684</v>
      </c>
      <c r="J9" s="31" t="s">
        <v>85</v>
      </c>
      <c r="K9" s="7" t="s">
        <v>687</v>
      </c>
      <c r="L9" s="7"/>
      <c r="M9" s="24">
        <v>2026</v>
      </c>
      <c r="N9" s="24">
        <v>2026</v>
      </c>
      <c r="O9" s="24"/>
      <c r="P9" s="24"/>
      <c r="Q9" s="24">
        <v>294</v>
      </c>
      <c r="R9" s="7"/>
      <c r="S9" s="7"/>
      <c r="T9" s="24">
        <v>190</v>
      </c>
      <c r="U9" s="24"/>
      <c r="V9" s="24"/>
      <c r="W9" s="24">
        <v>190</v>
      </c>
    </row>
    <row r="10" spans="1:23" ht="28.8" x14ac:dyDescent="0.3">
      <c r="A10" s="7">
        <f t="shared" si="0"/>
        <v>2120000008</v>
      </c>
      <c r="B10" s="7" t="s">
        <v>27</v>
      </c>
      <c r="C10" s="8">
        <v>45866</v>
      </c>
      <c r="D10" s="78" t="s">
        <v>830</v>
      </c>
      <c r="E10" s="7" t="s">
        <v>32</v>
      </c>
      <c r="F10" s="78" t="s">
        <v>82</v>
      </c>
      <c r="G10" s="7"/>
      <c r="H10" s="15" t="s">
        <v>102</v>
      </c>
      <c r="I10" s="87" t="s">
        <v>684</v>
      </c>
      <c r="J10" s="31" t="s">
        <v>85</v>
      </c>
      <c r="K10" s="7" t="s">
        <v>687</v>
      </c>
      <c r="L10" s="7"/>
      <c r="M10" s="24">
        <v>2026</v>
      </c>
      <c r="N10" s="24">
        <v>2026</v>
      </c>
      <c r="O10" s="24"/>
      <c r="P10" s="24"/>
      <c r="Q10" s="24">
        <v>4</v>
      </c>
      <c r="R10" s="7"/>
      <c r="S10" s="7"/>
      <c r="T10" s="24">
        <v>0</v>
      </c>
      <c r="U10" s="24"/>
      <c r="V10" s="24"/>
      <c r="W10" s="24">
        <v>0</v>
      </c>
    </row>
    <row r="11" spans="1:23" ht="28.8" x14ac:dyDescent="0.3">
      <c r="A11" s="7">
        <f t="shared" si="0"/>
        <v>2120000009</v>
      </c>
      <c r="B11" s="7" t="s">
        <v>27</v>
      </c>
      <c r="C11" s="8">
        <v>45866</v>
      </c>
      <c r="D11" s="7" t="s">
        <v>103</v>
      </c>
      <c r="E11" s="7" t="s">
        <v>32</v>
      </c>
      <c r="F11" s="7" t="s">
        <v>106</v>
      </c>
      <c r="G11" s="7"/>
      <c r="H11" s="15" t="s">
        <v>108</v>
      </c>
      <c r="I11" s="87" t="s">
        <v>684</v>
      </c>
      <c r="J11" s="24" t="s">
        <v>134</v>
      </c>
      <c r="K11" s="7" t="s">
        <v>690</v>
      </c>
      <c r="L11" s="7"/>
      <c r="M11" s="24">
        <v>2026</v>
      </c>
      <c r="N11" s="24">
        <v>2026</v>
      </c>
      <c r="O11" s="24"/>
      <c r="P11" s="24"/>
      <c r="Q11" s="28">
        <v>0.95</v>
      </c>
      <c r="R11" s="7"/>
      <c r="S11" s="7"/>
      <c r="T11" s="28">
        <v>0.96</v>
      </c>
      <c r="U11" s="7"/>
      <c r="V11" s="7"/>
      <c r="W11" s="28">
        <v>0.97</v>
      </c>
    </row>
    <row r="12" spans="1:23" ht="28.8" x14ac:dyDescent="0.3">
      <c r="A12" s="7">
        <f t="shared" si="0"/>
        <v>2120000010</v>
      </c>
      <c r="B12" s="7" t="s">
        <v>27</v>
      </c>
      <c r="C12" s="8">
        <v>45866</v>
      </c>
      <c r="D12" s="7" t="s">
        <v>110</v>
      </c>
      <c r="E12" s="7" t="s">
        <v>32</v>
      </c>
      <c r="F12" s="7" t="s">
        <v>106</v>
      </c>
      <c r="G12" s="7"/>
      <c r="H12" s="15" t="s">
        <v>113</v>
      </c>
      <c r="I12" s="87" t="s">
        <v>684</v>
      </c>
      <c r="J12" s="24" t="s">
        <v>109</v>
      </c>
      <c r="K12" s="7" t="s">
        <v>690</v>
      </c>
      <c r="L12" s="7"/>
      <c r="M12" s="24">
        <v>2026</v>
      </c>
      <c r="N12" s="24">
        <v>2026</v>
      </c>
      <c r="O12" s="24"/>
      <c r="P12" s="24"/>
      <c r="Q12" s="28">
        <v>0.95</v>
      </c>
      <c r="R12" s="7"/>
      <c r="S12" s="7"/>
      <c r="T12" s="28">
        <v>0.96</v>
      </c>
      <c r="U12" s="7"/>
      <c r="V12" s="7"/>
      <c r="W12" s="28">
        <v>0.97</v>
      </c>
    </row>
    <row r="13" spans="1:23" ht="28.8" x14ac:dyDescent="0.3">
      <c r="A13" s="7">
        <f t="shared" si="0"/>
        <v>2120000011</v>
      </c>
      <c r="B13" s="7" t="s">
        <v>27</v>
      </c>
      <c r="C13" s="8">
        <v>45866</v>
      </c>
      <c r="D13" s="7" t="s">
        <v>831</v>
      </c>
      <c r="E13" s="7" t="s">
        <v>32</v>
      </c>
      <c r="F13" s="7" t="s">
        <v>116</v>
      </c>
      <c r="G13" s="7"/>
      <c r="H13" s="15" t="s">
        <v>118</v>
      </c>
      <c r="I13" s="5" t="s">
        <v>684</v>
      </c>
      <c r="J13" s="31" t="s">
        <v>119</v>
      </c>
      <c r="K13" s="7" t="s">
        <v>688</v>
      </c>
      <c r="L13" s="7"/>
      <c r="M13" s="24">
        <v>2026</v>
      </c>
      <c r="N13" s="24">
        <v>2026</v>
      </c>
      <c r="O13" s="24"/>
      <c r="P13" s="24"/>
      <c r="Q13" s="60">
        <v>1.34</v>
      </c>
      <c r="R13" s="7"/>
      <c r="S13" s="7"/>
      <c r="T13" s="60">
        <v>1.53</v>
      </c>
      <c r="U13" s="7"/>
      <c r="V13" s="7"/>
      <c r="W13" s="60">
        <v>1.6</v>
      </c>
    </row>
    <row r="14" spans="1:23" ht="28.8" x14ac:dyDescent="0.3">
      <c r="A14" s="7">
        <f t="shared" si="0"/>
        <v>2120000012</v>
      </c>
      <c r="B14" s="7" t="s">
        <v>27</v>
      </c>
      <c r="C14" s="8">
        <v>45866</v>
      </c>
      <c r="D14" s="7" t="s">
        <v>126</v>
      </c>
      <c r="E14" s="7" t="s">
        <v>32</v>
      </c>
      <c r="F14" s="7" t="s">
        <v>106</v>
      </c>
      <c r="G14" s="7"/>
      <c r="H14" s="15" t="s">
        <v>129</v>
      </c>
      <c r="I14" s="5" t="s">
        <v>684</v>
      </c>
      <c r="J14" s="24" t="s">
        <v>134</v>
      </c>
      <c r="K14" s="7" t="s">
        <v>690</v>
      </c>
      <c r="L14" s="7"/>
      <c r="M14" s="24">
        <v>2026</v>
      </c>
      <c r="N14" s="24">
        <v>2026</v>
      </c>
      <c r="O14" s="24"/>
      <c r="P14" s="24"/>
      <c r="Q14" s="28">
        <v>0.95</v>
      </c>
      <c r="R14" s="7"/>
      <c r="S14" s="7"/>
      <c r="T14" s="28">
        <v>0.95</v>
      </c>
      <c r="U14" s="7"/>
      <c r="V14" s="7"/>
      <c r="W14" s="28">
        <v>0.95</v>
      </c>
    </row>
    <row r="15" spans="1:23" ht="28.8" x14ac:dyDescent="0.3">
      <c r="A15" s="7">
        <f t="shared" si="0"/>
        <v>2120000013</v>
      </c>
      <c r="B15" s="7" t="s">
        <v>27</v>
      </c>
      <c r="C15" s="8">
        <v>45866</v>
      </c>
      <c r="D15" s="7" t="s">
        <v>130</v>
      </c>
      <c r="E15" s="7" t="s">
        <v>32</v>
      </c>
      <c r="F15" s="7" t="s">
        <v>106</v>
      </c>
      <c r="G15" s="7"/>
      <c r="H15" s="15" t="s">
        <v>133</v>
      </c>
      <c r="I15" s="5" t="s">
        <v>684</v>
      </c>
      <c r="J15" s="24" t="s">
        <v>109</v>
      </c>
      <c r="K15" s="7" t="s">
        <v>690</v>
      </c>
      <c r="L15" s="7"/>
      <c r="M15" s="24">
        <v>2026</v>
      </c>
      <c r="N15" s="24">
        <v>2026</v>
      </c>
      <c r="O15" s="24"/>
      <c r="P15" s="24"/>
      <c r="Q15" s="28">
        <v>0.95</v>
      </c>
      <c r="R15" s="7"/>
      <c r="S15" s="7"/>
      <c r="T15" s="28">
        <v>0.95</v>
      </c>
      <c r="U15" s="7"/>
      <c r="V15" s="7"/>
      <c r="W15" s="28">
        <v>0.95</v>
      </c>
    </row>
    <row r="16" spans="1:23" ht="28.8" x14ac:dyDescent="0.3">
      <c r="A16" s="7">
        <f t="shared" si="0"/>
        <v>2120000014</v>
      </c>
      <c r="B16" s="7" t="s">
        <v>27</v>
      </c>
      <c r="C16" s="8">
        <v>45866</v>
      </c>
      <c r="D16" s="7" t="s">
        <v>135</v>
      </c>
      <c r="E16" s="7" t="s">
        <v>32</v>
      </c>
      <c r="F16" s="7" t="s">
        <v>106</v>
      </c>
      <c r="G16" s="7"/>
      <c r="H16" s="15" t="s">
        <v>138</v>
      </c>
      <c r="I16" s="5" t="s">
        <v>684</v>
      </c>
      <c r="J16" s="24" t="s">
        <v>109</v>
      </c>
      <c r="K16" s="7" t="s">
        <v>690</v>
      </c>
      <c r="L16" s="7"/>
      <c r="M16" s="24">
        <v>2026</v>
      </c>
      <c r="N16" s="24">
        <v>2026</v>
      </c>
      <c r="O16" s="24"/>
      <c r="P16" s="24"/>
      <c r="Q16" s="28">
        <v>0.88</v>
      </c>
      <c r="R16" s="7"/>
      <c r="S16" s="61"/>
      <c r="T16" s="28">
        <v>0.92</v>
      </c>
      <c r="U16" s="61"/>
      <c r="V16" s="61"/>
      <c r="W16" s="28">
        <v>0.95</v>
      </c>
    </row>
    <row r="17" spans="1:23" ht="28.8" x14ac:dyDescent="0.3">
      <c r="A17" s="7">
        <f t="shared" si="0"/>
        <v>2120000015</v>
      </c>
      <c r="B17" s="7" t="s">
        <v>27</v>
      </c>
      <c r="C17" s="8">
        <v>45866</v>
      </c>
      <c r="D17" s="7" t="s">
        <v>139</v>
      </c>
      <c r="E17" s="7" t="s">
        <v>32</v>
      </c>
      <c r="F17" s="7" t="s">
        <v>106</v>
      </c>
      <c r="G17" s="7"/>
      <c r="H17" s="15" t="s">
        <v>142</v>
      </c>
      <c r="I17" s="5" t="s">
        <v>684</v>
      </c>
      <c r="J17" s="24" t="s">
        <v>134</v>
      </c>
      <c r="K17" s="7" t="s">
        <v>690</v>
      </c>
      <c r="L17" s="7"/>
      <c r="M17" s="24">
        <v>2026</v>
      </c>
      <c r="N17" s="24">
        <v>2026</v>
      </c>
      <c r="O17" s="24"/>
      <c r="P17" s="24"/>
      <c r="Q17" s="28">
        <v>0.8</v>
      </c>
      <c r="R17" s="7"/>
      <c r="S17" s="61"/>
      <c r="T17" s="28">
        <v>0.88</v>
      </c>
      <c r="U17" s="61"/>
      <c r="V17" s="61"/>
      <c r="W17" s="28">
        <v>0.95</v>
      </c>
    </row>
    <row r="18" spans="1:23" ht="28.8" x14ac:dyDescent="0.3">
      <c r="A18" s="7">
        <f t="shared" si="0"/>
        <v>2120000016</v>
      </c>
      <c r="B18" s="7" t="s">
        <v>27</v>
      </c>
      <c r="C18" s="8">
        <v>45866</v>
      </c>
      <c r="D18" s="7" t="s">
        <v>143</v>
      </c>
      <c r="E18" s="7" t="s">
        <v>32</v>
      </c>
      <c r="F18" s="7" t="s">
        <v>106</v>
      </c>
      <c r="G18" s="7"/>
      <c r="H18" s="15" t="s">
        <v>146</v>
      </c>
      <c r="I18" s="5" t="s">
        <v>684</v>
      </c>
      <c r="J18" s="24" t="s">
        <v>109</v>
      </c>
      <c r="K18" s="7" t="s">
        <v>690</v>
      </c>
      <c r="L18" s="7"/>
      <c r="M18" s="24">
        <v>2026</v>
      </c>
      <c r="N18" s="24">
        <v>2026</v>
      </c>
      <c r="O18" s="24"/>
      <c r="P18" s="24"/>
      <c r="Q18" s="28">
        <v>0.88</v>
      </c>
      <c r="R18" s="7"/>
      <c r="S18" s="7"/>
      <c r="T18" s="28">
        <v>0.92</v>
      </c>
      <c r="U18" s="7"/>
      <c r="V18" s="7"/>
      <c r="W18" s="28">
        <v>0.95</v>
      </c>
    </row>
    <row r="19" spans="1:23" ht="28.8" x14ac:dyDescent="0.3">
      <c r="A19" s="7">
        <f t="shared" si="0"/>
        <v>2120000017</v>
      </c>
      <c r="B19" s="7" t="s">
        <v>27</v>
      </c>
      <c r="C19" s="8">
        <v>45866</v>
      </c>
      <c r="D19" s="7" t="s">
        <v>147</v>
      </c>
      <c r="E19" s="7" t="s">
        <v>32</v>
      </c>
      <c r="F19" s="7" t="s">
        <v>106</v>
      </c>
      <c r="G19" s="7"/>
      <c r="H19" s="15" t="s">
        <v>150</v>
      </c>
      <c r="I19" s="5" t="s">
        <v>684</v>
      </c>
      <c r="J19" s="24" t="s">
        <v>109</v>
      </c>
      <c r="K19" s="7" t="s">
        <v>690</v>
      </c>
      <c r="L19" s="7"/>
      <c r="M19" s="24">
        <v>2026</v>
      </c>
      <c r="N19" s="24">
        <v>2026</v>
      </c>
      <c r="O19" s="24"/>
      <c r="P19" s="24"/>
      <c r="Q19" s="28">
        <v>0.8</v>
      </c>
      <c r="R19" s="7"/>
      <c r="S19" s="7"/>
      <c r="T19" s="28">
        <v>0.88</v>
      </c>
      <c r="U19" s="7"/>
      <c r="V19" s="7"/>
      <c r="W19" s="28">
        <v>0.95</v>
      </c>
    </row>
    <row r="20" spans="1:23" ht="28.8" x14ac:dyDescent="0.3">
      <c r="A20" s="7">
        <f t="shared" si="0"/>
        <v>2120000018</v>
      </c>
      <c r="B20" s="7" t="s">
        <v>27</v>
      </c>
      <c r="C20" s="8">
        <v>45866</v>
      </c>
      <c r="D20" s="7" t="s">
        <v>151</v>
      </c>
      <c r="E20" s="7" t="s">
        <v>32</v>
      </c>
      <c r="F20" s="7" t="s">
        <v>82</v>
      </c>
      <c r="G20" s="7"/>
      <c r="H20" s="15" t="s">
        <v>154</v>
      </c>
      <c r="I20" s="5" t="s">
        <v>684</v>
      </c>
      <c r="J20" s="31" t="s">
        <v>151</v>
      </c>
      <c r="K20" s="7" t="s">
        <v>688</v>
      </c>
      <c r="L20" s="7"/>
      <c r="M20" s="24">
        <v>2026</v>
      </c>
      <c r="N20" s="24">
        <v>2026</v>
      </c>
      <c r="O20" s="24"/>
      <c r="P20" s="24"/>
      <c r="Q20" s="24">
        <v>200</v>
      </c>
      <c r="R20" s="7"/>
      <c r="S20" s="7"/>
      <c r="T20" s="24">
        <v>1400</v>
      </c>
      <c r="U20" s="23"/>
      <c r="V20" s="23"/>
      <c r="W20" s="24">
        <v>1400</v>
      </c>
    </row>
    <row r="21" spans="1:23" ht="28.8" x14ac:dyDescent="0.3">
      <c r="A21" s="7">
        <f t="shared" si="0"/>
        <v>2120000019</v>
      </c>
      <c r="B21" s="7" t="s">
        <v>27</v>
      </c>
      <c r="C21" s="8">
        <v>45866</v>
      </c>
      <c r="D21" s="7" t="s">
        <v>169</v>
      </c>
      <c r="E21" s="7" t="s">
        <v>171</v>
      </c>
      <c r="F21" s="7" t="s">
        <v>172</v>
      </c>
      <c r="G21" s="7"/>
      <c r="H21" s="15" t="s">
        <v>174</v>
      </c>
      <c r="I21" s="5" t="s">
        <v>684</v>
      </c>
      <c r="J21" s="32" t="s">
        <v>175</v>
      </c>
      <c r="K21" s="7" t="s">
        <v>691</v>
      </c>
      <c r="L21" s="7"/>
      <c r="M21" s="24">
        <v>2026</v>
      </c>
      <c r="N21" s="24">
        <v>2026</v>
      </c>
      <c r="O21" s="24"/>
      <c r="P21" s="24"/>
      <c r="Q21" s="24">
        <v>240</v>
      </c>
      <c r="R21" s="7"/>
      <c r="S21" s="36"/>
      <c r="T21" s="24">
        <v>240</v>
      </c>
      <c r="U21" s="7"/>
      <c r="V21" s="7"/>
      <c r="W21" s="24">
        <v>240</v>
      </c>
    </row>
    <row r="22" spans="1:23" ht="43.2" x14ac:dyDescent="0.3">
      <c r="A22" s="7">
        <f t="shared" si="0"/>
        <v>2120000020</v>
      </c>
      <c r="B22" s="7" t="s">
        <v>27</v>
      </c>
      <c r="C22" s="8">
        <v>45866</v>
      </c>
      <c r="D22" s="7" t="s">
        <v>183</v>
      </c>
      <c r="E22" s="7" t="s">
        <v>171</v>
      </c>
      <c r="F22" s="7" t="s">
        <v>172</v>
      </c>
      <c r="G22" s="7"/>
      <c r="H22" s="15" t="s">
        <v>186</v>
      </c>
      <c r="I22" s="5" t="s">
        <v>684</v>
      </c>
      <c r="J22" s="32" t="s">
        <v>175</v>
      </c>
      <c r="K22" s="7" t="s">
        <v>692</v>
      </c>
      <c r="L22" s="7"/>
      <c r="M22" s="24">
        <v>2026</v>
      </c>
      <c r="N22" s="24">
        <v>2026</v>
      </c>
      <c r="O22" s="24"/>
      <c r="P22" s="24"/>
      <c r="Q22" s="24">
        <v>15</v>
      </c>
      <c r="R22" s="35"/>
      <c r="S22" s="7"/>
      <c r="T22" s="62">
        <v>15</v>
      </c>
      <c r="U22" s="7"/>
      <c r="V22" s="7"/>
      <c r="W22" s="24">
        <v>15</v>
      </c>
    </row>
    <row r="23" spans="1:23" ht="28.8" x14ac:dyDescent="0.3">
      <c r="A23" s="7">
        <f t="shared" si="0"/>
        <v>2120000021</v>
      </c>
      <c r="B23" s="7" t="s">
        <v>27</v>
      </c>
      <c r="C23" s="8">
        <v>45866</v>
      </c>
      <c r="D23" s="7" t="s">
        <v>187</v>
      </c>
      <c r="E23" s="7" t="s">
        <v>171</v>
      </c>
      <c r="F23" s="7" t="s">
        <v>172</v>
      </c>
      <c r="G23" s="7"/>
      <c r="H23" s="15" t="s">
        <v>189</v>
      </c>
      <c r="I23" s="5" t="s">
        <v>684</v>
      </c>
      <c r="J23" s="32" t="s">
        <v>175</v>
      </c>
      <c r="K23" s="7" t="s">
        <v>693</v>
      </c>
      <c r="L23" s="7"/>
      <c r="M23" s="24">
        <v>2026</v>
      </c>
      <c r="N23" s="24">
        <v>2026</v>
      </c>
      <c r="O23" s="24"/>
      <c r="P23" s="24"/>
      <c r="Q23" s="24">
        <v>180</v>
      </c>
      <c r="R23" s="35"/>
      <c r="S23" s="7"/>
      <c r="T23" s="62">
        <v>180</v>
      </c>
      <c r="U23" s="7"/>
      <c r="V23" s="7"/>
      <c r="W23" s="24">
        <v>180</v>
      </c>
    </row>
    <row r="24" spans="1:23" ht="28.8" x14ac:dyDescent="0.3">
      <c r="A24" s="7">
        <f t="shared" si="0"/>
        <v>2120000022</v>
      </c>
      <c r="B24" s="7" t="s">
        <v>27</v>
      </c>
      <c r="C24" s="8">
        <v>45866</v>
      </c>
      <c r="D24" s="7" t="s">
        <v>190</v>
      </c>
      <c r="E24" s="7" t="s">
        <v>171</v>
      </c>
      <c r="F24" s="7" t="s">
        <v>193</v>
      </c>
      <c r="G24" s="7"/>
      <c r="H24" s="15" t="s">
        <v>194</v>
      </c>
      <c r="I24" s="5" t="s">
        <v>684</v>
      </c>
      <c r="J24" s="33" t="s">
        <v>195</v>
      </c>
      <c r="K24" s="7" t="s">
        <v>694</v>
      </c>
      <c r="L24" s="7"/>
      <c r="M24" s="24">
        <v>2026</v>
      </c>
      <c r="N24" s="24">
        <v>2026</v>
      </c>
      <c r="O24" s="24"/>
      <c r="P24" s="24"/>
      <c r="Q24" s="24">
        <v>25</v>
      </c>
      <c r="R24" s="7"/>
      <c r="S24" s="37"/>
      <c r="T24" s="24">
        <v>25</v>
      </c>
      <c r="U24" s="7"/>
      <c r="V24" s="7"/>
      <c r="W24" s="24">
        <v>25</v>
      </c>
    </row>
    <row r="25" spans="1:23" ht="57.6" x14ac:dyDescent="0.3">
      <c r="A25" s="7">
        <f t="shared" si="0"/>
        <v>2120000023</v>
      </c>
      <c r="B25" s="7" t="s">
        <v>27</v>
      </c>
      <c r="C25" s="8">
        <v>45866</v>
      </c>
      <c r="D25" s="7" t="s">
        <v>200</v>
      </c>
      <c r="E25" s="7" t="s">
        <v>171</v>
      </c>
      <c r="F25" s="7" t="s">
        <v>179</v>
      </c>
      <c r="G25" s="7"/>
      <c r="H25" s="15" t="s">
        <v>203</v>
      </c>
      <c r="I25" s="5" t="s">
        <v>684</v>
      </c>
      <c r="J25" s="32" t="s">
        <v>204</v>
      </c>
      <c r="K25" s="7" t="s">
        <v>695</v>
      </c>
      <c r="L25" s="7"/>
      <c r="M25" s="24">
        <v>2026</v>
      </c>
      <c r="N25" s="24">
        <v>2026</v>
      </c>
      <c r="O25" s="24"/>
      <c r="P25" s="24"/>
      <c r="Q25" s="28">
        <v>0.9</v>
      </c>
      <c r="R25" s="7"/>
      <c r="S25" s="7"/>
      <c r="T25" s="28">
        <v>0.9</v>
      </c>
      <c r="U25" s="7"/>
      <c r="V25" s="7"/>
      <c r="W25" s="28">
        <v>0.9</v>
      </c>
    </row>
    <row r="26" spans="1:23" ht="72" x14ac:dyDescent="0.3">
      <c r="A26" s="7">
        <f t="shared" si="0"/>
        <v>2120000024</v>
      </c>
      <c r="B26" s="7" t="s">
        <v>27</v>
      </c>
      <c r="C26" s="8">
        <v>45866</v>
      </c>
      <c r="D26" s="7" t="s">
        <v>205</v>
      </c>
      <c r="E26" s="7" t="s">
        <v>171</v>
      </c>
      <c r="F26" s="7" t="s">
        <v>208</v>
      </c>
      <c r="G26" s="7"/>
      <c r="H26" s="15" t="s">
        <v>210</v>
      </c>
      <c r="I26" s="5" t="s">
        <v>684</v>
      </c>
      <c r="J26" s="32" t="s">
        <v>205</v>
      </c>
      <c r="K26" s="7" t="s">
        <v>696</v>
      </c>
      <c r="L26" s="7"/>
      <c r="M26" s="24">
        <v>2026</v>
      </c>
      <c r="N26" s="24">
        <v>2026</v>
      </c>
      <c r="O26" s="24"/>
      <c r="P26" s="24"/>
      <c r="Q26" s="24">
        <v>1</v>
      </c>
      <c r="R26" s="7"/>
      <c r="S26" s="7"/>
      <c r="T26" s="24">
        <v>0</v>
      </c>
      <c r="U26" s="7"/>
      <c r="V26" s="7"/>
      <c r="W26" s="24">
        <v>0</v>
      </c>
    </row>
    <row r="27" spans="1:23" ht="43.2" x14ac:dyDescent="0.3">
      <c r="A27" s="7">
        <f t="shared" si="0"/>
        <v>2120000025</v>
      </c>
      <c r="B27" s="7" t="s">
        <v>27</v>
      </c>
      <c r="C27" s="8">
        <v>45866</v>
      </c>
      <c r="D27" s="7" t="s">
        <v>211</v>
      </c>
      <c r="E27" s="7" t="s">
        <v>171</v>
      </c>
      <c r="F27" s="7" t="s">
        <v>208</v>
      </c>
      <c r="G27" s="7"/>
      <c r="H27" s="15" t="s">
        <v>215</v>
      </c>
      <c r="I27" s="5" t="s">
        <v>684</v>
      </c>
      <c r="J27" s="32" t="s">
        <v>216</v>
      </c>
      <c r="K27" s="7" t="s">
        <v>697</v>
      </c>
      <c r="L27" s="7"/>
      <c r="M27" s="24">
        <v>2026</v>
      </c>
      <c r="N27" s="24">
        <v>2026</v>
      </c>
      <c r="O27" s="24"/>
      <c r="P27" s="24"/>
      <c r="Q27" s="28">
        <v>0.95</v>
      </c>
      <c r="R27" s="7"/>
      <c r="S27" s="7"/>
      <c r="T27" s="28">
        <v>0.95</v>
      </c>
      <c r="U27" s="7"/>
      <c r="V27" s="7"/>
      <c r="W27" s="28">
        <v>0.95</v>
      </c>
    </row>
    <row r="28" spans="1:23" ht="72" x14ac:dyDescent="0.3">
      <c r="A28" s="7">
        <f t="shared" si="0"/>
        <v>2120000026</v>
      </c>
      <c r="B28" s="7" t="s">
        <v>27</v>
      </c>
      <c r="C28" s="8">
        <v>45866</v>
      </c>
      <c r="D28" s="7" t="s">
        <v>826</v>
      </c>
      <c r="E28" s="7" t="s">
        <v>223</v>
      </c>
      <c r="F28" s="16" t="s">
        <v>224</v>
      </c>
      <c r="G28" s="7"/>
      <c r="H28" s="15" t="s">
        <v>226</v>
      </c>
      <c r="I28" s="87" t="s">
        <v>684</v>
      </c>
      <c r="J28" s="99" t="s">
        <v>228</v>
      </c>
      <c r="K28" s="103" t="s">
        <v>698</v>
      </c>
      <c r="L28" s="7"/>
      <c r="M28" s="24">
        <v>2026</v>
      </c>
      <c r="N28" s="24">
        <v>2026</v>
      </c>
      <c r="O28" s="88">
        <v>30958</v>
      </c>
      <c r="P28" s="88">
        <v>45710</v>
      </c>
      <c r="Q28" s="88">
        <v>45710</v>
      </c>
      <c r="R28" s="88">
        <v>30958</v>
      </c>
      <c r="S28" s="88">
        <v>45710</v>
      </c>
      <c r="T28" s="88">
        <v>45710</v>
      </c>
      <c r="U28" s="88">
        <v>30958</v>
      </c>
      <c r="V28" s="88">
        <v>45710</v>
      </c>
      <c r="W28" s="88">
        <v>45710</v>
      </c>
    </row>
    <row r="29" spans="1:23" ht="72" x14ac:dyDescent="0.3">
      <c r="A29" s="7">
        <f t="shared" si="0"/>
        <v>2120000027</v>
      </c>
      <c r="B29" s="7" t="s">
        <v>27</v>
      </c>
      <c r="C29" s="8">
        <v>45866</v>
      </c>
      <c r="D29" s="7" t="s">
        <v>827</v>
      </c>
      <c r="E29" s="7" t="s">
        <v>223</v>
      </c>
      <c r="F29" s="16" t="s">
        <v>224</v>
      </c>
      <c r="G29" s="7"/>
      <c r="H29" s="15" t="s">
        <v>230</v>
      </c>
      <c r="I29" s="87" t="s">
        <v>684</v>
      </c>
      <c r="J29" s="99" t="s">
        <v>228</v>
      </c>
      <c r="K29" s="16" t="s">
        <v>698</v>
      </c>
      <c r="L29" s="7"/>
      <c r="M29" s="24">
        <v>2026</v>
      </c>
      <c r="N29" s="24">
        <v>2026</v>
      </c>
      <c r="O29" s="83">
        <v>16445</v>
      </c>
      <c r="P29" s="83">
        <v>24290</v>
      </c>
      <c r="Q29" s="83">
        <v>24290</v>
      </c>
      <c r="R29" s="83">
        <v>16445</v>
      </c>
      <c r="S29" s="83">
        <v>24290</v>
      </c>
      <c r="T29" s="83">
        <v>24290</v>
      </c>
      <c r="U29" s="83">
        <v>16445</v>
      </c>
      <c r="V29" s="83">
        <v>24290</v>
      </c>
      <c r="W29" s="84">
        <v>24290</v>
      </c>
    </row>
    <row r="30" spans="1:23" ht="28.8" x14ac:dyDescent="0.3">
      <c r="A30" s="7">
        <f t="shared" si="0"/>
        <v>2120000028</v>
      </c>
      <c r="B30" s="7" t="s">
        <v>27</v>
      </c>
      <c r="C30" s="8">
        <v>45866</v>
      </c>
      <c r="D30" s="7" t="s">
        <v>232</v>
      </c>
      <c r="E30" s="7" t="s">
        <v>223</v>
      </c>
      <c r="F30" s="7" t="s">
        <v>235</v>
      </c>
      <c r="G30" s="7"/>
      <c r="H30" s="15" t="s">
        <v>237</v>
      </c>
      <c r="I30" s="87" t="s">
        <v>684</v>
      </c>
      <c r="J30" s="32" t="s">
        <v>238</v>
      </c>
      <c r="K30" s="7" t="s">
        <v>691</v>
      </c>
      <c r="L30" s="7"/>
      <c r="M30" s="24">
        <v>2026</v>
      </c>
      <c r="N30" s="24">
        <v>2026</v>
      </c>
      <c r="O30" s="24">
        <v>122</v>
      </c>
      <c r="P30" s="24">
        <v>130</v>
      </c>
      <c r="Q30" s="24">
        <v>130</v>
      </c>
      <c r="R30" s="32">
        <v>58</v>
      </c>
      <c r="S30" s="32">
        <v>122</v>
      </c>
      <c r="T30" s="32">
        <v>130</v>
      </c>
      <c r="U30" s="32">
        <v>58</v>
      </c>
      <c r="V30" s="32">
        <v>122</v>
      </c>
      <c r="W30" s="32">
        <v>130</v>
      </c>
    </row>
    <row r="31" spans="1:23" ht="28.8" x14ac:dyDescent="0.3">
      <c r="A31" s="7">
        <f t="shared" si="0"/>
        <v>2120000029</v>
      </c>
      <c r="B31" s="7" t="s">
        <v>27</v>
      </c>
      <c r="C31" s="8">
        <v>45866</v>
      </c>
      <c r="D31" s="7" t="s">
        <v>832</v>
      </c>
      <c r="E31" s="7" t="s">
        <v>223</v>
      </c>
      <c r="F31" s="7" t="s">
        <v>235</v>
      </c>
      <c r="G31" s="7"/>
      <c r="H31" s="15" t="s">
        <v>241</v>
      </c>
      <c r="I31" s="5" t="s">
        <v>684</v>
      </c>
      <c r="J31" s="32" t="s">
        <v>242</v>
      </c>
      <c r="K31" s="7" t="s">
        <v>691</v>
      </c>
      <c r="L31" s="7"/>
      <c r="M31" s="24">
        <v>2026</v>
      </c>
      <c r="N31" s="24">
        <v>2026</v>
      </c>
      <c r="O31" s="24">
        <v>53</v>
      </c>
      <c r="P31" s="24">
        <v>55</v>
      </c>
      <c r="Q31" s="24">
        <v>55</v>
      </c>
      <c r="R31" s="32">
        <v>53</v>
      </c>
      <c r="S31" s="32">
        <v>55</v>
      </c>
      <c r="T31" s="32">
        <v>55</v>
      </c>
      <c r="U31" s="32">
        <v>53</v>
      </c>
      <c r="V31" s="32">
        <v>55</v>
      </c>
      <c r="W31" s="32">
        <v>55</v>
      </c>
    </row>
    <row r="32" spans="1:23" ht="39.6" x14ac:dyDescent="0.3">
      <c r="A32" s="7">
        <f t="shared" si="0"/>
        <v>2120000030</v>
      </c>
      <c r="B32" s="7" t="s">
        <v>27</v>
      </c>
      <c r="C32" s="8">
        <v>45866</v>
      </c>
      <c r="D32" s="7" t="s">
        <v>833</v>
      </c>
      <c r="E32" s="7" t="s">
        <v>223</v>
      </c>
      <c r="F32" s="7" t="s">
        <v>235</v>
      </c>
      <c r="G32" s="7"/>
      <c r="H32" s="15" t="s">
        <v>245</v>
      </c>
      <c r="I32" s="5" t="s">
        <v>684</v>
      </c>
      <c r="J32" s="32" t="s">
        <v>246</v>
      </c>
      <c r="K32" s="7" t="s">
        <v>691</v>
      </c>
      <c r="L32" s="7"/>
      <c r="M32" s="24">
        <v>2026</v>
      </c>
      <c r="N32" s="24">
        <v>2026</v>
      </c>
      <c r="O32" s="24">
        <v>52</v>
      </c>
      <c r="P32" s="24">
        <v>58</v>
      </c>
      <c r="Q32" s="24">
        <v>58</v>
      </c>
      <c r="R32" s="32">
        <v>52</v>
      </c>
      <c r="S32" s="32">
        <v>58</v>
      </c>
      <c r="T32" s="32">
        <v>58</v>
      </c>
      <c r="U32" s="32">
        <v>52</v>
      </c>
      <c r="V32" s="32">
        <v>58</v>
      </c>
      <c r="W32" s="32">
        <v>58</v>
      </c>
    </row>
    <row r="33" spans="1:23" ht="28.8" x14ac:dyDescent="0.3">
      <c r="A33" s="7">
        <f t="shared" si="0"/>
        <v>2120000031</v>
      </c>
      <c r="B33" s="7" t="s">
        <v>27</v>
      </c>
      <c r="C33" s="8">
        <v>45866</v>
      </c>
      <c r="D33" s="7" t="s">
        <v>247</v>
      </c>
      <c r="E33" s="7" t="s">
        <v>223</v>
      </c>
      <c r="F33" s="7" t="s">
        <v>250</v>
      </c>
      <c r="G33" s="7"/>
      <c r="H33" s="15" t="s">
        <v>252</v>
      </c>
      <c r="I33" s="5" t="s">
        <v>684</v>
      </c>
      <c r="J33" s="24" t="s">
        <v>109</v>
      </c>
      <c r="K33" s="7" t="s">
        <v>699</v>
      </c>
      <c r="L33" s="7"/>
      <c r="M33" s="24">
        <v>2026</v>
      </c>
      <c r="N33" s="24">
        <v>2026</v>
      </c>
      <c r="O33" s="24"/>
      <c r="P33" s="24"/>
      <c r="Q33" s="28">
        <v>0.97</v>
      </c>
      <c r="R33" s="7"/>
      <c r="S33" s="7"/>
      <c r="T33" s="28">
        <v>0.97</v>
      </c>
      <c r="U33" s="7"/>
      <c r="V33" s="7"/>
      <c r="W33" s="28">
        <v>0.97</v>
      </c>
    </row>
    <row r="34" spans="1:23" ht="28.8" x14ac:dyDescent="0.3">
      <c r="A34" s="7">
        <f t="shared" si="0"/>
        <v>2120000032</v>
      </c>
      <c r="B34" s="7" t="s">
        <v>27</v>
      </c>
      <c r="C34" s="8">
        <v>45866</v>
      </c>
      <c r="D34" s="7" t="s">
        <v>253</v>
      </c>
      <c r="E34" s="7" t="s">
        <v>223</v>
      </c>
      <c r="F34" s="7" t="s">
        <v>250</v>
      </c>
      <c r="G34" s="7"/>
      <c r="H34" s="15" t="s">
        <v>256</v>
      </c>
      <c r="I34" s="5" t="s">
        <v>684</v>
      </c>
      <c r="J34" s="24" t="s">
        <v>134</v>
      </c>
      <c r="K34" s="7" t="s">
        <v>699</v>
      </c>
      <c r="L34" s="7"/>
      <c r="M34" s="24">
        <v>2026</v>
      </c>
      <c r="N34" s="24">
        <v>2026</v>
      </c>
      <c r="O34" s="24"/>
      <c r="P34" s="24"/>
      <c r="Q34" s="28">
        <v>0.97</v>
      </c>
      <c r="R34" s="7"/>
      <c r="S34" s="7"/>
      <c r="T34" s="28">
        <v>0.97</v>
      </c>
      <c r="U34" s="7"/>
      <c r="V34" s="7"/>
      <c r="W34" s="28">
        <v>0.97</v>
      </c>
    </row>
    <row r="35" spans="1:23" ht="28.8" x14ac:dyDescent="0.3">
      <c r="A35" s="7">
        <f t="shared" si="0"/>
        <v>2120000033</v>
      </c>
      <c r="B35" s="7" t="s">
        <v>27</v>
      </c>
      <c r="C35" s="8">
        <v>45866</v>
      </c>
      <c r="D35" s="7" t="s">
        <v>834</v>
      </c>
      <c r="E35" s="7" t="s">
        <v>223</v>
      </c>
      <c r="F35" s="7" t="s">
        <v>259</v>
      </c>
      <c r="G35" s="7"/>
      <c r="H35" s="15" t="s">
        <v>261</v>
      </c>
      <c r="I35" s="5" t="s">
        <v>684</v>
      </c>
      <c r="J35" s="32" t="s">
        <v>85</v>
      </c>
      <c r="K35" s="7" t="s">
        <v>700</v>
      </c>
      <c r="L35" s="7"/>
      <c r="M35" s="24">
        <v>2026</v>
      </c>
      <c r="N35" s="24">
        <v>2026</v>
      </c>
      <c r="O35" s="98">
        <v>10000</v>
      </c>
      <c r="P35" s="98">
        <v>15000</v>
      </c>
      <c r="Q35" s="98">
        <v>17500</v>
      </c>
      <c r="R35" s="98">
        <v>10000</v>
      </c>
      <c r="S35" s="98">
        <v>15000</v>
      </c>
      <c r="T35" s="98">
        <v>17500</v>
      </c>
      <c r="U35" s="98">
        <v>10000</v>
      </c>
      <c r="V35" s="98">
        <v>15000</v>
      </c>
      <c r="W35" s="98">
        <v>17500</v>
      </c>
    </row>
    <row r="36" spans="1:23" ht="28.8" x14ac:dyDescent="0.3">
      <c r="A36" s="7">
        <f t="shared" si="0"/>
        <v>2120000034</v>
      </c>
      <c r="B36" s="7" t="s">
        <v>27</v>
      </c>
      <c r="C36" s="8">
        <v>45866</v>
      </c>
      <c r="D36" s="7" t="s">
        <v>262</v>
      </c>
      <c r="E36" s="7" t="s">
        <v>223</v>
      </c>
      <c r="F36" s="7" t="s">
        <v>259</v>
      </c>
      <c r="G36" s="7"/>
      <c r="H36" s="15" t="s">
        <v>266</v>
      </c>
      <c r="I36" s="5" t="s">
        <v>684</v>
      </c>
      <c r="J36" s="32" t="s">
        <v>85</v>
      </c>
      <c r="K36" s="7" t="s">
        <v>700</v>
      </c>
      <c r="L36" s="7"/>
      <c r="M36" s="24">
        <v>2026</v>
      </c>
      <c r="N36" s="24">
        <v>2026</v>
      </c>
      <c r="O36" s="98">
        <v>0</v>
      </c>
      <c r="P36" s="98">
        <v>0</v>
      </c>
      <c r="Q36" s="98">
        <v>5625</v>
      </c>
      <c r="R36" s="98">
        <v>0</v>
      </c>
      <c r="S36" s="98">
        <v>0</v>
      </c>
      <c r="T36" s="98">
        <v>5625</v>
      </c>
      <c r="U36" s="98">
        <v>0</v>
      </c>
      <c r="V36" s="98">
        <v>0</v>
      </c>
      <c r="W36" s="98">
        <v>5625</v>
      </c>
    </row>
    <row r="37" spans="1:23" ht="28.8" x14ac:dyDescent="0.3">
      <c r="A37" s="7">
        <f t="shared" si="0"/>
        <v>2120000035</v>
      </c>
      <c r="B37" s="7" t="s">
        <v>27</v>
      </c>
      <c r="C37" s="8">
        <v>45866</v>
      </c>
      <c r="D37" s="7" t="s">
        <v>267</v>
      </c>
      <c r="E37" s="7" t="s">
        <v>223</v>
      </c>
      <c r="F37" s="7" t="s">
        <v>259</v>
      </c>
      <c r="G37" s="7"/>
      <c r="H37" s="15" t="s">
        <v>271</v>
      </c>
      <c r="I37" s="5" t="s">
        <v>684</v>
      </c>
      <c r="J37" s="32" t="s">
        <v>85</v>
      </c>
      <c r="K37" s="7" t="s">
        <v>700</v>
      </c>
      <c r="L37" s="7"/>
      <c r="M37" s="24">
        <v>2026</v>
      </c>
      <c r="N37" s="24">
        <v>2026</v>
      </c>
      <c r="O37" s="98">
        <v>31500</v>
      </c>
      <c r="P37" s="98">
        <v>50500</v>
      </c>
      <c r="Q37" s="98">
        <v>78200</v>
      </c>
      <c r="R37" s="98">
        <v>31000</v>
      </c>
      <c r="S37" s="98">
        <v>50000</v>
      </c>
      <c r="T37" s="98">
        <v>77800</v>
      </c>
      <c r="U37" s="98">
        <v>31000</v>
      </c>
      <c r="V37" s="98">
        <v>50000</v>
      </c>
      <c r="W37" s="98">
        <v>77500</v>
      </c>
    </row>
    <row r="38" spans="1:23" ht="28.8" x14ac:dyDescent="0.3">
      <c r="A38" s="7">
        <f t="shared" si="0"/>
        <v>2120000036</v>
      </c>
      <c r="B38" s="7" t="s">
        <v>27</v>
      </c>
      <c r="C38" s="8">
        <v>45866</v>
      </c>
      <c r="D38" s="7" t="s">
        <v>272</v>
      </c>
      <c r="E38" s="7" t="s">
        <v>223</v>
      </c>
      <c r="F38" s="7" t="s">
        <v>259</v>
      </c>
      <c r="G38" s="7"/>
      <c r="H38" s="15" t="s">
        <v>276</v>
      </c>
      <c r="I38" s="5" t="s">
        <v>684</v>
      </c>
      <c r="J38" s="32" t="s">
        <v>85</v>
      </c>
      <c r="K38" s="7" t="s">
        <v>700</v>
      </c>
      <c r="L38" s="7"/>
      <c r="M38" s="24">
        <v>2026</v>
      </c>
      <c r="N38" s="24">
        <v>2026</v>
      </c>
      <c r="O38" s="98">
        <v>4000</v>
      </c>
      <c r="P38" s="98">
        <v>6500</v>
      </c>
      <c r="Q38" s="98">
        <v>10000</v>
      </c>
      <c r="R38" s="98">
        <v>4000</v>
      </c>
      <c r="S38" s="98">
        <v>6500</v>
      </c>
      <c r="T38" s="98">
        <v>10000</v>
      </c>
      <c r="U38" s="98">
        <v>4000</v>
      </c>
      <c r="V38" s="98">
        <v>6500</v>
      </c>
      <c r="W38" s="98">
        <v>10000</v>
      </c>
    </row>
    <row r="39" spans="1:23" ht="28.8" x14ac:dyDescent="0.3">
      <c r="A39" s="7">
        <f t="shared" si="0"/>
        <v>2120000037</v>
      </c>
      <c r="B39" s="7" t="s">
        <v>27</v>
      </c>
      <c r="C39" s="8">
        <v>45866</v>
      </c>
      <c r="D39" s="7" t="s">
        <v>277</v>
      </c>
      <c r="E39" s="7" t="s">
        <v>223</v>
      </c>
      <c r="F39" s="7" t="s">
        <v>250</v>
      </c>
      <c r="G39" s="7"/>
      <c r="H39" s="15" t="s">
        <v>280</v>
      </c>
      <c r="I39" s="5" t="s">
        <v>684</v>
      </c>
      <c r="J39" s="24" t="s">
        <v>134</v>
      </c>
      <c r="K39" s="7" t="s">
        <v>701</v>
      </c>
      <c r="L39" s="7"/>
      <c r="M39" s="24">
        <v>2026</v>
      </c>
      <c r="N39" s="24">
        <v>2026</v>
      </c>
      <c r="O39" s="24"/>
      <c r="P39" s="24"/>
      <c r="Q39" s="28">
        <v>0.95</v>
      </c>
      <c r="R39" s="7"/>
      <c r="S39" s="7"/>
      <c r="T39" s="28">
        <v>0.95</v>
      </c>
      <c r="U39" s="7"/>
      <c r="V39" s="7"/>
      <c r="W39" s="28">
        <v>0.95</v>
      </c>
    </row>
    <row r="40" spans="1:23" ht="28.8" x14ac:dyDescent="0.3">
      <c r="A40" s="7">
        <f t="shared" si="0"/>
        <v>2120000038</v>
      </c>
      <c r="B40" s="7" t="s">
        <v>27</v>
      </c>
      <c r="C40" s="8">
        <v>45866</v>
      </c>
      <c r="D40" s="7" t="s">
        <v>281</v>
      </c>
      <c r="E40" s="7" t="s">
        <v>223</v>
      </c>
      <c r="F40" s="7" t="s">
        <v>250</v>
      </c>
      <c r="G40" s="7"/>
      <c r="H40" s="15" t="s">
        <v>284</v>
      </c>
      <c r="I40" s="5" t="s">
        <v>684</v>
      </c>
      <c r="J40" s="24" t="s">
        <v>134</v>
      </c>
      <c r="K40" s="7" t="s">
        <v>701</v>
      </c>
      <c r="L40" s="7"/>
      <c r="M40" s="24">
        <v>2026</v>
      </c>
      <c r="N40" s="24">
        <v>2026</v>
      </c>
      <c r="O40" s="24"/>
      <c r="P40" s="24"/>
      <c r="Q40" s="28">
        <v>0.95</v>
      </c>
      <c r="R40" s="7"/>
      <c r="S40" s="7"/>
      <c r="T40" s="28">
        <v>0.95</v>
      </c>
      <c r="U40" s="7"/>
      <c r="V40" s="7"/>
      <c r="W40" s="28">
        <v>0.95</v>
      </c>
    </row>
    <row r="41" spans="1:23" ht="28.8" x14ac:dyDescent="0.3">
      <c r="A41" s="7">
        <f t="shared" si="0"/>
        <v>2120000039</v>
      </c>
      <c r="B41" s="7" t="s">
        <v>27</v>
      </c>
      <c r="C41" s="8">
        <v>45866</v>
      </c>
      <c r="D41" s="7" t="s">
        <v>285</v>
      </c>
      <c r="E41" s="7" t="s">
        <v>223</v>
      </c>
      <c r="F41" s="36" t="s">
        <v>250</v>
      </c>
      <c r="G41" s="36"/>
      <c r="H41" s="70" t="s">
        <v>288</v>
      </c>
      <c r="I41" s="71" t="s">
        <v>684</v>
      </c>
      <c r="J41" s="72" t="s">
        <v>134</v>
      </c>
      <c r="K41" s="36" t="s">
        <v>701</v>
      </c>
      <c r="L41" s="36"/>
      <c r="M41" s="72">
        <v>2026</v>
      </c>
      <c r="N41" s="72">
        <v>2026</v>
      </c>
      <c r="O41" s="72"/>
      <c r="P41" s="72"/>
      <c r="Q41" s="73">
        <v>0.95</v>
      </c>
      <c r="R41" s="36"/>
      <c r="S41" s="36"/>
      <c r="T41" s="73">
        <v>0.95</v>
      </c>
      <c r="U41" s="36"/>
      <c r="V41" s="36"/>
      <c r="W41" s="73">
        <v>0.95</v>
      </c>
    </row>
    <row r="42" spans="1:23" ht="28.8" x14ac:dyDescent="0.3">
      <c r="A42" s="7">
        <f t="shared" si="0"/>
        <v>2120000040</v>
      </c>
      <c r="B42" s="7" t="s">
        <v>27</v>
      </c>
      <c r="C42" s="8">
        <v>45866</v>
      </c>
      <c r="D42" s="7" t="s">
        <v>296</v>
      </c>
      <c r="E42" s="7" t="s">
        <v>223</v>
      </c>
      <c r="F42" s="7" t="s">
        <v>259</v>
      </c>
      <c r="G42" s="7"/>
      <c r="H42" s="15" t="s">
        <v>299</v>
      </c>
      <c r="I42" s="87" t="s">
        <v>684</v>
      </c>
      <c r="J42" s="24" t="s">
        <v>300</v>
      </c>
      <c r="K42" s="7" t="s">
        <v>702</v>
      </c>
      <c r="L42" s="7"/>
      <c r="M42" s="24">
        <v>2026</v>
      </c>
      <c r="N42" s="24">
        <v>2026</v>
      </c>
      <c r="O42" s="7"/>
      <c r="P42" s="7"/>
      <c r="Q42" s="24">
        <v>40000</v>
      </c>
      <c r="R42" s="24"/>
      <c r="S42" s="24"/>
      <c r="T42" s="24">
        <v>85000</v>
      </c>
      <c r="U42" s="24"/>
      <c r="V42" s="24"/>
      <c r="W42" s="24">
        <v>135000</v>
      </c>
    </row>
  </sheetData>
  <autoFilter ref="A1:W42" xr:uid="{00000000-0001-0000-0A00-000000000000}"/>
  <dataValidations count="1">
    <dataValidation type="list" allowBlank="1" showInputMessage="1" showErrorMessage="1" sqref="I2:I42" xr:uid="{352B3402-F945-4600-AC04-390F4F6382F3}">
      <formula1>"Qualitative, Quantitative"</formula1>
    </dataValidation>
  </dataValidations>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
  <sheetViews>
    <sheetView zoomScale="85" zoomScaleNormal="85" workbookViewId="0"/>
  </sheetViews>
  <sheetFormatPr defaultColWidth="9.109375" defaultRowHeight="14.4" x14ac:dyDescent="0.3"/>
  <cols>
    <col min="1" max="1" width="14.44140625" style="2" customWidth="1"/>
    <col min="2" max="2" width="14.5546875" style="2" customWidth="1"/>
    <col min="3" max="3" width="14.88671875" style="2" customWidth="1"/>
    <col min="4" max="4" width="13" style="2" customWidth="1"/>
    <col min="5" max="5" width="13.44140625" style="2" customWidth="1"/>
    <col min="6" max="6" width="11.44140625" style="2" customWidth="1"/>
    <col min="7" max="7" width="13.88671875" style="2" customWidth="1"/>
    <col min="8" max="8" width="16.88671875" style="2" customWidth="1"/>
    <col min="9" max="9" width="13.88671875" style="2" customWidth="1"/>
    <col min="10" max="11" width="13.5546875" style="2" customWidth="1"/>
    <col min="12" max="12" width="16" style="2" customWidth="1"/>
    <col min="13" max="14" width="14.44140625" style="2" customWidth="1"/>
    <col min="15" max="15" width="13.44140625" style="2" customWidth="1"/>
    <col min="16" max="17" width="14.88671875" style="2" customWidth="1"/>
    <col min="18" max="18" width="16.44140625" style="2" customWidth="1"/>
    <col min="19" max="19" width="15.44140625" style="2" customWidth="1"/>
    <col min="20" max="25" width="16.109375" style="2" customWidth="1"/>
    <col min="26" max="26" width="20.109375" style="2" customWidth="1"/>
    <col min="27" max="27" width="37.109375" style="2" customWidth="1"/>
    <col min="28" max="28" width="9.109375" style="2"/>
    <col min="29" max="29" width="13.88671875" style="2" customWidth="1"/>
    <col min="30" max="16384" width="9.109375" style="2"/>
  </cols>
  <sheetData>
    <row r="1" spans="1:29" ht="83.25" customHeight="1" x14ac:dyDescent="0.3">
      <c r="A1" s="26" t="s">
        <v>0</v>
      </c>
      <c r="B1" s="26" t="s">
        <v>304</v>
      </c>
      <c r="C1" s="26" t="s">
        <v>305</v>
      </c>
      <c r="D1" s="26" t="s">
        <v>703</v>
      </c>
      <c r="E1" s="26" t="s">
        <v>704</v>
      </c>
      <c r="F1" s="26" t="s">
        <v>705</v>
      </c>
      <c r="G1" s="26" t="s">
        <v>706</v>
      </c>
      <c r="H1" s="26" t="s">
        <v>707</v>
      </c>
      <c r="I1" s="26" t="s">
        <v>708</v>
      </c>
      <c r="J1" s="26" t="s">
        <v>709</v>
      </c>
      <c r="K1" s="26" t="s">
        <v>710</v>
      </c>
      <c r="L1" s="26" t="s">
        <v>711</v>
      </c>
      <c r="M1" s="26" t="s">
        <v>712</v>
      </c>
      <c r="N1" s="26" t="s">
        <v>713</v>
      </c>
      <c r="O1" s="26" t="s">
        <v>714</v>
      </c>
      <c r="P1" s="26" t="s">
        <v>715</v>
      </c>
      <c r="Q1" s="26" t="s">
        <v>716</v>
      </c>
      <c r="R1" s="26" t="s">
        <v>717</v>
      </c>
      <c r="S1" s="26" t="s">
        <v>718</v>
      </c>
      <c r="T1" s="26" t="s">
        <v>719</v>
      </c>
      <c r="U1" s="26" t="s">
        <v>720</v>
      </c>
      <c r="V1" s="26" t="s">
        <v>721</v>
      </c>
      <c r="W1" s="26" t="s">
        <v>722</v>
      </c>
      <c r="X1" s="26" t="s">
        <v>723</v>
      </c>
      <c r="Y1" s="26" t="s">
        <v>724</v>
      </c>
      <c r="Z1" s="26" t="s">
        <v>19</v>
      </c>
      <c r="AA1" s="26" t="s">
        <v>309</v>
      </c>
      <c r="AB1" s="26" t="s">
        <v>1</v>
      </c>
      <c r="AC1" s="26" t="s">
        <v>20</v>
      </c>
    </row>
    <row r="2" spans="1:29" customFormat="1" x14ac:dyDescent="0.3">
      <c r="A2" s="48">
        <v>2140000000</v>
      </c>
      <c r="B2" s="48" t="s">
        <v>317</v>
      </c>
      <c r="C2" s="48" t="s">
        <v>345</v>
      </c>
      <c r="D2" s="64">
        <v>17716.817573421002</v>
      </c>
      <c r="E2" s="64">
        <v>14993.3943715104</v>
      </c>
      <c r="F2" s="64">
        <v>2723.4232019107008</v>
      </c>
      <c r="G2" s="65"/>
      <c r="H2" s="64">
        <v>184.98354268931917</v>
      </c>
      <c r="I2" s="64">
        <v>79.386714507010993</v>
      </c>
      <c r="J2" s="64">
        <v>71.781257809880927</v>
      </c>
      <c r="K2" s="64">
        <v>33.815570372427537</v>
      </c>
      <c r="L2" s="38"/>
      <c r="M2" s="64">
        <v>22712.659567997413</v>
      </c>
      <c r="N2" s="64"/>
      <c r="O2" s="64"/>
      <c r="P2" s="64">
        <v>1702.0184113841799</v>
      </c>
      <c r="Q2" s="64"/>
      <c r="R2" s="64"/>
      <c r="S2" s="64"/>
      <c r="T2" s="64"/>
      <c r="U2" s="64">
        <v>1021.4047905265232</v>
      </c>
      <c r="V2" s="38"/>
      <c r="W2" s="38"/>
      <c r="X2" s="38"/>
      <c r="Y2" s="38"/>
      <c r="Z2" s="39"/>
      <c r="AA2" s="38" t="s">
        <v>725</v>
      </c>
      <c r="AB2" s="38" t="s">
        <v>27</v>
      </c>
      <c r="AC2" s="49">
        <v>2026</v>
      </c>
    </row>
    <row r="3" spans="1:29" x14ac:dyDescent="0.3">
      <c r="A3" s="50">
        <v>2140000001</v>
      </c>
      <c r="B3" s="50" t="s">
        <v>319</v>
      </c>
      <c r="C3" s="50" t="s">
        <v>345</v>
      </c>
      <c r="D3" s="66"/>
      <c r="E3" s="66"/>
      <c r="F3" s="66"/>
      <c r="G3" s="66"/>
      <c r="H3" s="66"/>
      <c r="I3" s="66"/>
      <c r="J3" s="66"/>
      <c r="K3" s="66"/>
      <c r="L3" s="39"/>
      <c r="M3" s="64"/>
      <c r="N3" s="64"/>
      <c r="O3" s="64"/>
      <c r="P3" s="64"/>
      <c r="Q3" s="64"/>
      <c r="R3" s="64"/>
      <c r="S3" s="64"/>
      <c r="T3" s="64"/>
      <c r="U3" s="64"/>
      <c r="V3" s="39"/>
      <c r="W3" s="39"/>
      <c r="X3" s="39"/>
      <c r="Y3" s="39"/>
      <c r="Z3" s="39"/>
      <c r="AA3" s="38" t="s">
        <v>725</v>
      </c>
      <c r="AB3" s="38" t="s">
        <v>27</v>
      </c>
      <c r="AC3" s="49">
        <v>2026</v>
      </c>
    </row>
    <row r="4" spans="1:29" x14ac:dyDescent="0.3">
      <c r="A4" s="50">
        <v>2140000002</v>
      </c>
      <c r="B4" s="50" t="s">
        <v>317</v>
      </c>
      <c r="C4" s="50" t="s">
        <v>726</v>
      </c>
      <c r="D4" s="66"/>
      <c r="E4" s="66"/>
      <c r="F4" s="66"/>
      <c r="G4" s="66"/>
      <c r="H4" s="66"/>
      <c r="I4" s="66"/>
      <c r="J4" s="66"/>
      <c r="K4" s="66"/>
      <c r="L4" s="39"/>
      <c r="M4" s="64"/>
      <c r="N4" s="64"/>
      <c r="O4" s="64"/>
      <c r="P4" s="64"/>
      <c r="Q4" s="64"/>
      <c r="R4" s="64"/>
      <c r="S4" s="64"/>
      <c r="T4" s="64"/>
      <c r="U4" s="64"/>
      <c r="V4" s="39"/>
      <c r="W4" s="39"/>
      <c r="X4" s="39"/>
      <c r="Y4" s="39"/>
      <c r="Z4" s="39"/>
      <c r="AA4" s="38" t="s">
        <v>725</v>
      </c>
      <c r="AB4" s="38" t="s">
        <v>27</v>
      </c>
      <c r="AC4" s="49">
        <v>2026</v>
      </c>
    </row>
    <row r="5" spans="1:29" x14ac:dyDescent="0.3">
      <c r="A5" s="50">
        <v>2140000003</v>
      </c>
      <c r="B5" s="50" t="s">
        <v>319</v>
      </c>
      <c r="C5" s="50" t="s">
        <v>726</v>
      </c>
      <c r="D5" s="66"/>
      <c r="E5" s="66"/>
      <c r="F5" s="66"/>
      <c r="G5" s="66"/>
      <c r="H5" s="66"/>
      <c r="I5" s="66"/>
      <c r="J5" s="66"/>
      <c r="K5" s="66"/>
      <c r="L5" s="39"/>
      <c r="M5" s="64"/>
      <c r="N5" s="64"/>
      <c r="O5" s="64"/>
      <c r="P5" s="64"/>
      <c r="Q5" s="64"/>
      <c r="R5" s="64"/>
      <c r="S5" s="64"/>
      <c r="T5" s="64"/>
      <c r="U5" s="64"/>
      <c r="V5" s="39"/>
      <c r="W5" s="39"/>
      <c r="X5" s="39"/>
      <c r="Y5" s="39"/>
      <c r="Z5" s="39"/>
      <c r="AA5" s="38" t="s">
        <v>725</v>
      </c>
      <c r="AB5" s="38" t="s">
        <v>27</v>
      </c>
      <c r="AC5" s="49">
        <v>2026</v>
      </c>
    </row>
    <row r="6" spans="1:29" x14ac:dyDescent="0.3">
      <c r="A6" s="50">
        <v>2140000004</v>
      </c>
      <c r="B6" s="50" t="s">
        <v>320</v>
      </c>
      <c r="C6" s="50" t="s">
        <v>345</v>
      </c>
      <c r="D6" s="67">
        <v>2298.5679026610201</v>
      </c>
      <c r="E6" s="67">
        <v>2080.6056284896599</v>
      </c>
      <c r="F6" s="67">
        <v>217.96227417135975</v>
      </c>
      <c r="G6" s="66"/>
      <c r="H6" s="67">
        <v>341.99867304278115</v>
      </c>
      <c r="I6" s="67">
        <v>199.35508195870463</v>
      </c>
      <c r="J6" s="67">
        <v>52.589047713391267</v>
      </c>
      <c r="K6" s="67">
        <v>90.05454337068511</v>
      </c>
      <c r="L6" s="39"/>
      <c r="M6" s="64">
        <v>3326.3728191890955</v>
      </c>
      <c r="N6" s="64"/>
      <c r="O6" s="64"/>
      <c r="P6" s="64">
        <v>190.8270646978859</v>
      </c>
      <c r="Q6" s="64"/>
      <c r="R6" s="64"/>
      <c r="S6" s="64"/>
      <c r="T6" s="64"/>
      <c r="U6" s="64">
        <v>27.135209473473747</v>
      </c>
      <c r="V6" s="39"/>
      <c r="W6" s="39"/>
      <c r="X6" s="39"/>
      <c r="Y6" s="39"/>
      <c r="Z6" s="39"/>
      <c r="AA6" s="38" t="s">
        <v>725</v>
      </c>
      <c r="AB6" s="38" t="s">
        <v>27</v>
      </c>
      <c r="AC6" s="49">
        <v>2026</v>
      </c>
    </row>
    <row r="7" spans="1:29" x14ac:dyDescent="0.3">
      <c r="A7" s="50">
        <v>2140000005</v>
      </c>
      <c r="B7" s="50" t="s">
        <v>320</v>
      </c>
      <c r="C7" s="50" t="s">
        <v>726</v>
      </c>
      <c r="D7" s="66"/>
      <c r="E7" s="66"/>
      <c r="F7" s="66"/>
      <c r="G7" s="66"/>
      <c r="H7" s="66"/>
      <c r="I7" s="66"/>
      <c r="J7" s="66"/>
      <c r="K7" s="66"/>
      <c r="L7" s="39"/>
      <c r="M7" s="64"/>
      <c r="N7" s="64"/>
      <c r="O7" s="64"/>
      <c r="P7" s="64"/>
      <c r="Q7" s="64"/>
      <c r="R7" s="64"/>
      <c r="S7" s="64"/>
      <c r="T7" s="64"/>
      <c r="U7" s="64"/>
      <c r="V7" s="39"/>
      <c r="W7" s="39"/>
      <c r="X7" s="39"/>
      <c r="Y7" s="39"/>
      <c r="Z7" s="39"/>
      <c r="AA7" s="38" t="s">
        <v>725</v>
      </c>
      <c r="AB7" s="38" t="s">
        <v>27</v>
      </c>
      <c r="AC7" s="49">
        <v>2026</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91"/>
  <sheetViews>
    <sheetView zoomScale="85" zoomScaleNormal="85" workbookViewId="0">
      <selection activeCell="E1" sqref="E1"/>
    </sheetView>
  </sheetViews>
  <sheetFormatPr defaultColWidth="9.109375" defaultRowHeight="14.4" x14ac:dyDescent="0.3"/>
  <cols>
    <col min="1" max="1" width="14.109375" style="2" bestFit="1" customWidth="1"/>
    <col min="2" max="2" width="27.5546875" style="2" customWidth="1"/>
    <col min="3" max="3" width="16.44140625" style="2" customWidth="1"/>
    <col min="4" max="4" width="13.5546875" style="2" customWidth="1"/>
    <col min="5" max="5" width="16.5546875" style="2" customWidth="1"/>
    <col min="6" max="6" width="12.44140625" style="2" customWidth="1"/>
    <col min="7" max="7" width="11.5546875" style="2" bestFit="1" customWidth="1"/>
    <col min="8" max="9" width="9.109375" style="2"/>
    <col min="10" max="10" width="11.88671875" style="2" customWidth="1"/>
    <col min="11" max="11" width="15.109375" style="2" customWidth="1"/>
    <col min="12" max="12" width="12.44140625" style="2" customWidth="1"/>
    <col min="13" max="13" width="14.5546875" style="2" customWidth="1"/>
    <col min="14" max="15" width="15" style="2" customWidth="1"/>
    <col min="16" max="16" width="16.44140625" style="2" customWidth="1"/>
    <col min="17" max="17" width="14.5546875" style="2" customWidth="1"/>
    <col min="18" max="18" width="13.44140625" style="2" customWidth="1"/>
    <col min="19" max="19" width="14.5546875" style="2" customWidth="1"/>
    <col min="20" max="20" width="15.5546875" style="2" customWidth="1"/>
    <col min="21" max="21" width="13.44140625" style="2" customWidth="1"/>
    <col min="22" max="22" width="16.109375" style="2" customWidth="1"/>
    <col min="23" max="23" width="15.44140625" style="2" customWidth="1"/>
    <col min="24" max="24" width="14.5546875" style="2" customWidth="1"/>
    <col min="25" max="25" width="9.109375" style="2"/>
    <col min="26" max="26" width="12.44140625" style="2" customWidth="1"/>
    <col min="27" max="27" width="14.5546875" style="2" customWidth="1"/>
    <col min="28" max="28" width="12.88671875" style="2" customWidth="1"/>
    <col min="29" max="29" width="15.109375" style="2" customWidth="1"/>
    <col min="30" max="30" width="9.5546875" style="2" customWidth="1"/>
    <col min="31" max="31" width="62.109375" style="2" customWidth="1"/>
    <col min="32" max="32" width="9.109375" style="2"/>
    <col min="33" max="33" width="13.5546875" style="2" customWidth="1"/>
    <col min="34" max="16384" width="9.109375" style="2"/>
  </cols>
  <sheetData>
    <row r="1" spans="1:33" ht="57.6" x14ac:dyDescent="0.3">
      <c r="A1" s="26" t="s">
        <v>0</v>
      </c>
      <c r="B1" s="26" t="s">
        <v>727</v>
      </c>
      <c r="C1" s="26" t="s">
        <v>728</v>
      </c>
      <c r="D1" s="26" t="s">
        <v>305</v>
      </c>
      <c r="E1" s="26" t="s">
        <v>729</v>
      </c>
      <c r="F1" s="26" t="s">
        <v>730</v>
      </c>
      <c r="G1" s="26" t="s">
        <v>304</v>
      </c>
      <c r="H1" s="26" t="s">
        <v>703</v>
      </c>
      <c r="I1" s="26" t="s">
        <v>704</v>
      </c>
      <c r="J1" s="26" t="s">
        <v>705</v>
      </c>
      <c r="K1" s="26" t="s">
        <v>706</v>
      </c>
      <c r="L1" s="26" t="s">
        <v>707</v>
      </c>
      <c r="M1" s="26" t="s">
        <v>708</v>
      </c>
      <c r="N1" s="26" t="s">
        <v>709</v>
      </c>
      <c r="O1" s="26" t="s">
        <v>710</v>
      </c>
      <c r="P1" s="26" t="s">
        <v>711</v>
      </c>
      <c r="Q1" s="26" t="s">
        <v>712</v>
      </c>
      <c r="R1" s="26" t="s">
        <v>713</v>
      </c>
      <c r="S1" s="26" t="s">
        <v>714</v>
      </c>
      <c r="T1" s="26" t="s">
        <v>715</v>
      </c>
      <c r="U1" s="26" t="s">
        <v>716</v>
      </c>
      <c r="V1" s="26" t="s">
        <v>717</v>
      </c>
      <c r="W1" s="26" t="s">
        <v>718</v>
      </c>
      <c r="X1" s="26" t="s">
        <v>719</v>
      </c>
      <c r="Y1" s="26" t="s">
        <v>720</v>
      </c>
      <c r="Z1" s="26" t="s">
        <v>721</v>
      </c>
      <c r="AA1" s="26" t="s">
        <v>722</v>
      </c>
      <c r="AB1" s="26" t="s">
        <v>723</v>
      </c>
      <c r="AC1" s="26" t="s">
        <v>724</v>
      </c>
      <c r="AD1" s="26" t="s">
        <v>19</v>
      </c>
      <c r="AE1" s="26" t="s">
        <v>309</v>
      </c>
      <c r="AF1" s="26" t="s">
        <v>1</v>
      </c>
      <c r="AG1" s="26" t="s">
        <v>20</v>
      </c>
    </row>
    <row r="2" spans="1:33" ht="15" customHeight="1" x14ac:dyDescent="0.3">
      <c r="A2" s="52">
        <v>2150000000</v>
      </c>
      <c r="B2" s="53" t="s">
        <v>731</v>
      </c>
      <c r="C2" s="54" t="s">
        <v>732</v>
      </c>
      <c r="D2" s="53" t="s">
        <v>345</v>
      </c>
      <c r="E2" s="51">
        <v>35.416831808999902</v>
      </c>
      <c r="F2" s="54" t="s">
        <v>733</v>
      </c>
      <c r="G2" s="54" t="s">
        <v>734</v>
      </c>
      <c r="H2" s="51">
        <v>99.701263838665781</v>
      </c>
      <c r="I2" s="51">
        <v>92.603701570019979</v>
      </c>
      <c r="J2" s="51">
        <v>7.0975622686458033</v>
      </c>
      <c r="K2" s="39"/>
      <c r="L2" s="55">
        <v>0.13611358340778701</v>
      </c>
      <c r="M2" s="55">
        <v>6.3236657687810935E-2</v>
      </c>
      <c r="N2" s="55">
        <v>4.62443755764659E-2</v>
      </c>
      <c r="O2" s="55">
        <v>2.6632550143510091E-2</v>
      </c>
      <c r="P2" s="56"/>
      <c r="Q2" s="57">
        <v>43.721611365800499</v>
      </c>
      <c r="R2" s="39"/>
      <c r="S2" s="39"/>
      <c r="T2" s="51">
        <v>6.19969878203477</v>
      </c>
      <c r="U2" s="39"/>
      <c r="V2" s="39"/>
      <c r="W2" s="39"/>
      <c r="X2" s="39"/>
      <c r="Y2" s="51">
        <v>0.89786348661103299</v>
      </c>
      <c r="Z2" s="39" t="s">
        <v>735</v>
      </c>
      <c r="AA2" s="39"/>
      <c r="AB2" s="39"/>
      <c r="AC2" s="39"/>
      <c r="AD2" s="39"/>
      <c r="AE2" s="68" t="s">
        <v>736</v>
      </c>
      <c r="AF2" s="39" t="s">
        <v>27</v>
      </c>
      <c r="AG2" s="58">
        <v>2026</v>
      </c>
    </row>
    <row r="3" spans="1:33" ht="15" customHeight="1" x14ac:dyDescent="0.3">
      <c r="A3" s="52">
        <v>2150000001</v>
      </c>
      <c r="B3" s="53" t="s">
        <v>737</v>
      </c>
      <c r="C3" s="54" t="s">
        <v>732</v>
      </c>
      <c r="D3" s="53" t="s">
        <v>345</v>
      </c>
      <c r="E3" s="51">
        <v>7.62308583</v>
      </c>
      <c r="F3" s="54" t="s">
        <v>733</v>
      </c>
      <c r="G3" s="54" t="s">
        <v>734</v>
      </c>
      <c r="H3" s="51">
        <v>91.522907317745421</v>
      </c>
      <c r="I3" s="51">
        <v>91.513061533650742</v>
      </c>
      <c r="J3" s="51">
        <v>9.8457840946857608E-3</v>
      </c>
      <c r="K3" s="39"/>
      <c r="L3" s="55">
        <v>2.4374109940039398E-2</v>
      </c>
      <c r="M3" s="55">
        <v>8.6115442147060087E-3</v>
      </c>
      <c r="N3" s="55">
        <v>9.2062964373400002E-3</v>
      </c>
      <c r="O3" s="55">
        <v>6.556269287993478E-3</v>
      </c>
      <c r="P3" s="56"/>
      <c r="Q3" s="57">
        <v>241.28126410252699</v>
      </c>
      <c r="R3" s="39"/>
      <c r="S3" s="39"/>
      <c r="T3" s="51">
        <v>0</v>
      </c>
      <c r="U3" s="39"/>
      <c r="V3" s="39"/>
      <c r="W3" s="39"/>
      <c r="X3" s="39"/>
      <c r="Y3" s="51">
        <v>9.8457840946857608E-3</v>
      </c>
      <c r="Z3" s="39"/>
      <c r="AA3" s="39"/>
      <c r="AB3" s="39"/>
      <c r="AC3" s="39"/>
      <c r="AD3" s="39"/>
      <c r="AE3" s="38" t="s">
        <v>736</v>
      </c>
      <c r="AF3" s="39" t="s">
        <v>27</v>
      </c>
      <c r="AG3" s="58">
        <v>2026</v>
      </c>
    </row>
    <row r="4" spans="1:33" ht="15" customHeight="1" x14ac:dyDescent="0.3">
      <c r="A4" s="52">
        <v>2150000002</v>
      </c>
      <c r="B4" s="53" t="s">
        <v>738</v>
      </c>
      <c r="C4" s="54" t="s">
        <v>732</v>
      </c>
      <c r="D4" s="53" t="s">
        <v>345</v>
      </c>
      <c r="E4" s="51">
        <v>23.373166835999999</v>
      </c>
      <c r="F4" s="54" t="s">
        <v>733</v>
      </c>
      <c r="G4" s="54" t="s">
        <v>734</v>
      </c>
      <c r="H4" s="51">
        <v>80.902439334403738</v>
      </c>
      <c r="I4" s="51">
        <v>78.726421854038279</v>
      </c>
      <c r="J4" s="51">
        <v>2.1760174803654593</v>
      </c>
      <c r="K4" s="39"/>
      <c r="L4" s="55">
        <v>5.8838578476184601E-2</v>
      </c>
      <c r="M4" s="55">
        <v>1.8553062479896795E-2</v>
      </c>
      <c r="N4" s="55">
        <v>3.0623782712819028E-2</v>
      </c>
      <c r="O4" s="55">
        <v>9.6617332834687628E-3</v>
      </c>
      <c r="P4" s="56"/>
      <c r="Q4" s="57">
        <v>85.985975325534199</v>
      </c>
      <c r="R4" s="39"/>
      <c r="S4" s="39"/>
      <c r="T4" s="51">
        <v>2.0231101945507901</v>
      </c>
      <c r="U4" s="39"/>
      <c r="V4" s="39"/>
      <c r="W4" s="39"/>
      <c r="X4" s="39"/>
      <c r="Y4" s="51">
        <v>0.152907285814669</v>
      </c>
      <c r="Z4" s="39"/>
      <c r="AA4" s="39"/>
      <c r="AB4" s="39"/>
      <c r="AC4" s="39"/>
      <c r="AD4" s="39"/>
      <c r="AE4" s="38" t="s">
        <v>736</v>
      </c>
      <c r="AF4" s="39" t="s">
        <v>27</v>
      </c>
      <c r="AG4" s="58">
        <v>2026</v>
      </c>
    </row>
    <row r="5" spans="1:33" ht="15" customHeight="1" x14ac:dyDescent="0.3">
      <c r="A5" s="52">
        <v>2150000003</v>
      </c>
      <c r="B5" s="53" t="s">
        <v>739</v>
      </c>
      <c r="C5" s="54" t="s">
        <v>732</v>
      </c>
      <c r="D5" s="53" t="s">
        <v>345</v>
      </c>
      <c r="E5" s="51">
        <v>75.656022339999893</v>
      </c>
      <c r="F5" s="54" t="s">
        <v>733</v>
      </c>
      <c r="G5" s="54" t="s">
        <v>734</v>
      </c>
      <c r="H5" s="51">
        <v>72.832080074924193</v>
      </c>
      <c r="I5" s="51">
        <v>67.696020507011909</v>
      </c>
      <c r="J5" s="51">
        <v>5.1360595679122802</v>
      </c>
      <c r="K5" s="39"/>
      <c r="L5" s="55">
        <v>0.38499645866198901</v>
      </c>
      <c r="M5" s="55">
        <v>0.11568398273099952</v>
      </c>
      <c r="N5" s="55">
        <v>0.2104981401174561</v>
      </c>
      <c r="O5" s="55">
        <v>5.8814335813533625E-2</v>
      </c>
      <c r="P5" s="56"/>
      <c r="Q5" s="57">
        <v>11.299928234168799</v>
      </c>
      <c r="R5" s="39"/>
      <c r="S5" s="39"/>
      <c r="T5" s="51">
        <v>4.0717092835524404</v>
      </c>
      <c r="U5" s="39"/>
      <c r="V5" s="39"/>
      <c r="W5" s="39"/>
      <c r="X5" s="39"/>
      <c r="Y5" s="51">
        <v>1.06435028435984</v>
      </c>
      <c r="Z5" s="39"/>
      <c r="AA5" s="39"/>
      <c r="AB5" s="39"/>
      <c r="AC5" s="39"/>
      <c r="AD5" s="39"/>
      <c r="AE5" s="38" t="s">
        <v>736</v>
      </c>
      <c r="AF5" s="39" t="s">
        <v>27</v>
      </c>
      <c r="AG5" s="58">
        <v>2026</v>
      </c>
    </row>
    <row r="6" spans="1:33" ht="15" customHeight="1" x14ac:dyDescent="0.3">
      <c r="A6" s="52">
        <v>2150000004</v>
      </c>
      <c r="B6" s="53" t="s">
        <v>740</v>
      </c>
      <c r="C6" s="54" t="s">
        <v>732</v>
      </c>
      <c r="D6" s="53" t="s">
        <v>345</v>
      </c>
      <c r="E6" s="51">
        <v>46.960598251999997</v>
      </c>
      <c r="F6" s="54" t="s">
        <v>733</v>
      </c>
      <c r="G6" s="54" t="s">
        <v>734</v>
      </c>
      <c r="H6" s="51">
        <v>67.323987793459779</v>
      </c>
      <c r="I6" s="51">
        <v>62.257431450890195</v>
      </c>
      <c r="J6" s="51">
        <v>5.0665563425695801</v>
      </c>
      <c r="K6" s="39"/>
      <c r="L6" s="55">
        <v>0.18299498966119199</v>
      </c>
      <c r="M6" s="55">
        <v>5.807582684221415E-2</v>
      </c>
      <c r="N6" s="55">
        <v>9.3408189939841402E-2</v>
      </c>
      <c r="O6" s="55">
        <v>3.15109728791369E-2</v>
      </c>
      <c r="P6" s="56"/>
      <c r="Q6" s="57">
        <v>21.863580227557001</v>
      </c>
      <c r="R6" s="39"/>
      <c r="S6" s="39"/>
      <c r="T6" s="51">
        <v>1.4525337955350901</v>
      </c>
      <c r="U6" s="39"/>
      <c r="V6" s="39"/>
      <c r="W6" s="39"/>
      <c r="X6" s="39"/>
      <c r="Y6" s="51">
        <v>3.61402254703449</v>
      </c>
      <c r="Z6" s="39"/>
      <c r="AA6" s="39"/>
      <c r="AB6" s="39"/>
      <c r="AC6" s="39"/>
      <c r="AD6" s="39"/>
      <c r="AE6" s="38" t="s">
        <v>736</v>
      </c>
      <c r="AF6" s="39" t="s">
        <v>27</v>
      </c>
      <c r="AG6" s="58">
        <v>2026</v>
      </c>
    </row>
    <row r="7" spans="1:33" ht="15" customHeight="1" x14ac:dyDescent="0.3">
      <c r="A7" s="52">
        <v>2150000005</v>
      </c>
      <c r="B7" s="53" t="s">
        <v>741</v>
      </c>
      <c r="C7" s="54" t="s">
        <v>732</v>
      </c>
      <c r="D7" s="53" t="s">
        <v>345</v>
      </c>
      <c r="E7" s="51">
        <v>20.355272832000001</v>
      </c>
      <c r="F7" s="54" t="s">
        <v>733</v>
      </c>
      <c r="G7" s="54" t="s">
        <v>734</v>
      </c>
      <c r="H7" s="51">
        <v>66.895149898642899</v>
      </c>
      <c r="I7" s="51">
        <v>65.045949946165436</v>
      </c>
      <c r="J7" s="51">
        <v>1.8491999524774689</v>
      </c>
      <c r="K7" s="39"/>
      <c r="L7" s="55">
        <v>7.7248790617832797E-2</v>
      </c>
      <c r="M7" s="55">
        <v>2.2512250579946332E-2</v>
      </c>
      <c r="N7" s="55">
        <v>4.5453045042123309E-2</v>
      </c>
      <c r="O7" s="55">
        <v>9.2834949957631089E-3</v>
      </c>
      <c r="P7" s="56"/>
      <c r="Q7" s="57">
        <v>54.112531558451401</v>
      </c>
      <c r="R7" s="39"/>
      <c r="S7" s="39"/>
      <c r="T7" s="51">
        <v>1.6808343246555499</v>
      </c>
      <c r="U7" s="39"/>
      <c r="V7" s="39"/>
      <c r="W7" s="39"/>
      <c r="X7" s="39"/>
      <c r="Y7" s="51">
        <v>0.168365627821919</v>
      </c>
      <c r="Z7" s="39"/>
      <c r="AA7" s="39"/>
      <c r="AB7" s="39"/>
      <c r="AC7" s="39"/>
      <c r="AD7" s="39"/>
      <c r="AE7" s="38" t="s">
        <v>736</v>
      </c>
      <c r="AF7" s="39" t="s">
        <v>27</v>
      </c>
      <c r="AG7" s="58">
        <v>2026</v>
      </c>
    </row>
    <row r="8" spans="1:33" ht="15" customHeight="1" x14ac:dyDescent="0.3">
      <c r="A8" s="52">
        <v>2150000006</v>
      </c>
      <c r="B8" s="53" t="s">
        <v>742</v>
      </c>
      <c r="C8" s="54" t="s">
        <v>732</v>
      </c>
      <c r="D8" s="53" t="s">
        <v>345</v>
      </c>
      <c r="E8" s="51">
        <v>43.595957544999997</v>
      </c>
      <c r="F8" s="54" t="s">
        <v>733</v>
      </c>
      <c r="G8" s="54" t="s">
        <v>734</v>
      </c>
      <c r="H8" s="51">
        <v>64.283412469165853</v>
      </c>
      <c r="I8" s="51">
        <v>62.117325432628405</v>
      </c>
      <c r="J8" s="51">
        <v>2.1660870365374509</v>
      </c>
      <c r="K8" s="39"/>
      <c r="L8" s="55">
        <v>0.13461421724241901</v>
      </c>
      <c r="M8" s="55">
        <v>5.2726848927943007E-2</v>
      </c>
      <c r="N8" s="55">
        <v>3.4377469688053844E-2</v>
      </c>
      <c r="O8" s="55">
        <v>4.7509898626422582E-2</v>
      </c>
      <c r="P8" s="56"/>
      <c r="Q8" s="57">
        <v>29.654533634470202</v>
      </c>
      <c r="R8" s="39"/>
      <c r="S8" s="39"/>
      <c r="T8" s="51">
        <v>0.53509185968218098</v>
      </c>
      <c r="U8" s="39"/>
      <c r="V8" s="39"/>
      <c r="W8" s="39"/>
      <c r="X8" s="39"/>
      <c r="Y8" s="51">
        <v>1.63099517685527</v>
      </c>
      <c r="Z8" s="39"/>
      <c r="AA8" s="39"/>
      <c r="AB8" s="39"/>
      <c r="AC8" s="39"/>
      <c r="AD8" s="39"/>
      <c r="AE8" s="38" t="s">
        <v>736</v>
      </c>
      <c r="AF8" s="39" t="s">
        <v>27</v>
      </c>
      <c r="AG8" s="58">
        <v>2026</v>
      </c>
    </row>
    <row r="9" spans="1:33" ht="15" customHeight="1" x14ac:dyDescent="0.3">
      <c r="A9" s="52">
        <v>2150000007</v>
      </c>
      <c r="B9" s="53" t="s">
        <v>743</v>
      </c>
      <c r="C9" s="54" t="s">
        <v>732</v>
      </c>
      <c r="D9" s="53" t="s">
        <v>345</v>
      </c>
      <c r="E9" s="51">
        <v>52.400973006999997</v>
      </c>
      <c r="F9" s="54" t="s">
        <v>733</v>
      </c>
      <c r="G9" s="54" t="s">
        <v>734</v>
      </c>
      <c r="H9" s="51">
        <v>61.33586924506821</v>
      </c>
      <c r="I9" s="51">
        <v>55.408576987443631</v>
      </c>
      <c r="J9" s="51">
        <v>5.9272922576245781</v>
      </c>
      <c r="K9" s="39"/>
      <c r="L9" s="55">
        <v>0.20347032997730799</v>
      </c>
      <c r="M9" s="55">
        <v>6.2624838313289938E-2</v>
      </c>
      <c r="N9" s="55">
        <v>0.10640101809570129</v>
      </c>
      <c r="O9" s="55">
        <v>3.4444473568317369E-2</v>
      </c>
      <c r="P9" s="56"/>
      <c r="Q9" s="57">
        <v>17.500287672468499</v>
      </c>
      <c r="R9" s="39"/>
      <c r="S9" s="39"/>
      <c r="T9" s="51">
        <v>5.0834767882816001</v>
      </c>
      <c r="U9" s="39"/>
      <c r="V9" s="39"/>
      <c r="W9" s="39"/>
      <c r="X9" s="39"/>
      <c r="Y9" s="51">
        <v>0.84381546934297802</v>
      </c>
      <c r="Z9" s="39"/>
      <c r="AA9" s="39"/>
      <c r="AB9" s="39"/>
      <c r="AC9" s="39"/>
      <c r="AD9" s="39"/>
      <c r="AE9" s="38" t="s">
        <v>736</v>
      </c>
      <c r="AF9" s="39" t="s">
        <v>27</v>
      </c>
      <c r="AG9" s="58">
        <v>2026</v>
      </c>
    </row>
    <row r="10" spans="1:33" ht="15" customHeight="1" x14ac:dyDescent="0.3">
      <c r="A10" s="52">
        <v>2150000008</v>
      </c>
      <c r="B10" s="53" t="s">
        <v>744</v>
      </c>
      <c r="C10" s="54" t="s">
        <v>732</v>
      </c>
      <c r="D10" s="53" t="s">
        <v>345</v>
      </c>
      <c r="E10" s="51">
        <v>27.258504002999999</v>
      </c>
      <c r="F10" s="54" t="s">
        <v>733</v>
      </c>
      <c r="G10" s="54" t="s">
        <v>734</v>
      </c>
      <c r="H10" s="51">
        <v>60.695593978360328</v>
      </c>
      <c r="I10" s="51">
        <v>58.95316149211525</v>
      </c>
      <c r="J10" s="51">
        <v>1.74243248624508</v>
      </c>
      <c r="K10" s="39"/>
      <c r="L10" s="55">
        <v>4.8352940902193602E-2</v>
      </c>
      <c r="M10" s="55">
        <v>1.3748791027694711E-2</v>
      </c>
      <c r="N10" s="55">
        <v>1.6474685650617309E-2</v>
      </c>
      <c r="O10" s="55">
        <v>1.8129464223881474E-2</v>
      </c>
      <c r="P10" s="56"/>
      <c r="Q10" s="57">
        <v>78.352613429458799</v>
      </c>
      <c r="R10" s="39"/>
      <c r="S10" s="39"/>
      <c r="T10" s="51">
        <v>1.74243248624508</v>
      </c>
      <c r="U10" s="39"/>
      <c r="V10" s="39"/>
      <c r="W10" s="39"/>
      <c r="X10" s="39"/>
      <c r="Y10" s="51">
        <v>0</v>
      </c>
      <c r="Z10" s="39"/>
      <c r="AA10" s="39"/>
      <c r="AB10" s="39"/>
      <c r="AC10" s="39"/>
      <c r="AD10" s="39"/>
      <c r="AE10" s="38" t="s">
        <v>736</v>
      </c>
      <c r="AF10" s="39" t="s">
        <v>27</v>
      </c>
      <c r="AG10" s="58">
        <v>2026</v>
      </c>
    </row>
    <row r="11" spans="1:33" ht="15" customHeight="1" x14ac:dyDescent="0.3">
      <c r="A11" s="52">
        <v>2150000009</v>
      </c>
      <c r="B11" s="53" t="s">
        <v>745</v>
      </c>
      <c r="C11" s="54" t="s">
        <v>732</v>
      </c>
      <c r="D11" s="53" t="s">
        <v>345</v>
      </c>
      <c r="E11" s="51">
        <v>19.499632209999898</v>
      </c>
      <c r="F11" s="54" t="s">
        <v>733</v>
      </c>
      <c r="G11" s="54" t="s">
        <v>734</v>
      </c>
      <c r="H11" s="51">
        <v>60.05985496315887</v>
      </c>
      <c r="I11" s="51">
        <v>59.783406515304577</v>
      </c>
      <c r="J11" s="51">
        <v>0.27644844785429401</v>
      </c>
      <c r="K11" s="39"/>
      <c r="L11" s="55">
        <v>7.92553549772501E-2</v>
      </c>
      <c r="M11" s="55">
        <v>2.7331948867427937E-2</v>
      </c>
      <c r="N11" s="55">
        <v>4.1507551130338674E-2</v>
      </c>
      <c r="O11" s="55">
        <v>1.0415854979483372E-2</v>
      </c>
      <c r="P11" s="56"/>
      <c r="Q11" s="57">
        <v>48.4753912401113</v>
      </c>
      <c r="R11" s="39"/>
      <c r="S11" s="39"/>
      <c r="T11" s="51">
        <v>0.15542394822163799</v>
      </c>
      <c r="U11" s="39"/>
      <c r="V11" s="39"/>
      <c r="W11" s="39"/>
      <c r="X11" s="39"/>
      <c r="Y11" s="51">
        <v>0.121024499632656</v>
      </c>
      <c r="Z11" s="39"/>
      <c r="AA11" s="39"/>
      <c r="AB11" s="39"/>
      <c r="AC11" s="39"/>
      <c r="AD11" s="39"/>
      <c r="AE11" s="38" t="s">
        <v>736</v>
      </c>
      <c r="AF11" s="39" t="s">
        <v>27</v>
      </c>
      <c r="AG11" s="58">
        <v>2026</v>
      </c>
    </row>
    <row r="12" spans="1:33" ht="15" customHeight="1" x14ac:dyDescent="0.3">
      <c r="A12" s="52">
        <v>2150000010</v>
      </c>
      <c r="B12" s="53" t="s">
        <v>746</v>
      </c>
      <c r="C12" s="54" t="s">
        <v>732</v>
      </c>
      <c r="D12" s="53" t="s">
        <v>345</v>
      </c>
      <c r="E12" s="51">
        <v>62.708545996999902</v>
      </c>
      <c r="F12" s="54" t="s">
        <v>733</v>
      </c>
      <c r="G12" s="54" t="s">
        <v>734</v>
      </c>
      <c r="H12" s="51">
        <v>59.394640031588693</v>
      </c>
      <c r="I12" s="51">
        <v>57.790619537405433</v>
      </c>
      <c r="J12" s="51">
        <v>1.6040204941832601</v>
      </c>
      <c r="K12" s="39"/>
      <c r="L12" s="55">
        <v>0.207575900540658</v>
      </c>
      <c r="M12" s="55">
        <v>7.7917662796345571E-2</v>
      </c>
      <c r="N12" s="55">
        <v>8.3705352085534396E-2</v>
      </c>
      <c r="O12" s="55">
        <v>4.5952885658777594E-2</v>
      </c>
      <c r="P12" s="56"/>
      <c r="Q12" s="57">
        <v>17.891621417693699</v>
      </c>
      <c r="R12" s="39"/>
      <c r="S12" s="39"/>
      <c r="T12" s="51">
        <v>0</v>
      </c>
      <c r="U12" s="39"/>
      <c r="V12" s="39"/>
      <c r="W12" s="39"/>
      <c r="X12" s="39"/>
      <c r="Y12" s="51">
        <v>1.6040204941832601</v>
      </c>
      <c r="Z12" s="39"/>
      <c r="AA12" s="39"/>
      <c r="AB12" s="39"/>
      <c r="AC12" s="39"/>
      <c r="AD12" s="39"/>
      <c r="AE12" s="38" t="s">
        <v>736</v>
      </c>
      <c r="AF12" s="39" t="s">
        <v>27</v>
      </c>
      <c r="AG12" s="58">
        <v>2026</v>
      </c>
    </row>
    <row r="13" spans="1:33" ht="15" customHeight="1" x14ac:dyDescent="0.3">
      <c r="A13" s="52">
        <v>2150000011</v>
      </c>
      <c r="B13" s="53" t="s">
        <v>747</v>
      </c>
      <c r="C13" s="54" t="s">
        <v>732</v>
      </c>
      <c r="D13" s="53" t="s">
        <v>345</v>
      </c>
      <c r="E13" s="51">
        <v>23.608997656</v>
      </c>
      <c r="F13" s="54" t="s">
        <v>733</v>
      </c>
      <c r="G13" s="54" t="s">
        <v>734</v>
      </c>
      <c r="H13" s="51">
        <v>57.54440920947021</v>
      </c>
      <c r="I13" s="51">
        <v>51.668134888512348</v>
      </c>
      <c r="J13" s="51">
        <v>5.8762743209578625</v>
      </c>
      <c r="K13" s="39"/>
      <c r="L13" s="55">
        <v>5.6660159326449799E-2</v>
      </c>
      <c r="M13" s="55">
        <v>2.3075193952532227E-2</v>
      </c>
      <c r="N13" s="55">
        <v>2.6153751083972207E-2</v>
      </c>
      <c r="O13" s="55">
        <v>7.4312142899452876E-3</v>
      </c>
      <c r="P13" s="56"/>
      <c r="Q13" s="57">
        <v>58.602247698135102</v>
      </c>
      <c r="R13" s="39"/>
      <c r="S13" s="39"/>
      <c r="T13" s="51">
        <v>5.7312778737200798</v>
      </c>
      <c r="U13" s="39"/>
      <c r="V13" s="39"/>
      <c r="W13" s="39"/>
      <c r="X13" s="39"/>
      <c r="Y13" s="51">
        <v>0.14499644723778299</v>
      </c>
      <c r="Z13" s="39"/>
      <c r="AA13" s="39"/>
      <c r="AB13" s="39"/>
      <c r="AC13" s="39"/>
      <c r="AD13" s="39"/>
      <c r="AE13" s="38" t="s">
        <v>736</v>
      </c>
      <c r="AF13" s="39" t="s">
        <v>27</v>
      </c>
      <c r="AG13" s="58">
        <v>2026</v>
      </c>
    </row>
    <row r="14" spans="1:33" ht="15" customHeight="1" x14ac:dyDescent="0.3">
      <c r="A14" s="52">
        <v>2150000012</v>
      </c>
      <c r="B14" s="53" t="s">
        <v>748</v>
      </c>
      <c r="C14" s="54" t="s">
        <v>732</v>
      </c>
      <c r="D14" s="53" t="s">
        <v>345</v>
      </c>
      <c r="E14" s="51">
        <v>75.8544128099999</v>
      </c>
      <c r="F14" s="54" t="s">
        <v>733</v>
      </c>
      <c r="G14" s="54" t="s">
        <v>734</v>
      </c>
      <c r="H14" s="51">
        <v>57.415644423233857</v>
      </c>
      <c r="I14" s="51">
        <v>54.613577322146099</v>
      </c>
      <c r="J14" s="51">
        <v>2.8020671010877614</v>
      </c>
      <c r="K14" s="39"/>
      <c r="L14" s="55">
        <v>0.16676186904458701</v>
      </c>
      <c r="M14" s="55">
        <v>7.6021015334501479E-2</v>
      </c>
      <c r="N14" s="55">
        <v>6.2502027581021344E-2</v>
      </c>
      <c r="O14" s="55">
        <v>2.8238826129064233E-2</v>
      </c>
      <c r="P14" s="39"/>
      <c r="Q14" s="57">
        <v>21.046173741363301</v>
      </c>
      <c r="R14" s="39"/>
      <c r="S14" s="39"/>
      <c r="T14" s="51">
        <v>2.2060804741283002</v>
      </c>
      <c r="U14" s="39"/>
      <c r="V14" s="39"/>
      <c r="W14" s="39"/>
      <c r="X14" s="39"/>
      <c r="Y14" s="51">
        <v>0.59598662695946103</v>
      </c>
      <c r="Z14" s="39"/>
      <c r="AA14" s="39"/>
      <c r="AB14" s="39"/>
      <c r="AC14" s="39"/>
      <c r="AD14" s="39"/>
      <c r="AE14" s="38" t="s">
        <v>736</v>
      </c>
      <c r="AF14" s="39" t="s">
        <v>27</v>
      </c>
      <c r="AG14" s="58">
        <v>2026</v>
      </c>
    </row>
    <row r="15" spans="1:33" ht="15" customHeight="1" x14ac:dyDescent="0.3">
      <c r="A15" s="52">
        <v>2150000013</v>
      </c>
      <c r="B15" s="53" t="s">
        <v>749</v>
      </c>
      <c r="C15" s="54" t="s">
        <v>732</v>
      </c>
      <c r="D15" s="53" t="s">
        <v>345</v>
      </c>
      <c r="E15" s="51">
        <v>23.616485380999901</v>
      </c>
      <c r="F15" s="54" t="s">
        <v>733</v>
      </c>
      <c r="G15" s="54" t="s">
        <v>734</v>
      </c>
      <c r="H15" s="51">
        <v>57.318394231691585</v>
      </c>
      <c r="I15" s="51">
        <v>57.060373528422552</v>
      </c>
      <c r="J15" s="51">
        <v>0.25802070326903181</v>
      </c>
      <c r="K15" s="39"/>
      <c r="L15" s="55">
        <v>4.01488145799467E-2</v>
      </c>
      <c r="M15" s="55">
        <v>2.053384392706651E-2</v>
      </c>
      <c r="N15" s="55">
        <v>1.1907426125768091E-2</v>
      </c>
      <c r="O15" s="55">
        <v>7.7075445271120348E-3</v>
      </c>
      <c r="P15" s="39"/>
      <c r="Q15" s="57">
        <v>91.333723593172195</v>
      </c>
      <c r="R15" s="39"/>
      <c r="S15" s="39"/>
      <c r="T15" s="51">
        <v>0.21181604476810301</v>
      </c>
      <c r="U15" s="39"/>
      <c r="V15" s="39"/>
      <c r="W15" s="39"/>
      <c r="X15" s="39"/>
      <c r="Y15" s="51">
        <v>4.6204658500928801E-2</v>
      </c>
      <c r="Z15" s="39"/>
      <c r="AA15" s="39"/>
      <c r="AB15" s="39"/>
      <c r="AC15" s="39"/>
      <c r="AD15" s="39"/>
      <c r="AE15" s="38" t="s">
        <v>736</v>
      </c>
      <c r="AF15" s="39" t="s">
        <v>27</v>
      </c>
      <c r="AG15" s="58">
        <v>2026</v>
      </c>
    </row>
    <row r="16" spans="1:33" ht="15" customHeight="1" x14ac:dyDescent="0.3">
      <c r="A16" s="52">
        <v>2150000014</v>
      </c>
      <c r="B16" s="53" t="s">
        <v>750</v>
      </c>
      <c r="C16" s="54" t="s">
        <v>732</v>
      </c>
      <c r="D16" s="53" t="s">
        <v>345</v>
      </c>
      <c r="E16" s="51">
        <v>43.336621248</v>
      </c>
      <c r="F16" s="54" t="s">
        <v>733</v>
      </c>
      <c r="G16" s="54" t="s">
        <v>734</v>
      </c>
      <c r="H16" s="51">
        <v>56.133830629723953</v>
      </c>
      <c r="I16" s="51">
        <v>54.458033687595659</v>
      </c>
      <c r="J16" s="51">
        <v>1.675796942128293</v>
      </c>
      <c r="K16" s="39"/>
      <c r="L16" s="55">
        <v>0.12629136828625201</v>
      </c>
      <c r="M16" s="55">
        <v>5.3666286025187457E-2</v>
      </c>
      <c r="N16" s="55">
        <v>4.3408844970806278E-2</v>
      </c>
      <c r="O16" s="55">
        <v>2.9216237290258587E-2</v>
      </c>
      <c r="P16" s="39"/>
      <c r="Q16" s="57">
        <v>27.711342632292201</v>
      </c>
      <c r="R16" s="39"/>
      <c r="S16" s="39"/>
      <c r="T16" s="51">
        <v>0.34325877497537299</v>
      </c>
      <c r="U16" s="39"/>
      <c r="V16" s="39"/>
      <c r="W16" s="39"/>
      <c r="X16" s="39"/>
      <c r="Y16" s="51">
        <v>1.33253816715292</v>
      </c>
      <c r="Z16" s="39"/>
      <c r="AA16" s="39"/>
      <c r="AB16" s="39"/>
      <c r="AC16" s="39"/>
      <c r="AD16" s="39"/>
      <c r="AE16" s="38" t="s">
        <v>736</v>
      </c>
      <c r="AF16" s="39" t="s">
        <v>27</v>
      </c>
      <c r="AG16" s="58">
        <v>2026</v>
      </c>
    </row>
    <row r="17" spans="1:33" ht="15" customHeight="1" x14ac:dyDescent="0.3">
      <c r="A17" s="52">
        <v>2150000015</v>
      </c>
      <c r="B17" s="53" t="s">
        <v>751</v>
      </c>
      <c r="C17" s="54" t="s">
        <v>732</v>
      </c>
      <c r="D17" s="53" t="s">
        <v>345</v>
      </c>
      <c r="E17" s="51">
        <v>25.530747388000002</v>
      </c>
      <c r="F17" s="54" t="s">
        <v>733</v>
      </c>
      <c r="G17" s="54" t="s">
        <v>734</v>
      </c>
      <c r="H17" s="51">
        <v>54.434488954120368</v>
      </c>
      <c r="I17" s="51">
        <v>48.235169065708966</v>
      </c>
      <c r="J17" s="51">
        <v>6.1993198884114022</v>
      </c>
      <c r="K17" s="39"/>
      <c r="L17" s="55">
        <v>0.108900473692174</v>
      </c>
      <c r="M17" s="55">
        <v>4.6822275478105274E-2</v>
      </c>
      <c r="N17" s="55">
        <v>4.0529054961593675E-2</v>
      </c>
      <c r="O17" s="55">
        <v>2.1549143252475728E-2</v>
      </c>
      <c r="P17" s="39"/>
      <c r="Q17" s="57">
        <v>28.464484086073501</v>
      </c>
      <c r="R17" s="39"/>
      <c r="S17" s="39"/>
      <c r="T17" s="51">
        <v>6.0150375725312797</v>
      </c>
      <c r="U17" s="39"/>
      <c r="V17" s="39"/>
      <c r="W17" s="39"/>
      <c r="X17" s="39"/>
      <c r="Y17" s="51">
        <v>0.184282315880123</v>
      </c>
      <c r="Z17" s="39"/>
      <c r="AA17" s="39"/>
      <c r="AB17" s="39"/>
      <c r="AC17" s="39"/>
      <c r="AD17" s="39"/>
      <c r="AE17" s="38" t="s">
        <v>736</v>
      </c>
      <c r="AF17" s="39" t="s">
        <v>27</v>
      </c>
      <c r="AG17" s="58">
        <v>2026</v>
      </c>
    </row>
    <row r="18" spans="1:33" ht="15" customHeight="1" x14ac:dyDescent="0.3">
      <c r="A18" s="52">
        <v>2150000016</v>
      </c>
      <c r="B18" s="53" t="s">
        <v>752</v>
      </c>
      <c r="C18" s="54" t="s">
        <v>732</v>
      </c>
      <c r="D18" s="53" t="s">
        <v>345</v>
      </c>
      <c r="E18" s="51">
        <v>38.453004014000001</v>
      </c>
      <c r="F18" s="54" t="s">
        <v>733</v>
      </c>
      <c r="G18" s="54" t="s">
        <v>734</v>
      </c>
      <c r="H18" s="51">
        <v>54.042932535531499</v>
      </c>
      <c r="I18" s="51">
        <v>51.74971912957983</v>
      </c>
      <c r="J18" s="51">
        <v>2.2932134059516702</v>
      </c>
      <c r="K18" s="39"/>
      <c r="L18" s="55">
        <v>0.11626849843819501</v>
      </c>
      <c r="M18" s="55">
        <v>5.0045361243304554E-2</v>
      </c>
      <c r="N18" s="55">
        <v>4.4665237924886816E-2</v>
      </c>
      <c r="O18" s="55">
        <v>2.155789927000417E-2</v>
      </c>
      <c r="P18" s="39"/>
      <c r="Q18" s="57">
        <v>28.603238918826602</v>
      </c>
      <c r="R18" s="39"/>
      <c r="S18" s="39"/>
      <c r="T18" s="51">
        <v>1.24095931218499</v>
      </c>
      <c r="U18" s="39"/>
      <c r="V18" s="39"/>
      <c r="W18" s="39"/>
      <c r="X18" s="39"/>
      <c r="Y18" s="51">
        <v>1.05225409376668</v>
      </c>
      <c r="Z18" s="39"/>
      <c r="AA18" s="39"/>
      <c r="AB18" s="39"/>
      <c r="AC18" s="39"/>
      <c r="AD18" s="39"/>
      <c r="AE18" s="39" t="s">
        <v>736</v>
      </c>
      <c r="AF18" s="39" t="s">
        <v>27</v>
      </c>
      <c r="AG18" s="58">
        <v>2026</v>
      </c>
    </row>
    <row r="19" spans="1:33" ht="15" customHeight="1" x14ac:dyDescent="0.3">
      <c r="A19" s="52">
        <v>2150000017</v>
      </c>
      <c r="B19" s="53" t="s">
        <v>753</v>
      </c>
      <c r="C19" s="54" t="s">
        <v>732</v>
      </c>
      <c r="D19" s="53" t="s">
        <v>345</v>
      </c>
      <c r="E19" s="51">
        <v>51.596630836999999</v>
      </c>
      <c r="F19" s="54" t="s">
        <v>733</v>
      </c>
      <c r="G19" s="54" t="s">
        <v>734</v>
      </c>
      <c r="H19" s="51">
        <v>53.468052791098764</v>
      </c>
      <c r="I19" s="51">
        <v>50.684037812990134</v>
      </c>
      <c r="J19" s="51">
        <v>2.7840149781086301</v>
      </c>
      <c r="K19" s="39"/>
      <c r="L19" s="55">
        <v>0.16326811380277201</v>
      </c>
      <c r="M19" s="55">
        <v>5.6241182277477549E-2</v>
      </c>
      <c r="N19" s="55">
        <v>8.4030759469598593E-2</v>
      </c>
      <c r="O19" s="55">
        <v>2.2996172055696616E-2</v>
      </c>
      <c r="P19" s="39"/>
      <c r="Q19" s="57">
        <v>19.949825957113799</v>
      </c>
      <c r="R19" s="39"/>
      <c r="S19" s="39"/>
      <c r="T19" s="51">
        <v>0.96326363793594005</v>
      </c>
      <c r="U19" s="39"/>
      <c r="V19" s="39"/>
      <c r="W19" s="39"/>
      <c r="X19" s="39"/>
      <c r="Y19" s="51">
        <v>1.82075134017269</v>
      </c>
      <c r="Z19" s="39"/>
      <c r="AA19" s="39"/>
      <c r="AB19" s="39"/>
      <c r="AC19" s="39"/>
      <c r="AD19" s="39"/>
      <c r="AE19" s="38" t="s">
        <v>736</v>
      </c>
      <c r="AF19" s="39" t="s">
        <v>27</v>
      </c>
      <c r="AG19" s="58">
        <v>2026</v>
      </c>
    </row>
    <row r="20" spans="1:33" ht="15" customHeight="1" x14ac:dyDescent="0.3">
      <c r="A20" s="52">
        <v>2150000018</v>
      </c>
      <c r="B20" s="53" t="s">
        <v>754</v>
      </c>
      <c r="C20" s="54" t="s">
        <v>732</v>
      </c>
      <c r="D20" s="53" t="s">
        <v>345</v>
      </c>
      <c r="E20" s="51">
        <v>41.512516177999998</v>
      </c>
      <c r="F20" s="54" t="s">
        <v>733</v>
      </c>
      <c r="G20" s="54" t="s">
        <v>734</v>
      </c>
      <c r="H20" s="51">
        <v>53.419205140742498</v>
      </c>
      <c r="I20" s="51">
        <v>53.035619302044068</v>
      </c>
      <c r="J20" s="51">
        <v>0.38358583869842999</v>
      </c>
      <c r="K20" s="39"/>
      <c r="L20" s="55">
        <v>9.1532069003637306E-2</v>
      </c>
      <c r="M20" s="55">
        <v>3.7920091001638498E-2</v>
      </c>
      <c r="N20" s="55">
        <v>2.419472259915512E-2</v>
      </c>
      <c r="O20" s="55">
        <v>2.9417255402843484E-2</v>
      </c>
      <c r="P20" s="39"/>
      <c r="Q20" s="57">
        <v>37.236053503527899</v>
      </c>
      <c r="R20" s="39"/>
      <c r="S20" s="39"/>
      <c r="T20" s="51">
        <v>0.232915185174631</v>
      </c>
      <c r="U20" s="39"/>
      <c r="V20" s="39"/>
      <c r="W20" s="39"/>
      <c r="X20" s="39"/>
      <c r="Y20" s="51">
        <v>0.15067065352379899</v>
      </c>
      <c r="Z20" s="39"/>
      <c r="AA20" s="39"/>
      <c r="AB20" s="39"/>
      <c r="AC20" s="39"/>
      <c r="AD20" s="39"/>
      <c r="AE20" s="38" t="s">
        <v>736</v>
      </c>
      <c r="AF20" s="39" t="s">
        <v>27</v>
      </c>
      <c r="AG20" s="58">
        <v>2026</v>
      </c>
    </row>
    <row r="21" spans="1:33" ht="15" customHeight="1" x14ac:dyDescent="0.3">
      <c r="A21" s="52">
        <v>2150000019</v>
      </c>
      <c r="B21" s="53" t="s">
        <v>755</v>
      </c>
      <c r="C21" s="54" t="s">
        <v>732</v>
      </c>
      <c r="D21" s="53" t="s">
        <v>345</v>
      </c>
      <c r="E21" s="51">
        <v>25.215834495999999</v>
      </c>
      <c r="F21" s="54" t="s">
        <v>733</v>
      </c>
      <c r="G21" s="54" t="s">
        <v>734</v>
      </c>
      <c r="H21" s="51">
        <v>52.925504872212016</v>
      </c>
      <c r="I21" s="51">
        <v>52.679070169160873</v>
      </c>
      <c r="J21" s="51">
        <v>0.24643470305114601</v>
      </c>
      <c r="K21" s="39"/>
      <c r="L21" s="55">
        <v>0.19931410114149301</v>
      </c>
      <c r="M21" s="55">
        <v>3.0951348662893566E-2</v>
      </c>
      <c r="N21" s="55">
        <v>0.16125698848088371</v>
      </c>
      <c r="O21" s="55">
        <v>7.1057639977156212E-3</v>
      </c>
      <c r="P21" s="39"/>
      <c r="Q21" s="57">
        <v>16.985148794316899</v>
      </c>
      <c r="R21" s="39"/>
      <c r="S21" s="39"/>
      <c r="T21" s="51">
        <v>0.12826911295701801</v>
      </c>
      <c r="U21" s="39"/>
      <c r="V21" s="39"/>
      <c r="W21" s="39"/>
      <c r="X21" s="39"/>
      <c r="Y21" s="51">
        <v>0.118165590094128</v>
      </c>
      <c r="Z21" s="39"/>
      <c r="AA21" s="39"/>
      <c r="AB21" s="39"/>
      <c r="AC21" s="39"/>
      <c r="AD21" s="39"/>
      <c r="AE21" s="38" t="s">
        <v>736</v>
      </c>
      <c r="AF21" s="39" t="s">
        <v>27</v>
      </c>
      <c r="AG21" s="58">
        <v>2026</v>
      </c>
    </row>
    <row r="22" spans="1:33" ht="15" customHeight="1" x14ac:dyDescent="0.3">
      <c r="A22" s="52">
        <v>2150000020</v>
      </c>
      <c r="B22" s="53" t="s">
        <v>756</v>
      </c>
      <c r="C22" s="54" t="s">
        <v>732</v>
      </c>
      <c r="D22" s="53" t="s">
        <v>345</v>
      </c>
      <c r="E22" s="51">
        <v>30.474849262999999</v>
      </c>
      <c r="F22" s="54" t="s">
        <v>733</v>
      </c>
      <c r="G22" s="54" t="s">
        <v>734</v>
      </c>
      <c r="H22" s="51">
        <v>52.569964792721308</v>
      </c>
      <c r="I22" s="51">
        <v>47.019461118609954</v>
      </c>
      <c r="J22" s="51">
        <v>5.5505036741113578</v>
      </c>
      <c r="K22" s="39"/>
      <c r="L22" s="55">
        <v>6.5293127949343097E-2</v>
      </c>
      <c r="M22" s="55">
        <v>3.5273663856379152E-2</v>
      </c>
      <c r="N22" s="55">
        <v>2.1821533328699828E-2</v>
      </c>
      <c r="O22" s="55">
        <v>8.1979307642640574E-3</v>
      </c>
      <c r="P22" s="39"/>
      <c r="Q22" s="57">
        <v>46.2785191207278</v>
      </c>
      <c r="R22" s="39"/>
      <c r="S22" s="39"/>
      <c r="T22" s="51">
        <v>5.4214462011732101</v>
      </c>
      <c r="U22" s="39"/>
      <c r="V22" s="39"/>
      <c r="W22" s="39"/>
      <c r="X22" s="39"/>
      <c r="Y22" s="51">
        <v>0.12905747293814801</v>
      </c>
      <c r="Z22" s="39"/>
      <c r="AA22" s="39"/>
      <c r="AB22" s="39"/>
      <c r="AC22" s="39"/>
      <c r="AD22" s="39"/>
      <c r="AE22" s="38" t="s">
        <v>736</v>
      </c>
      <c r="AF22" s="39" t="s">
        <v>27</v>
      </c>
      <c r="AG22" s="58">
        <v>2026</v>
      </c>
    </row>
    <row r="23" spans="1:33" ht="15" customHeight="1" x14ac:dyDescent="0.3">
      <c r="A23" s="52">
        <v>2150000021</v>
      </c>
      <c r="B23" s="53" t="s">
        <v>757</v>
      </c>
      <c r="C23" s="54" t="s">
        <v>732</v>
      </c>
      <c r="D23" s="53" t="s">
        <v>345</v>
      </c>
      <c r="E23" s="51">
        <v>19.300148973999999</v>
      </c>
      <c r="F23" s="54" t="s">
        <v>733</v>
      </c>
      <c r="G23" s="54" t="s">
        <v>734</v>
      </c>
      <c r="H23" s="51">
        <v>51.402057726137137</v>
      </c>
      <c r="I23" s="51">
        <v>51.369468578658918</v>
      </c>
      <c r="J23" s="51">
        <v>3.25891474782221E-2</v>
      </c>
      <c r="K23" s="39"/>
      <c r="L23" s="55">
        <v>4.4685633462460198E-2</v>
      </c>
      <c r="M23" s="55">
        <v>2.1439583732021629E-2</v>
      </c>
      <c r="N23" s="55">
        <v>1.6405880956230301E-2</v>
      </c>
      <c r="O23" s="55">
        <v>6.8401687742081895E-3</v>
      </c>
      <c r="P23" s="39"/>
      <c r="Q23" s="57">
        <v>73.876520851773293</v>
      </c>
      <c r="R23" s="39"/>
      <c r="S23" s="39"/>
      <c r="T23" s="51">
        <v>0</v>
      </c>
      <c r="U23" s="39"/>
      <c r="V23" s="39"/>
      <c r="W23" s="39"/>
      <c r="X23" s="39"/>
      <c r="Y23" s="51">
        <v>3.25891474782221E-2</v>
      </c>
      <c r="Z23" s="39"/>
      <c r="AA23" s="39"/>
      <c r="AB23" s="39"/>
      <c r="AC23" s="39"/>
      <c r="AD23" s="39"/>
      <c r="AE23" s="38" t="s">
        <v>736</v>
      </c>
      <c r="AF23" s="39" t="s">
        <v>27</v>
      </c>
      <c r="AG23" s="58">
        <v>2026</v>
      </c>
    </row>
    <row r="24" spans="1:33" ht="15" customHeight="1" x14ac:dyDescent="0.3">
      <c r="A24" s="52">
        <v>2150000022</v>
      </c>
      <c r="B24" s="53" t="s">
        <v>758</v>
      </c>
      <c r="C24" s="54" t="s">
        <v>732</v>
      </c>
      <c r="D24" s="53" t="s">
        <v>345</v>
      </c>
      <c r="E24" s="51">
        <v>38.414213869999998</v>
      </c>
      <c r="F24" s="54" t="s">
        <v>733</v>
      </c>
      <c r="G24" s="54" t="s">
        <v>734</v>
      </c>
      <c r="H24" s="51">
        <v>50.559565085458402</v>
      </c>
      <c r="I24" s="51">
        <v>44.982600944932557</v>
      </c>
      <c r="J24" s="51">
        <v>5.5769641405258428</v>
      </c>
      <c r="K24" s="39"/>
      <c r="L24" s="55">
        <v>0.124291297497681</v>
      </c>
      <c r="M24" s="55">
        <v>5.1604819540336994E-2</v>
      </c>
      <c r="N24" s="55">
        <v>3.6784428428225512E-2</v>
      </c>
      <c r="O24" s="55">
        <v>3.5902049529118435E-2</v>
      </c>
      <c r="P24" s="39"/>
      <c r="Q24" s="57">
        <v>23.258040475561401</v>
      </c>
      <c r="R24" s="39"/>
      <c r="S24" s="39"/>
      <c r="T24" s="51">
        <v>5.2419743973046504</v>
      </c>
      <c r="U24" s="39"/>
      <c r="V24" s="39"/>
      <c r="W24" s="39"/>
      <c r="X24" s="39"/>
      <c r="Y24" s="51">
        <v>0.33498974322119202</v>
      </c>
      <c r="Z24" s="39"/>
      <c r="AA24" s="39"/>
      <c r="AB24" s="39"/>
      <c r="AC24" s="39"/>
      <c r="AD24" s="39"/>
      <c r="AE24" s="38" t="s">
        <v>736</v>
      </c>
      <c r="AF24" s="39" t="s">
        <v>27</v>
      </c>
      <c r="AG24" s="58">
        <v>2026</v>
      </c>
    </row>
    <row r="25" spans="1:33" ht="15" customHeight="1" x14ac:dyDescent="0.3">
      <c r="A25" s="52">
        <v>2150000023</v>
      </c>
      <c r="B25" s="53" t="s">
        <v>759</v>
      </c>
      <c r="C25" s="54" t="s">
        <v>732</v>
      </c>
      <c r="D25" s="53" t="s">
        <v>345</v>
      </c>
      <c r="E25" s="51">
        <v>24.830957000000001</v>
      </c>
      <c r="F25" s="54" t="s">
        <v>733</v>
      </c>
      <c r="G25" s="54" t="s">
        <v>734</v>
      </c>
      <c r="H25" s="51">
        <v>49.310562246556373</v>
      </c>
      <c r="I25" s="51">
        <v>47.763975512301919</v>
      </c>
      <c r="J25" s="51">
        <v>1.5465867342544519</v>
      </c>
      <c r="K25" s="39"/>
      <c r="L25" s="55">
        <v>8.2861601265832197E-2</v>
      </c>
      <c r="M25" s="55">
        <v>3.5522157357211891E-2</v>
      </c>
      <c r="N25" s="55">
        <v>3.4678808200654471E-2</v>
      </c>
      <c r="O25" s="55">
        <v>1.2660635707965636E-2</v>
      </c>
      <c r="P25" s="39"/>
      <c r="Q25" s="57">
        <v>37.0438763496524</v>
      </c>
      <c r="R25" s="39"/>
      <c r="S25" s="39"/>
      <c r="T25" s="51">
        <v>1.12720887342006</v>
      </c>
      <c r="U25" s="39"/>
      <c r="V25" s="39"/>
      <c r="W25" s="39"/>
      <c r="X25" s="39"/>
      <c r="Y25" s="51">
        <v>0.41937786083439199</v>
      </c>
      <c r="Z25" s="39"/>
      <c r="AA25" s="39"/>
      <c r="AB25" s="39"/>
      <c r="AC25" s="39"/>
      <c r="AD25" s="39"/>
      <c r="AE25" s="38" t="s">
        <v>736</v>
      </c>
      <c r="AF25" s="39" t="s">
        <v>27</v>
      </c>
      <c r="AG25" s="58">
        <v>2026</v>
      </c>
    </row>
    <row r="26" spans="1:33" ht="15" customHeight="1" x14ac:dyDescent="0.3">
      <c r="A26" s="52">
        <v>2150000024</v>
      </c>
      <c r="B26" s="53" t="s">
        <v>760</v>
      </c>
      <c r="C26" s="54" t="s">
        <v>732</v>
      </c>
      <c r="D26" s="53" t="s">
        <v>345</v>
      </c>
      <c r="E26" s="51">
        <v>31.146279105999898</v>
      </c>
      <c r="F26" s="54" t="s">
        <v>733</v>
      </c>
      <c r="G26" s="54" t="s">
        <v>734</v>
      </c>
      <c r="H26" s="51">
        <v>49.196603210682675</v>
      </c>
      <c r="I26" s="51">
        <v>46.843037299502427</v>
      </c>
      <c r="J26" s="51">
        <v>2.35356591118025</v>
      </c>
      <c r="K26" s="39"/>
      <c r="L26" s="55">
        <v>9.9401180584909293E-2</v>
      </c>
      <c r="M26" s="55">
        <v>3.161660295083505E-2</v>
      </c>
      <c r="N26" s="55">
        <v>5.8210741845517298E-2</v>
      </c>
      <c r="O26" s="55">
        <v>9.5738357885568719E-3</v>
      </c>
      <c r="P26" s="39"/>
      <c r="Q26" s="57">
        <v>30.2846657592962</v>
      </c>
      <c r="R26" s="39"/>
      <c r="S26" s="39"/>
      <c r="T26" s="51">
        <v>2.21416028707513</v>
      </c>
      <c r="U26" s="39"/>
      <c r="V26" s="39"/>
      <c r="W26" s="39"/>
      <c r="X26" s="39"/>
      <c r="Y26" s="51">
        <v>0.13940562410512</v>
      </c>
      <c r="Z26" s="39"/>
      <c r="AA26" s="39"/>
      <c r="AB26" s="39"/>
      <c r="AC26" s="39"/>
      <c r="AD26" s="39"/>
      <c r="AE26" s="38" t="s">
        <v>736</v>
      </c>
      <c r="AF26" s="39" t="s">
        <v>27</v>
      </c>
      <c r="AG26" s="58">
        <v>2026</v>
      </c>
    </row>
    <row r="27" spans="1:33" ht="15" customHeight="1" x14ac:dyDescent="0.3">
      <c r="A27" s="52">
        <v>2150000025</v>
      </c>
      <c r="B27" s="53" t="s">
        <v>761</v>
      </c>
      <c r="C27" s="54" t="s">
        <v>732</v>
      </c>
      <c r="D27" s="53" t="s">
        <v>345</v>
      </c>
      <c r="E27" s="51">
        <v>40.284000599999899</v>
      </c>
      <c r="F27" s="54" t="s">
        <v>733</v>
      </c>
      <c r="G27" s="54" t="s">
        <v>734</v>
      </c>
      <c r="H27" s="51">
        <v>48.538928494948991</v>
      </c>
      <c r="I27" s="51">
        <v>46.505835955625983</v>
      </c>
      <c r="J27" s="51">
        <v>2.033092539323007</v>
      </c>
      <c r="K27" s="39"/>
      <c r="L27" s="55">
        <v>0.14041779674355601</v>
      </c>
      <c r="M27" s="55">
        <v>4.739363565675106E-2</v>
      </c>
      <c r="N27" s="55">
        <v>6.9193314240968293E-2</v>
      </c>
      <c r="O27" s="55">
        <v>2.3830846845836848E-2</v>
      </c>
      <c r="P27" s="39"/>
      <c r="Q27" s="57">
        <v>21.2840652401093</v>
      </c>
      <c r="R27" s="39"/>
      <c r="S27" s="39"/>
      <c r="T27" s="51">
        <v>1.3068722604822001</v>
      </c>
      <c r="U27" s="39"/>
      <c r="V27" s="39"/>
      <c r="W27" s="39"/>
      <c r="X27" s="39"/>
      <c r="Y27" s="51">
        <v>0.72622027884080698</v>
      </c>
      <c r="Z27" s="39"/>
      <c r="AA27" s="39"/>
      <c r="AB27" s="39"/>
      <c r="AC27" s="39"/>
      <c r="AD27" s="39"/>
      <c r="AE27" s="38" t="s">
        <v>736</v>
      </c>
      <c r="AF27" s="39" t="s">
        <v>27</v>
      </c>
      <c r="AG27" s="58">
        <v>2026</v>
      </c>
    </row>
    <row r="28" spans="1:33" ht="15" customHeight="1" x14ac:dyDescent="0.3">
      <c r="A28" s="52">
        <v>2150000026</v>
      </c>
      <c r="B28" s="53" t="s">
        <v>762</v>
      </c>
      <c r="C28" s="54" t="s">
        <v>732</v>
      </c>
      <c r="D28" s="53" t="s">
        <v>345</v>
      </c>
      <c r="E28" s="51">
        <v>55.470353093</v>
      </c>
      <c r="F28" s="54" t="s">
        <v>733</v>
      </c>
      <c r="G28" s="54" t="s">
        <v>734</v>
      </c>
      <c r="H28" s="51">
        <v>48.498393912141012</v>
      </c>
      <c r="I28" s="51">
        <v>41.342522165806031</v>
      </c>
      <c r="J28" s="51">
        <v>7.1558717463349799</v>
      </c>
      <c r="K28" s="39"/>
      <c r="L28" s="55">
        <v>0.15761730116350001</v>
      </c>
      <c r="M28" s="55">
        <v>6.3641243076291806E-2</v>
      </c>
      <c r="N28" s="55">
        <v>7.0345689090714147E-2</v>
      </c>
      <c r="O28" s="55">
        <v>2.3630368996494625E-2</v>
      </c>
      <c r="P28" s="39"/>
      <c r="Q28" s="57">
        <v>16.8563042473927</v>
      </c>
      <c r="R28" s="39"/>
      <c r="S28" s="39"/>
      <c r="T28" s="51">
        <v>5.8622541404994797</v>
      </c>
      <c r="U28" s="39"/>
      <c r="V28" s="39"/>
      <c r="W28" s="39"/>
      <c r="X28" s="39"/>
      <c r="Y28" s="51">
        <v>1.2936176058355</v>
      </c>
      <c r="Z28" s="39"/>
      <c r="AA28" s="39"/>
      <c r="AB28" s="39"/>
      <c r="AC28" s="39"/>
      <c r="AD28" s="39"/>
      <c r="AE28" s="38" t="s">
        <v>736</v>
      </c>
      <c r="AF28" s="39" t="s">
        <v>27</v>
      </c>
      <c r="AG28" s="58">
        <v>2026</v>
      </c>
    </row>
    <row r="29" spans="1:33" ht="15" customHeight="1" x14ac:dyDescent="0.3">
      <c r="A29" s="52">
        <v>2150000027</v>
      </c>
      <c r="B29" s="53" t="s">
        <v>763</v>
      </c>
      <c r="C29" s="54" t="s">
        <v>732</v>
      </c>
      <c r="D29" s="53" t="s">
        <v>345</v>
      </c>
      <c r="E29" s="51">
        <v>36.172435099999902</v>
      </c>
      <c r="F29" s="54" t="s">
        <v>733</v>
      </c>
      <c r="G29" s="54" t="s">
        <v>734</v>
      </c>
      <c r="H29" s="51">
        <v>48.115352264303439</v>
      </c>
      <c r="I29" s="51">
        <v>46.522226434641887</v>
      </c>
      <c r="J29" s="51">
        <v>1.5931258296615509</v>
      </c>
      <c r="K29" s="39"/>
      <c r="L29" s="55">
        <v>0.118473700218597</v>
      </c>
      <c r="M29" s="55">
        <v>3.4357395122688997E-2</v>
      </c>
      <c r="N29" s="55">
        <v>6.8771746490412428E-2</v>
      </c>
      <c r="O29" s="55">
        <v>1.534455860549622E-2</v>
      </c>
      <c r="P29" s="39"/>
      <c r="Q29" s="57">
        <v>25.235262026016802</v>
      </c>
      <c r="R29" s="39"/>
      <c r="S29" s="39"/>
      <c r="T29" s="51">
        <v>1.45991391334014</v>
      </c>
      <c r="U29" s="39"/>
      <c r="V29" s="39"/>
      <c r="W29" s="39"/>
      <c r="X29" s="39"/>
      <c r="Y29" s="51">
        <v>0.13321191632141099</v>
      </c>
      <c r="Z29" s="39"/>
      <c r="AA29" s="39"/>
      <c r="AB29" s="39"/>
      <c r="AC29" s="39"/>
      <c r="AD29" s="39"/>
      <c r="AE29" s="38" t="s">
        <v>736</v>
      </c>
      <c r="AF29" s="39" t="s">
        <v>27</v>
      </c>
      <c r="AG29" s="58">
        <v>2026</v>
      </c>
    </row>
    <row r="30" spans="1:33" ht="15" customHeight="1" x14ac:dyDescent="0.3">
      <c r="A30" s="52">
        <v>2150000028</v>
      </c>
      <c r="B30" s="53" t="s">
        <v>764</v>
      </c>
      <c r="C30" s="54" t="s">
        <v>732</v>
      </c>
      <c r="D30" s="53" t="s">
        <v>345</v>
      </c>
      <c r="E30" s="51">
        <v>21.979122274999899</v>
      </c>
      <c r="F30" s="54" t="s">
        <v>733</v>
      </c>
      <c r="G30" s="54" t="s">
        <v>734</v>
      </c>
      <c r="H30" s="51">
        <v>46.855683140904972</v>
      </c>
      <c r="I30" s="51">
        <v>46.580906309472013</v>
      </c>
      <c r="J30" s="51">
        <v>0.27477683143295678</v>
      </c>
      <c r="K30" s="39"/>
      <c r="L30" s="55">
        <v>4.9214034429525301E-2</v>
      </c>
      <c r="M30" s="55">
        <v>2.0183438516187029E-2</v>
      </c>
      <c r="N30" s="55">
        <v>6.0568609320313582E-3</v>
      </c>
      <c r="O30" s="55">
        <v>2.2973734981306875E-2</v>
      </c>
      <c r="P30" s="39"/>
      <c r="Q30" s="57">
        <v>60.825858307261299</v>
      </c>
      <c r="R30" s="39"/>
      <c r="S30" s="39"/>
      <c r="T30" s="51">
        <v>0.25621336745534901</v>
      </c>
      <c r="U30" s="39"/>
      <c r="V30" s="39"/>
      <c r="W30" s="39"/>
      <c r="X30" s="39"/>
      <c r="Y30" s="51">
        <v>1.8563463977607799E-2</v>
      </c>
      <c r="Z30" s="39"/>
      <c r="AA30" s="39"/>
      <c r="AB30" s="39"/>
      <c r="AC30" s="39"/>
      <c r="AD30" s="39"/>
      <c r="AE30" s="38" t="s">
        <v>736</v>
      </c>
      <c r="AF30" s="39" t="s">
        <v>27</v>
      </c>
      <c r="AG30" s="58">
        <v>2026</v>
      </c>
    </row>
    <row r="31" spans="1:33" ht="15" customHeight="1" x14ac:dyDescent="0.3">
      <c r="A31" s="52">
        <v>2150000029</v>
      </c>
      <c r="B31" s="53" t="s">
        <v>765</v>
      </c>
      <c r="C31" s="54" t="s">
        <v>732</v>
      </c>
      <c r="D31" s="53" t="s">
        <v>345</v>
      </c>
      <c r="E31" s="51">
        <v>27.827891173999902</v>
      </c>
      <c r="F31" s="54" t="s">
        <v>733</v>
      </c>
      <c r="G31" s="54" t="s">
        <v>734</v>
      </c>
      <c r="H31" s="51">
        <v>46.294816843389391</v>
      </c>
      <c r="I31" s="51">
        <v>43.889581531659651</v>
      </c>
      <c r="J31" s="51">
        <v>2.4052353117297418</v>
      </c>
      <c r="K31" s="39"/>
      <c r="L31" s="55">
        <v>0.111389623534423</v>
      </c>
      <c r="M31" s="55">
        <v>2.7598566786476864E-2</v>
      </c>
      <c r="N31" s="55">
        <v>6.9321930053155997E-2</v>
      </c>
      <c r="O31" s="55">
        <v>1.4469126694790682E-2</v>
      </c>
      <c r="P31" s="39"/>
      <c r="Q31" s="57">
        <v>25.321299165892501</v>
      </c>
      <c r="R31" s="39"/>
      <c r="S31" s="39"/>
      <c r="T31" s="51">
        <v>0.62617717367562198</v>
      </c>
      <c r="U31" s="39"/>
      <c r="V31" s="39"/>
      <c r="W31" s="39"/>
      <c r="X31" s="39"/>
      <c r="Y31" s="51">
        <v>1.7790581380541199</v>
      </c>
      <c r="Z31" s="39"/>
      <c r="AA31" s="39"/>
      <c r="AB31" s="39"/>
      <c r="AC31" s="39"/>
      <c r="AD31" s="39"/>
      <c r="AE31" s="38" t="s">
        <v>736</v>
      </c>
      <c r="AF31" s="39" t="s">
        <v>27</v>
      </c>
      <c r="AG31" s="58">
        <v>2026</v>
      </c>
    </row>
    <row r="32" spans="1:33" ht="15" customHeight="1" x14ac:dyDescent="0.3">
      <c r="A32" s="52">
        <v>2150000030</v>
      </c>
      <c r="B32" s="53" t="s">
        <v>766</v>
      </c>
      <c r="C32" s="54" t="s">
        <v>732</v>
      </c>
      <c r="D32" s="53" t="s">
        <v>345</v>
      </c>
      <c r="E32" s="51">
        <v>34.953763316999897</v>
      </c>
      <c r="F32" s="54" t="s">
        <v>733</v>
      </c>
      <c r="G32" s="54" t="s">
        <v>734</v>
      </c>
      <c r="H32" s="51">
        <v>46.180222183287427</v>
      </c>
      <c r="I32" s="51">
        <v>45.956298107456526</v>
      </c>
      <c r="J32" s="51">
        <v>0.22392407583090301</v>
      </c>
      <c r="K32" s="39"/>
      <c r="L32" s="55">
        <v>0.116071523359809</v>
      </c>
      <c r="M32" s="55">
        <v>4.3326471011951653E-2</v>
      </c>
      <c r="N32" s="55">
        <v>4.235702961707806E-2</v>
      </c>
      <c r="O32" s="55">
        <v>3.0388022730779396E-2</v>
      </c>
      <c r="P32" s="39"/>
      <c r="Q32" s="57">
        <v>25.444190244671901</v>
      </c>
      <c r="R32" s="39"/>
      <c r="S32" s="39"/>
      <c r="T32" s="51">
        <v>0</v>
      </c>
      <c r="U32" s="39"/>
      <c r="V32" s="39"/>
      <c r="W32" s="39"/>
      <c r="X32" s="39"/>
      <c r="Y32" s="51">
        <v>0.22392407583090301</v>
      </c>
      <c r="Z32" s="39"/>
      <c r="AA32" s="39"/>
      <c r="AB32" s="39"/>
      <c r="AC32" s="39"/>
      <c r="AD32" s="39"/>
      <c r="AE32" s="38" t="s">
        <v>736</v>
      </c>
      <c r="AF32" s="39" t="s">
        <v>27</v>
      </c>
      <c r="AG32" s="58">
        <v>2026</v>
      </c>
    </row>
    <row r="33" spans="1:33" ht="15" customHeight="1" x14ac:dyDescent="0.3">
      <c r="A33" s="52">
        <v>2150000031</v>
      </c>
      <c r="B33" s="53" t="s">
        <v>767</v>
      </c>
      <c r="C33" s="54" t="s">
        <v>732</v>
      </c>
      <c r="D33" s="53" t="s">
        <v>345</v>
      </c>
      <c r="E33" s="51">
        <v>37.807309742999898</v>
      </c>
      <c r="F33" s="54" t="s">
        <v>733</v>
      </c>
      <c r="G33" s="54" t="s">
        <v>734</v>
      </c>
      <c r="H33" s="51">
        <v>45.962965642976165</v>
      </c>
      <c r="I33" s="51">
        <v>42.09714300469809</v>
      </c>
      <c r="J33" s="51">
        <v>3.865822638278078</v>
      </c>
      <c r="K33" s="39"/>
      <c r="L33" s="55">
        <v>0.20237651613716001</v>
      </c>
      <c r="M33" s="55">
        <v>5.3763562611021269E-2</v>
      </c>
      <c r="N33" s="55">
        <v>0.13077463614531279</v>
      </c>
      <c r="O33" s="55">
        <v>1.7838317380826321E-2</v>
      </c>
      <c r="P33" s="39"/>
      <c r="Q33" s="57">
        <v>13.3678568973805</v>
      </c>
      <c r="R33" s="39"/>
      <c r="S33" s="39"/>
      <c r="T33" s="51">
        <v>2.9464245717722699</v>
      </c>
      <c r="U33" s="39"/>
      <c r="V33" s="39"/>
      <c r="W33" s="39"/>
      <c r="X33" s="39"/>
      <c r="Y33" s="51">
        <v>0.91939806650580802</v>
      </c>
      <c r="Z33" s="39"/>
      <c r="AA33" s="39"/>
      <c r="AB33" s="39"/>
      <c r="AC33" s="39"/>
      <c r="AD33" s="39"/>
      <c r="AE33" s="38" t="s">
        <v>736</v>
      </c>
      <c r="AF33" s="39" t="s">
        <v>27</v>
      </c>
      <c r="AG33" s="58">
        <v>2026</v>
      </c>
    </row>
    <row r="34" spans="1:33" ht="15" customHeight="1" x14ac:dyDescent="0.3">
      <c r="A34" s="52">
        <v>2150000032</v>
      </c>
      <c r="B34" s="53" t="s">
        <v>768</v>
      </c>
      <c r="C34" s="54" t="s">
        <v>732</v>
      </c>
      <c r="D34" s="53" t="s">
        <v>345</v>
      </c>
      <c r="E34" s="51">
        <v>42.5693505999999</v>
      </c>
      <c r="F34" s="54" t="s">
        <v>733</v>
      </c>
      <c r="G34" s="54" t="s">
        <v>734</v>
      </c>
      <c r="H34" s="51">
        <v>45.648103156878655</v>
      </c>
      <c r="I34" s="51">
        <v>45.397670762002882</v>
      </c>
      <c r="J34" s="51">
        <v>0.25043239487577201</v>
      </c>
      <c r="K34" s="39"/>
      <c r="L34" s="55">
        <v>0.178540324315453</v>
      </c>
      <c r="M34" s="55">
        <v>4.5180767857554559E-2</v>
      </c>
      <c r="N34" s="55">
        <v>0.1134919083618134</v>
      </c>
      <c r="O34" s="55">
        <v>1.9867648096085197E-2</v>
      </c>
      <c r="P34" s="39"/>
      <c r="Q34" s="57">
        <v>16.3405448020143</v>
      </c>
      <c r="R34" s="39"/>
      <c r="S34" s="39"/>
      <c r="T34" s="51">
        <v>0</v>
      </c>
      <c r="U34" s="39"/>
      <c r="V34" s="39"/>
      <c r="W34" s="39"/>
      <c r="X34" s="39"/>
      <c r="Y34" s="51">
        <v>0.25043239487577201</v>
      </c>
      <c r="Z34" s="39"/>
      <c r="AA34" s="39"/>
      <c r="AB34" s="39"/>
      <c r="AC34" s="39"/>
      <c r="AD34" s="39"/>
      <c r="AE34" s="38" t="s">
        <v>736</v>
      </c>
      <c r="AF34" s="39" t="s">
        <v>27</v>
      </c>
      <c r="AG34" s="58">
        <v>2026</v>
      </c>
    </row>
    <row r="35" spans="1:33" ht="15" customHeight="1" x14ac:dyDescent="0.3">
      <c r="A35" s="52">
        <v>2150000033</v>
      </c>
      <c r="B35" s="53" t="s">
        <v>769</v>
      </c>
      <c r="C35" s="54" t="s">
        <v>732</v>
      </c>
      <c r="D35" s="53" t="s">
        <v>345</v>
      </c>
      <c r="E35" s="51">
        <v>27.777383660000002</v>
      </c>
      <c r="F35" s="54" t="s">
        <v>733</v>
      </c>
      <c r="G35" s="54" t="s">
        <v>734</v>
      </c>
      <c r="H35" s="51">
        <v>45.527706574495177</v>
      </c>
      <c r="I35" s="51">
        <v>36.441034061694516</v>
      </c>
      <c r="J35" s="51">
        <v>9.0866725128006625</v>
      </c>
      <c r="K35" s="39"/>
      <c r="L35" s="55">
        <v>0.11119443699907</v>
      </c>
      <c r="M35" s="55">
        <v>4.5250769703392042E-2</v>
      </c>
      <c r="N35" s="55">
        <v>3.613144949561805E-2</v>
      </c>
      <c r="O35" s="55">
        <v>2.9812217800060565E-2</v>
      </c>
      <c r="P35" s="39"/>
      <c r="Q35" s="57">
        <v>21.060899336138601</v>
      </c>
      <c r="R35" s="39"/>
      <c r="S35" s="39"/>
      <c r="T35" s="51">
        <v>8.65786942010436</v>
      </c>
      <c r="U35" s="39"/>
      <c r="V35" s="39"/>
      <c r="W35" s="39"/>
      <c r="X35" s="39"/>
      <c r="Y35" s="51">
        <v>0.42880309269630301</v>
      </c>
      <c r="Z35" s="39"/>
      <c r="AA35" s="39"/>
      <c r="AB35" s="39"/>
      <c r="AC35" s="39"/>
      <c r="AD35" s="39"/>
      <c r="AE35" s="38" t="s">
        <v>736</v>
      </c>
      <c r="AF35" s="39" t="s">
        <v>27</v>
      </c>
      <c r="AG35" s="58">
        <v>2026</v>
      </c>
    </row>
    <row r="36" spans="1:33" ht="15" customHeight="1" x14ac:dyDescent="0.3">
      <c r="A36" s="52">
        <v>2150000034</v>
      </c>
      <c r="B36" s="53" t="s">
        <v>770</v>
      </c>
      <c r="C36" s="54" t="s">
        <v>732</v>
      </c>
      <c r="D36" s="53" t="s">
        <v>345</v>
      </c>
      <c r="E36" s="51">
        <v>29.5016956159999</v>
      </c>
      <c r="F36" s="54" t="s">
        <v>733</v>
      </c>
      <c r="G36" s="54" t="s">
        <v>734</v>
      </c>
      <c r="H36" s="51">
        <v>45.412024496122747</v>
      </c>
      <c r="I36" s="51">
        <v>44.638305294852145</v>
      </c>
      <c r="J36" s="51">
        <v>0.77371920127060501</v>
      </c>
      <c r="K36" s="39"/>
      <c r="L36" s="55">
        <v>0.26334098750478802</v>
      </c>
      <c r="M36" s="55">
        <v>4.612531432087464E-2</v>
      </c>
      <c r="N36" s="55">
        <v>0.21002559909895782</v>
      </c>
      <c r="O36" s="55">
        <v>7.1900740849558326E-3</v>
      </c>
      <c r="P36" s="39"/>
      <c r="Q36" s="57">
        <v>10.893276286819599</v>
      </c>
      <c r="R36" s="39"/>
      <c r="S36" s="39"/>
      <c r="T36" s="51">
        <v>0.60801008910134902</v>
      </c>
      <c r="U36" s="39"/>
      <c r="V36" s="39"/>
      <c r="W36" s="39"/>
      <c r="X36" s="39"/>
      <c r="Y36" s="51">
        <v>0.16570911216925599</v>
      </c>
      <c r="Z36" s="39"/>
      <c r="AA36" s="39"/>
      <c r="AB36" s="39"/>
      <c r="AC36" s="39"/>
      <c r="AD36" s="39"/>
      <c r="AE36" s="38" t="s">
        <v>736</v>
      </c>
      <c r="AF36" s="39" t="s">
        <v>27</v>
      </c>
      <c r="AG36" s="58">
        <v>2026</v>
      </c>
    </row>
    <row r="37" spans="1:33" ht="15" customHeight="1" x14ac:dyDescent="0.3">
      <c r="A37" s="52">
        <v>2150000035</v>
      </c>
      <c r="B37" s="53" t="s">
        <v>771</v>
      </c>
      <c r="C37" s="54" t="s">
        <v>732</v>
      </c>
      <c r="D37" s="53" t="s">
        <v>345</v>
      </c>
      <c r="E37" s="51">
        <v>48.9336201079999</v>
      </c>
      <c r="F37" s="54" t="s">
        <v>733</v>
      </c>
      <c r="G37" s="54" t="s">
        <v>734</v>
      </c>
      <c r="H37" s="51">
        <v>44.294957128166494</v>
      </c>
      <c r="I37" s="51">
        <v>41.36599388572342</v>
      </c>
      <c r="J37" s="51">
        <v>2.9289632424430767</v>
      </c>
      <c r="K37" s="39"/>
      <c r="L37" s="55">
        <v>0.17703647222524799</v>
      </c>
      <c r="M37" s="55">
        <v>7.3003900513081851E-2</v>
      </c>
      <c r="N37" s="55">
        <v>7.3294183025000709E-2</v>
      </c>
      <c r="O37" s="55">
        <v>3.0738388687165493E-2</v>
      </c>
      <c r="P37" s="39"/>
      <c r="Q37" s="57">
        <v>15.0158526181726</v>
      </c>
      <c r="R37" s="39"/>
      <c r="S37" s="39"/>
      <c r="T37" s="51">
        <v>2.5212264978711199</v>
      </c>
      <c r="U37" s="39"/>
      <c r="V37" s="39"/>
      <c r="W37" s="39"/>
      <c r="X37" s="39"/>
      <c r="Y37" s="51">
        <v>0.40773674457195702</v>
      </c>
      <c r="Z37" s="39"/>
      <c r="AA37" s="39"/>
      <c r="AB37" s="39"/>
      <c r="AC37" s="39"/>
      <c r="AD37" s="39"/>
      <c r="AE37" s="38" t="s">
        <v>736</v>
      </c>
      <c r="AF37" s="39" t="s">
        <v>27</v>
      </c>
      <c r="AG37" s="58">
        <v>2026</v>
      </c>
    </row>
    <row r="38" spans="1:33" ht="15" customHeight="1" x14ac:dyDescent="0.3">
      <c r="A38" s="52">
        <v>2150000036</v>
      </c>
      <c r="B38" s="53" t="s">
        <v>772</v>
      </c>
      <c r="C38" s="54" t="s">
        <v>732</v>
      </c>
      <c r="D38" s="53" t="s">
        <v>345</v>
      </c>
      <c r="E38" s="51">
        <v>56.380924256</v>
      </c>
      <c r="F38" s="54" t="s">
        <v>733</v>
      </c>
      <c r="G38" s="54" t="s">
        <v>734</v>
      </c>
      <c r="H38" s="51">
        <v>43.957763393102788</v>
      </c>
      <c r="I38" s="51">
        <v>41.503655336607174</v>
      </c>
      <c r="J38" s="51">
        <v>2.4541080564956101</v>
      </c>
      <c r="K38" s="39"/>
      <c r="L38" s="55">
        <v>0.16646755576965</v>
      </c>
      <c r="M38" s="55">
        <v>6.6671936626210376E-2</v>
      </c>
      <c r="N38" s="55">
        <v>7.2200163993918098E-2</v>
      </c>
      <c r="O38" s="55">
        <v>2.7595455149522295E-2</v>
      </c>
      <c r="P38" s="39"/>
      <c r="Q38" s="57">
        <v>16.022343027859002</v>
      </c>
      <c r="R38" s="39"/>
      <c r="S38" s="39"/>
      <c r="T38" s="51">
        <v>1.4340335227980701</v>
      </c>
      <c r="U38" s="39"/>
      <c r="V38" s="39"/>
      <c r="W38" s="39"/>
      <c r="X38" s="39"/>
      <c r="Y38" s="51">
        <v>1.0200745336975401</v>
      </c>
      <c r="Z38" s="39"/>
      <c r="AA38" s="39"/>
      <c r="AB38" s="39"/>
      <c r="AC38" s="39"/>
      <c r="AD38" s="39"/>
      <c r="AE38" s="38" t="s">
        <v>736</v>
      </c>
      <c r="AF38" s="39" t="s">
        <v>27</v>
      </c>
      <c r="AG38" s="58">
        <v>2026</v>
      </c>
    </row>
    <row r="39" spans="1:33" ht="15" customHeight="1" x14ac:dyDescent="0.3">
      <c r="A39" s="52">
        <v>2150000037</v>
      </c>
      <c r="B39" s="53" t="s">
        <v>773</v>
      </c>
      <c r="C39" s="54" t="s">
        <v>732</v>
      </c>
      <c r="D39" s="53" t="s">
        <v>345</v>
      </c>
      <c r="E39" s="51">
        <v>48.603735622999999</v>
      </c>
      <c r="F39" s="54" t="s">
        <v>733</v>
      </c>
      <c r="G39" s="54" t="s">
        <v>734</v>
      </c>
      <c r="H39" s="51">
        <v>43.640880531501907</v>
      </c>
      <c r="I39" s="51">
        <v>40.753619670799644</v>
      </c>
      <c r="J39" s="51">
        <v>2.8872608607022601</v>
      </c>
      <c r="K39" s="39"/>
      <c r="L39" s="55">
        <v>0.14804716206886401</v>
      </c>
      <c r="M39" s="55">
        <v>8.3057233899453548E-2</v>
      </c>
      <c r="N39" s="55">
        <v>4.0157312175464262E-2</v>
      </c>
      <c r="O39" s="55">
        <v>2.4832615993946035E-2</v>
      </c>
      <c r="P39" s="39"/>
      <c r="Q39" s="57">
        <v>17.6903074905556</v>
      </c>
      <c r="R39" s="39"/>
      <c r="S39" s="39"/>
      <c r="T39" s="51">
        <v>1.7219997221640799</v>
      </c>
      <c r="U39" s="39"/>
      <c r="V39" s="39"/>
      <c r="W39" s="39"/>
      <c r="X39" s="39"/>
      <c r="Y39" s="51">
        <v>1.1652611385381799</v>
      </c>
      <c r="Z39" s="39"/>
      <c r="AA39" s="39"/>
      <c r="AB39" s="39"/>
      <c r="AC39" s="39"/>
      <c r="AD39" s="39"/>
      <c r="AE39" s="38" t="s">
        <v>736</v>
      </c>
      <c r="AF39" s="39" t="s">
        <v>27</v>
      </c>
      <c r="AG39" s="58">
        <v>2026</v>
      </c>
    </row>
    <row r="40" spans="1:33" ht="15" customHeight="1" x14ac:dyDescent="0.3">
      <c r="A40" s="52">
        <v>2150000038</v>
      </c>
      <c r="B40" s="53" t="s">
        <v>774</v>
      </c>
      <c r="C40" s="54" t="s">
        <v>732</v>
      </c>
      <c r="D40" s="53" t="s">
        <v>345</v>
      </c>
      <c r="E40" s="51">
        <v>87.365636589000005</v>
      </c>
      <c r="F40" s="54" t="s">
        <v>733</v>
      </c>
      <c r="G40" s="54" t="s">
        <v>734</v>
      </c>
      <c r="H40" s="51">
        <v>43.569073065591972</v>
      </c>
      <c r="I40" s="51">
        <v>42.702329904815244</v>
      </c>
      <c r="J40" s="51">
        <v>0.86674316077672997</v>
      </c>
      <c r="K40" s="39"/>
      <c r="L40" s="55">
        <v>0.219008992136252</v>
      </c>
      <c r="M40" s="55">
        <v>8.1371840511499385E-2</v>
      </c>
      <c r="N40" s="55">
        <v>9.7741331146413701E-2</v>
      </c>
      <c r="O40" s="55">
        <v>3.9895820478338687E-2</v>
      </c>
      <c r="P40" s="39"/>
      <c r="Q40" s="57">
        <v>12.530226033165301</v>
      </c>
      <c r="R40" s="39"/>
      <c r="S40" s="39"/>
      <c r="T40" s="51">
        <v>0</v>
      </c>
      <c r="U40" s="39"/>
      <c r="V40" s="39"/>
      <c r="W40" s="39"/>
      <c r="X40" s="39"/>
      <c r="Y40" s="51">
        <v>0.86674316077672997</v>
      </c>
      <c r="Z40" s="39"/>
      <c r="AA40" s="39"/>
      <c r="AB40" s="39"/>
      <c r="AC40" s="39"/>
      <c r="AD40" s="39"/>
      <c r="AE40" s="38" t="s">
        <v>736</v>
      </c>
      <c r="AF40" s="39" t="s">
        <v>27</v>
      </c>
      <c r="AG40" s="58">
        <v>2026</v>
      </c>
    </row>
    <row r="41" spans="1:33" ht="15" customHeight="1" x14ac:dyDescent="0.3">
      <c r="A41" s="52">
        <v>2150000039</v>
      </c>
      <c r="B41" s="53" t="s">
        <v>775</v>
      </c>
      <c r="C41" s="54" t="s">
        <v>732</v>
      </c>
      <c r="D41" s="53" t="s">
        <v>345</v>
      </c>
      <c r="E41" s="51">
        <v>54.094831029999902</v>
      </c>
      <c r="F41" s="54" t="s">
        <v>733</v>
      </c>
      <c r="G41" s="54" t="s">
        <v>734</v>
      </c>
      <c r="H41" s="51">
        <v>43.554265850376026</v>
      </c>
      <c r="I41" s="51">
        <v>37.863126843841172</v>
      </c>
      <c r="J41" s="51">
        <v>5.6911390065348506</v>
      </c>
      <c r="K41" s="39"/>
      <c r="L41" s="55">
        <v>0.15019516503580099</v>
      </c>
      <c r="M41" s="55">
        <v>6.2128312282404924E-2</v>
      </c>
      <c r="N41" s="55">
        <v>4.9365544328441861E-2</v>
      </c>
      <c r="O41" s="55">
        <v>3.8701308424954436E-2</v>
      </c>
      <c r="P41" s="39"/>
      <c r="Q41" s="57">
        <v>16.200551699353799</v>
      </c>
      <c r="R41" s="39"/>
      <c r="S41" s="39"/>
      <c r="T41" s="51">
        <v>2.8179888647339002</v>
      </c>
      <c r="U41" s="39"/>
      <c r="V41" s="39"/>
      <c r="W41" s="39"/>
      <c r="X41" s="39"/>
      <c r="Y41" s="51">
        <v>2.87315014180095</v>
      </c>
      <c r="Z41" s="39"/>
      <c r="AA41" s="39"/>
      <c r="AB41" s="39"/>
      <c r="AC41" s="39"/>
      <c r="AD41" s="39"/>
      <c r="AE41" s="38" t="s">
        <v>736</v>
      </c>
      <c r="AF41" s="39" t="s">
        <v>27</v>
      </c>
      <c r="AG41" s="58">
        <v>2026</v>
      </c>
    </row>
    <row r="42" spans="1:33" ht="15" customHeight="1" x14ac:dyDescent="0.3">
      <c r="A42" s="52">
        <v>2150000040</v>
      </c>
      <c r="B42" s="53" t="s">
        <v>776</v>
      </c>
      <c r="C42" s="54" t="s">
        <v>732</v>
      </c>
      <c r="D42" s="53" t="s">
        <v>345</v>
      </c>
      <c r="E42" s="51">
        <v>25.461878164999899</v>
      </c>
      <c r="F42" s="54" t="s">
        <v>733</v>
      </c>
      <c r="G42" s="54" t="s">
        <v>734</v>
      </c>
      <c r="H42" s="51">
        <v>43.215025567327821</v>
      </c>
      <c r="I42" s="51">
        <v>41.706390767460562</v>
      </c>
      <c r="J42" s="51">
        <v>1.508634799867256</v>
      </c>
      <c r="K42" s="39"/>
      <c r="L42" s="55">
        <v>7.9932606753363694E-2</v>
      </c>
      <c r="M42" s="55">
        <v>3.1495566432709357E-2</v>
      </c>
      <c r="N42" s="55">
        <v>3.4469639806973006E-2</v>
      </c>
      <c r="O42" s="55">
        <v>1.3967400513681203E-2</v>
      </c>
      <c r="P42" s="39"/>
      <c r="Q42" s="57">
        <v>33.531108591811403</v>
      </c>
      <c r="R42" s="39"/>
      <c r="S42" s="39"/>
      <c r="T42" s="51">
        <v>0.42173291700849602</v>
      </c>
      <c r="U42" s="39"/>
      <c r="V42" s="39"/>
      <c r="W42" s="39"/>
      <c r="X42" s="39"/>
      <c r="Y42" s="51">
        <v>1.08690188285876</v>
      </c>
      <c r="Z42" s="39"/>
      <c r="AA42" s="39"/>
      <c r="AB42" s="39"/>
      <c r="AC42" s="39"/>
      <c r="AD42" s="39"/>
      <c r="AE42" s="38" t="s">
        <v>736</v>
      </c>
      <c r="AF42" s="39" t="s">
        <v>27</v>
      </c>
      <c r="AG42" s="58">
        <v>2026</v>
      </c>
    </row>
    <row r="43" spans="1:33" ht="15" customHeight="1" x14ac:dyDescent="0.3">
      <c r="A43" s="52">
        <v>2150000041</v>
      </c>
      <c r="B43" s="53" t="s">
        <v>777</v>
      </c>
      <c r="C43" s="54" t="s">
        <v>732</v>
      </c>
      <c r="D43" s="53" t="s">
        <v>345</v>
      </c>
      <c r="E43" s="51">
        <v>35.385030602999997</v>
      </c>
      <c r="F43" s="54" t="s">
        <v>733</v>
      </c>
      <c r="G43" s="54" t="s">
        <v>734</v>
      </c>
      <c r="H43" s="51">
        <v>42.705254416080571</v>
      </c>
      <c r="I43" s="51">
        <v>41.31557587842471</v>
      </c>
      <c r="J43" s="51">
        <v>1.389678537655862</v>
      </c>
      <c r="K43" s="39"/>
      <c r="L43" s="55">
        <v>5.7258087569036498E-2</v>
      </c>
      <c r="M43" s="55">
        <v>2.5699049739599342E-2</v>
      </c>
      <c r="N43" s="55">
        <v>1.4721452844684119E-2</v>
      </c>
      <c r="O43" s="55">
        <v>1.6837584984752952E-2</v>
      </c>
      <c r="P43" s="39"/>
      <c r="Q43" s="57">
        <v>46.370977681792198</v>
      </c>
      <c r="R43" s="39"/>
      <c r="S43" s="39"/>
      <c r="T43" s="51">
        <v>1.33150319541395</v>
      </c>
      <c r="U43" s="39"/>
      <c r="V43" s="39"/>
      <c r="W43" s="39"/>
      <c r="X43" s="39"/>
      <c r="Y43" s="51">
        <v>5.8175342241912002E-2</v>
      </c>
      <c r="Z43" s="39"/>
      <c r="AA43" s="39"/>
      <c r="AB43" s="39"/>
      <c r="AC43" s="39"/>
      <c r="AD43" s="39"/>
      <c r="AE43" s="38" t="s">
        <v>736</v>
      </c>
      <c r="AF43" s="39" t="s">
        <v>27</v>
      </c>
      <c r="AG43" s="58">
        <v>2026</v>
      </c>
    </row>
    <row r="44" spans="1:33" ht="15" customHeight="1" x14ac:dyDescent="0.3">
      <c r="A44" s="52">
        <v>2150000042</v>
      </c>
      <c r="B44" s="53" t="s">
        <v>778</v>
      </c>
      <c r="C44" s="54" t="s">
        <v>732</v>
      </c>
      <c r="D44" s="53" t="s">
        <v>345</v>
      </c>
      <c r="E44" s="51">
        <v>35.012705730999997</v>
      </c>
      <c r="F44" s="54" t="s">
        <v>733</v>
      </c>
      <c r="G44" s="54" t="s">
        <v>734</v>
      </c>
      <c r="H44" s="51">
        <v>42.319932725576805</v>
      </c>
      <c r="I44" s="51">
        <v>41.907528288810994</v>
      </c>
      <c r="J44" s="51">
        <v>0.41240443676580896</v>
      </c>
      <c r="K44" s="39"/>
      <c r="L44" s="55">
        <v>9.4288768378815904E-2</v>
      </c>
      <c r="M44" s="55">
        <v>3.3429113001482776E-2</v>
      </c>
      <c r="N44" s="55">
        <v>5.2275149790981398E-2</v>
      </c>
      <c r="O44" s="55">
        <v>8.5845055863516331E-3</v>
      </c>
      <c r="P44" s="39"/>
      <c r="Q44" s="57">
        <v>28.562838506483502</v>
      </c>
      <c r="R44" s="39"/>
      <c r="S44" s="39"/>
      <c r="T44" s="51">
        <v>0.28979040455709199</v>
      </c>
      <c r="U44" s="39"/>
      <c r="V44" s="39"/>
      <c r="W44" s="39"/>
      <c r="X44" s="39"/>
      <c r="Y44" s="51">
        <v>0.122614032208717</v>
      </c>
      <c r="Z44" s="39"/>
      <c r="AA44" s="39"/>
      <c r="AB44" s="39"/>
      <c r="AC44" s="39"/>
      <c r="AD44" s="39"/>
      <c r="AE44" s="38" t="s">
        <v>736</v>
      </c>
      <c r="AF44" s="39" t="s">
        <v>27</v>
      </c>
      <c r="AG44" s="58">
        <v>2026</v>
      </c>
    </row>
    <row r="45" spans="1:33" ht="15" customHeight="1" x14ac:dyDescent="0.3">
      <c r="A45" s="52">
        <v>2150000043</v>
      </c>
      <c r="B45" s="53" t="s">
        <v>779</v>
      </c>
      <c r="C45" s="54" t="s">
        <v>732</v>
      </c>
      <c r="D45" s="53" t="s">
        <v>345</v>
      </c>
      <c r="E45" s="51">
        <v>34.843442684999999</v>
      </c>
      <c r="F45" s="54" t="s">
        <v>733</v>
      </c>
      <c r="G45" s="54" t="s">
        <v>734</v>
      </c>
      <c r="H45" s="51">
        <v>41.855224467665067</v>
      </c>
      <c r="I45" s="51">
        <v>35.100278550546825</v>
      </c>
      <c r="J45" s="51">
        <v>6.7549459171182402</v>
      </c>
      <c r="K45" s="39"/>
      <c r="L45" s="55">
        <v>0.15143619087070501</v>
      </c>
      <c r="M45" s="55">
        <v>4.1004451772902573E-2</v>
      </c>
      <c r="N45" s="55">
        <v>9.1727531023445205E-2</v>
      </c>
      <c r="O45" s="55">
        <v>1.8704208074357083E-2</v>
      </c>
      <c r="P45" s="39"/>
      <c r="Q45" s="57">
        <v>14.8953312704407</v>
      </c>
      <c r="R45" s="39"/>
      <c r="S45" s="39"/>
      <c r="T45" s="51">
        <v>5.5217691569790599</v>
      </c>
      <c r="U45" s="39"/>
      <c r="V45" s="39"/>
      <c r="W45" s="39"/>
      <c r="X45" s="39"/>
      <c r="Y45" s="51">
        <v>1.2331767601391801</v>
      </c>
      <c r="Z45" s="39"/>
      <c r="AA45" s="39"/>
      <c r="AB45" s="39"/>
      <c r="AC45" s="39"/>
      <c r="AD45" s="39"/>
      <c r="AE45" s="38" t="s">
        <v>736</v>
      </c>
      <c r="AF45" s="39" t="s">
        <v>27</v>
      </c>
      <c r="AG45" s="58">
        <v>2026</v>
      </c>
    </row>
    <row r="46" spans="1:33" ht="15" customHeight="1" x14ac:dyDescent="0.3">
      <c r="A46" s="52">
        <v>2150000044</v>
      </c>
      <c r="B46" s="53" t="s">
        <v>780</v>
      </c>
      <c r="C46" s="54" t="s">
        <v>732</v>
      </c>
      <c r="D46" s="53" t="s">
        <v>345</v>
      </c>
      <c r="E46" s="51">
        <v>50.472300858999901</v>
      </c>
      <c r="F46" s="54" t="s">
        <v>733</v>
      </c>
      <c r="G46" s="54" t="s">
        <v>734</v>
      </c>
      <c r="H46" s="51">
        <v>41.67772068112491</v>
      </c>
      <c r="I46" s="51">
        <v>40.652534836438186</v>
      </c>
      <c r="J46" s="51">
        <v>1.025185844686727</v>
      </c>
      <c r="K46" s="39"/>
      <c r="L46" s="55">
        <v>0.192659862109027</v>
      </c>
      <c r="M46" s="55">
        <v>5.7329473566359014E-2</v>
      </c>
      <c r="N46" s="55">
        <v>0.1122950147408863</v>
      </c>
      <c r="O46" s="55">
        <v>2.3035373801782336E-2</v>
      </c>
      <c r="P46" s="39"/>
      <c r="Q46" s="57">
        <v>13.5601866049041</v>
      </c>
      <c r="R46" s="39"/>
      <c r="S46" s="39"/>
      <c r="T46" s="51">
        <v>0.50855342251865998</v>
      </c>
      <c r="U46" s="39"/>
      <c r="V46" s="39"/>
      <c r="W46" s="39"/>
      <c r="X46" s="39"/>
      <c r="Y46" s="51">
        <v>0.51663242216806704</v>
      </c>
      <c r="Z46" s="39"/>
      <c r="AA46" s="39"/>
      <c r="AB46" s="39"/>
      <c r="AC46" s="39"/>
      <c r="AD46" s="39"/>
      <c r="AE46" s="38" t="s">
        <v>736</v>
      </c>
      <c r="AF46" s="39" t="s">
        <v>27</v>
      </c>
      <c r="AG46" s="58">
        <v>2026</v>
      </c>
    </row>
    <row r="47" spans="1:33" ht="15" customHeight="1" x14ac:dyDescent="0.3">
      <c r="A47" s="52">
        <v>2150000045</v>
      </c>
      <c r="B47" s="53" t="s">
        <v>781</v>
      </c>
      <c r="C47" s="54" t="s">
        <v>732</v>
      </c>
      <c r="D47" s="53" t="s">
        <v>345</v>
      </c>
      <c r="E47" s="51">
        <v>32.646924722000001</v>
      </c>
      <c r="F47" s="54" t="s">
        <v>733</v>
      </c>
      <c r="G47" s="54" t="s">
        <v>734</v>
      </c>
      <c r="H47" s="51">
        <v>41.018226659673211</v>
      </c>
      <c r="I47" s="51">
        <v>39.69734790403794</v>
      </c>
      <c r="J47" s="51">
        <v>1.320878755635271</v>
      </c>
      <c r="K47" s="39"/>
      <c r="L47" s="55">
        <v>0.105856589617652</v>
      </c>
      <c r="M47" s="55">
        <v>4.1723992188846801E-2</v>
      </c>
      <c r="N47" s="55">
        <v>3.9248780938365063E-2</v>
      </c>
      <c r="O47" s="55">
        <v>2.488381649044008E-2</v>
      </c>
      <c r="P47" s="39"/>
      <c r="Q47" s="57">
        <v>24.099768771156199</v>
      </c>
      <c r="R47" s="39"/>
      <c r="S47" s="39"/>
      <c r="T47" s="51">
        <v>0.81835177624925803</v>
      </c>
      <c r="U47" s="39"/>
      <c r="V47" s="39"/>
      <c r="W47" s="39"/>
      <c r="X47" s="39"/>
      <c r="Y47" s="51">
        <v>0.50252697938601298</v>
      </c>
      <c r="Z47" s="39"/>
      <c r="AA47" s="39"/>
      <c r="AB47" s="39"/>
      <c r="AC47" s="39"/>
      <c r="AD47" s="39"/>
      <c r="AE47" s="38" t="s">
        <v>736</v>
      </c>
      <c r="AF47" s="39" t="s">
        <v>27</v>
      </c>
      <c r="AG47" s="58">
        <v>2026</v>
      </c>
    </row>
    <row r="48" spans="1:33" ht="15" customHeight="1" x14ac:dyDescent="0.3">
      <c r="A48" s="52">
        <v>2150000046</v>
      </c>
      <c r="B48" s="53" t="s">
        <v>782</v>
      </c>
      <c r="C48" s="54" t="s">
        <v>732</v>
      </c>
      <c r="D48" s="53" t="s">
        <v>345</v>
      </c>
      <c r="E48" s="51">
        <v>26.407076877000002</v>
      </c>
      <c r="F48" s="54" t="s">
        <v>733</v>
      </c>
      <c r="G48" s="54" t="s">
        <v>734</v>
      </c>
      <c r="H48" s="51">
        <v>40.906585539451491</v>
      </c>
      <c r="I48" s="51">
        <v>40.829496886823762</v>
      </c>
      <c r="J48" s="51">
        <v>7.7088652627731194E-2</v>
      </c>
      <c r="K48" s="39"/>
      <c r="L48" s="55">
        <v>7.5969138705760997E-2</v>
      </c>
      <c r="M48" s="55">
        <v>3.5471891063887172E-2</v>
      </c>
      <c r="N48" s="55">
        <v>2.8069499630860941E-2</v>
      </c>
      <c r="O48" s="55">
        <v>1.2427748011012778E-2</v>
      </c>
      <c r="P48" s="39"/>
      <c r="Q48" s="57">
        <v>34.538709472736898</v>
      </c>
      <c r="R48" s="39"/>
      <c r="S48" s="39"/>
      <c r="T48" s="51">
        <v>0</v>
      </c>
      <c r="U48" s="39"/>
      <c r="V48" s="39"/>
      <c r="W48" s="39"/>
      <c r="X48" s="39"/>
      <c r="Y48" s="51">
        <v>7.7088652627731194E-2</v>
      </c>
      <c r="Z48" s="39"/>
      <c r="AA48" s="39"/>
      <c r="AB48" s="39"/>
      <c r="AC48" s="39"/>
      <c r="AD48" s="39"/>
      <c r="AE48" s="38" t="s">
        <v>736</v>
      </c>
      <c r="AF48" s="39" t="s">
        <v>27</v>
      </c>
      <c r="AG48" s="58">
        <v>2026</v>
      </c>
    </row>
    <row r="49" spans="1:33" ht="15" customHeight="1" x14ac:dyDescent="0.3">
      <c r="A49" s="52">
        <v>2150000047</v>
      </c>
      <c r="B49" s="53" t="s">
        <v>783</v>
      </c>
      <c r="C49" s="54" t="s">
        <v>732</v>
      </c>
      <c r="D49" s="53" t="s">
        <v>345</v>
      </c>
      <c r="E49" s="51">
        <v>26.454524030999998</v>
      </c>
      <c r="F49" s="54" t="s">
        <v>733</v>
      </c>
      <c r="G49" s="54" t="s">
        <v>734</v>
      </c>
      <c r="H49" s="51">
        <v>40.534347833004979</v>
      </c>
      <c r="I49" s="51">
        <v>35.933318320824448</v>
      </c>
      <c r="J49" s="51">
        <v>4.6010295121805305</v>
      </c>
      <c r="K49" s="39"/>
      <c r="L49" s="55">
        <v>9.7703924989533897E-2</v>
      </c>
      <c r="M49" s="55">
        <v>3.401704617181997E-2</v>
      </c>
      <c r="N49" s="55">
        <v>4.5967150115978475E-2</v>
      </c>
      <c r="O49" s="55">
        <v>1.7719728701735302E-2</v>
      </c>
      <c r="P49" s="39"/>
      <c r="Q49" s="57">
        <v>23.6349449171814</v>
      </c>
      <c r="R49" s="39"/>
      <c r="S49" s="39"/>
      <c r="T49" s="51">
        <v>4.3221834849043104</v>
      </c>
      <c r="U49" s="39"/>
      <c r="V49" s="39"/>
      <c r="W49" s="39"/>
      <c r="X49" s="39"/>
      <c r="Y49" s="51">
        <v>0.27884602727621999</v>
      </c>
      <c r="Z49" s="39"/>
      <c r="AA49" s="39"/>
      <c r="AB49" s="39"/>
      <c r="AC49" s="39"/>
      <c r="AD49" s="39"/>
      <c r="AE49" s="38" t="s">
        <v>736</v>
      </c>
      <c r="AF49" s="39" t="s">
        <v>27</v>
      </c>
      <c r="AG49" s="58">
        <v>2026</v>
      </c>
    </row>
    <row r="50" spans="1:33" ht="15" customHeight="1" x14ac:dyDescent="0.3">
      <c r="A50" s="52">
        <v>2150000048</v>
      </c>
      <c r="B50" s="53" t="s">
        <v>784</v>
      </c>
      <c r="C50" s="54" t="s">
        <v>732</v>
      </c>
      <c r="D50" s="53" t="s">
        <v>345</v>
      </c>
      <c r="E50" s="51">
        <v>34.936162277000001</v>
      </c>
      <c r="F50" s="54" t="s">
        <v>733</v>
      </c>
      <c r="G50" s="54" t="s">
        <v>734</v>
      </c>
      <c r="H50" s="51">
        <v>40.303937086830196</v>
      </c>
      <c r="I50" s="51">
        <v>32.948258606882867</v>
      </c>
      <c r="J50" s="51">
        <v>7.35567847994733</v>
      </c>
      <c r="K50" s="39"/>
      <c r="L50" s="55">
        <v>0.17086264984695301</v>
      </c>
      <c r="M50" s="55">
        <v>5.2369726602441942E-2</v>
      </c>
      <c r="N50" s="55">
        <v>9.0642328378565395E-2</v>
      </c>
      <c r="O50" s="55">
        <v>2.78505948659463E-2</v>
      </c>
      <c r="P50" s="39"/>
      <c r="Q50" s="57">
        <v>12.392376774465401</v>
      </c>
      <c r="R50" s="39"/>
      <c r="S50" s="39"/>
      <c r="T50" s="51">
        <v>5.7972324705376401</v>
      </c>
      <c r="U50" s="39"/>
      <c r="V50" s="39"/>
      <c r="W50" s="39"/>
      <c r="X50" s="39"/>
      <c r="Y50" s="51">
        <v>1.5584460094096899</v>
      </c>
      <c r="Z50" s="39"/>
      <c r="AA50" s="39"/>
      <c r="AB50" s="39"/>
      <c r="AC50" s="39"/>
      <c r="AD50" s="39"/>
      <c r="AE50" s="38" t="s">
        <v>736</v>
      </c>
      <c r="AF50" s="39" t="s">
        <v>27</v>
      </c>
      <c r="AG50" s="58">
        <v>2026</v>
      </c>
    </row>
    <row r="51" spans="1:33" ht="15" customHeight="1" x14ac:dyDescent="0.3">
      <c r="A51" s="52">
        <v>2150000049</v>
      </c>
      <c r="B51" s="53" t="s">
        <v>785</v>
      </c>
      <c r="C51" s="54" t="s">
        <v>732</v>
      </c>
      <c r="D51" s="53" t="s">
        <v>345</v>
      </c>
      <c r="E51" s="51">
        <v>67.146690594999995</v>
      </c>
      <c r="F51" s="54" t="s">
        <v>733</v>
      </c>
      <c r="G51" s="54" t="s">
        <v>734</v>
      </c>
      <c r="H51" s="51">
        <v>40.183725074137229</v>
      </c>
      <c r="I51" s="51">
        <v>39.016977936467455</v>
      </c>
      <c r="J51" s="51">
        <v>1.16674713766977</v>
      </c>
      <c r="K51" s="39"/>
      <c r="L51" s="55">
        <v>0.21237505234735701</v>
      </c>
      <c r="M51" s="55">
        <v>7.6077978603259572E-2</v>
      </c>
      <c r="N51" s="55">
        <v>9.4685064541668751E-2</v>
      </c>
      <c r="O51" s="55">
        <v>4.1612009202429044E-2</v>
      </c>
      <c r="P51" s="39"/>
      <c r="Q51" s="57">
        <v>11.8064521029857</v>
      </c>
      <c r="R51" s="39"/>
      <c r="S51" s="39"/>
      <c r="T51" s="51">
        <v>0</v>
      </c>
      <c r="U51" s="39"/>
      <c r="V51" s="39"/>
      <c r="W51" s="39"/>
      <c r="X51" s="39"/>
      <c r="Y51" s="51">
        <v>1.16674713766977</v>
      </c>
      <c r="Z51" s="39"/>
      <c r="AA51" s="39"/>
      <c r="AB51" s="39"/>
      <c r="AC51" s="39"/>
      <c r="AD51" s="39"/>
      <c r="AE51" s="38" t="s">
        <v>736</v>
      </c>
      <c r="AF51" s="39" t="s">
        <v>27</v>
      </c>
      <c r="AG51" s="58">
        <v>2026</v>
      </c>
    </row>
    <row r="52" spans="1:33" ht="15" customHeight="1" x14ac:dyDescent="0.3">
      <c r="A52" s="52">
        <v>2150000050</v>
      </c>
      <c r="B52" s="53" t="s">
        <v>786</v>
      </c>
      <c r="C52" s="54" t="s">
        <v>732</v>
      </c>
      <c r="D52" s="53" t="s">
        <v>345</v>
      </c>
      <c r="E52" s="51">
        <v>3.7848674969999898</v>
      </c>
      <c r="F52" s="54" t="s">
        <v>733</v>
      </c>
      <c r="G52" s="54" t="s">
        <v>734</v>
      </c>
      <c r="H52" s="51">
        <v>40.109402024314988</v>
      </c>
      <c r="I52" s="51">
        <v>40.109402024314988</v>
      </c>
      <c r="J52" s="51">
        <v>0</v>
      </c>
      <c r="K52" s="39"/>
      <c r="L52" s="55">
        <v>9.3633072799579192E-3</v>
      </c>
      <c r="M52" s="55">
        <v>4.7782322664030414E-3</v>
      </c>
      <c r="N52" s="55">
        <v>2.0065139505386111E-3</v>
      </c>
      <c r="O52" s="55">
        <v>2.5785610630162533E-3</v>
      </c>
      <c r="P52" s="39"/>
      <c r="Q52" s="57">
        <v>275.28730978077698</v>
      </c>
      <c r="R52" s="39"/>
      <c r="S52" s="39"/>
      <c r="T52" s="51">
        <v>0</v>
      </c>
      <c r="U52" s="39"/>
      <c r="V52" s="39"/>
      <c r="W52" s="39"/>
      <c r="X52" s="39"/>
      <c r="Y52" s="51">
        <v>0</v>
      </c>
      <c r="Z52" s="39"/>
      <c r="AA52" s="39"/>
      <c r="AB52" s="39"/>
      <c r="AC52" s="39"/>
      <c r="AD52" s="39"/>
      <c r="AE52" s="38" t="s">
        <v>736</v>
      </c>
      <c r="AF52" s="39" t="s">
        <v>27</v>
      </c>
      <c r="AG52" s="58">
        <v>2026</v>
      </c>
    </row>
    <row r="53" spans="1:33" ht="15" customHeight="1" x14ac:dyDescent="0.3">
      <c r="A53" s="52">
        <v>2150000051</v>
      </c>
      <c r="B53" s="53" t="s">
        <v>787</v>
      </c>
      <c r="C53" s="54" t="s">
        <v>732</v>
      </c>
      <c r="D53" s="53" t="s">
        <v>345</v>
      </c>
      <c r="E53" s="51">
        <v>23.173884033</v>
      </c>
      <c r="F53" s="54" t="s">
        <v>733</v>
      </c>
      <c r="G53" s="54" t="s">
        <v>734</v>
      </c>
      <c r="H53" s="51">
        <v>39.650320593004125</v>
      </c>
      <c r="I53" s="51">
        <v>38.027944733991745</v>
      </c>
      <c r="J53" s="51">
        <v>1.6223758590123827</v>
      </c>
      <c r="K53" s="39"/>
      <c r="L53" s="55">
        <v>0.11605089731641299</v>
      </c>
      <c r="M53" s="55">
        <v>3.0194734348540246E-2</v>
      </c>
      <c r="N53" s="55">
        <v>7.681033860007179E-2</v>
      </c>
      <c r="O53" s="55">
        <v>9.045824367801273E-3</v>
      </c>
      <c r="P53" s="39"/>
      <c r="Q53" s="57">
        <v>21.058315676910802</v>
      </c>
      <c r="R53" s="39"/>
      <c r="S53" s="39"/>
      <c r="T53" s="51">
        <v>1.5486752398983601</v>
      </c>
      <c r="U53" s="39"/>
      <c r="V53" s="39"/>
      <c r="W53" s="39"/>
      <c r="X53" s="39"/>
      <c r="Y53" s="51">
        <v>7.3700619114022495E-2</v>
      </c>
      <c r="Z53" s="39"/>
      <c r="AA53" s="39"/>
      <c r="AB53" s="39"/>
      <c r="AC53" s="39"/>
      <c r="AD53" s="39"/>
      <c r="AE53" s="38" t="s">
        <v>736</v>
      </c>
      <c r="AF53" s="39" t="s">
        <v>27</v>
      </c>
      <c r="AG53" s="58">
        <v>2026</v>
      </c>
    </row>
    <row r="54" spans="1:33" ht="15" customHeight="1" x14ac:dyDescent="0.3">
      <c r="A54" s="52">
        <v>2150000052</v>
      </c>
      <c r="B54" s="53" t="s">
        <v>788</v>
      </c>
      <c r="C54" s="54" t="s">
        <v>732</v>
      </c>
      <c r="D54" s="53" t="s">
        <v>345</v>
      </c>
      <c r="E54" s="51">
        <v>45.220978854000002</v>
      </c>
      <c r="F54" s="54" t="s">
        <v>733</v>
      </c>
      <c r="G54" s="54" t="s">
        <v>734</v>
      </c>
      <c r="H54" s="51">
        <v>39.46988358151799</v>
      </c>
      <c r="I54" s="51">
        <v>30.295264310753236</v>
      </c>
      <c r="J54" s="51">
        <v>9.1746192707647509</v>
      </c>
      <c r="K54" s="39"/>
      <c r="L54" s="55">
        <v>0.15722830574927099</v>
      </c>
      <c r="M54" s="55">
        <v>5.7233511079672554E-2</v>
      </c>
      <c r="N54" s="55">
        <v>7.0219716524613104E-2</v>
      </c>
      <c r="O54" s="55">
        <v>2.9775078144985367E-2</v>
      </c>
      <c r="P54" s="39"/>
      <c r="Q54" s="57">
        <v>12.382641278199999</v>
      </c>
      <c r="R54" s="39"/>
      <c r="S54" s="39"/>
      <c r="T54" s="51">
        <v>2.3415631108089801</v>
      </c>
      <c r="U54" s="39"/>
      <c r="V54" s="39"/>
      <c r="W54" s="39"/>
      <c r="X54" s="39"/>
      <c r="Y54" s="51">
        <v>6.8330561599557704</v>
      </c>
      <c r="Z54" s="39"/>
      <c r="AA54" s="39"/>
      <c r="AB54" s="39"/>
      <c r="AC54" s="39"/>
      <c r="AD54" s="39"/>
      <c r="AE54" s="38" t="s">
        <v>736</v>
      </c>
      <c r="AF54" s="39" t="s">
        <v>27</v>
      </c>
      <c r="AG54" s="58">
        <v>2026</v>
      </c>
    </row>
    <row r="55" spans="1:33" ht="15" customHeight="1" x14ac:dyDescent="0.3">
      <c r="A55" s="52">
        <v>2150000053</v>
      </c>
      <c r="B55" s="53" t="s">
        <v>789</v>
      </c>
      <c r="C55" s="54" t="s">
        <v>732</v>
      </c>
      <c r="D55" s="53" t="s">
        <v>345</v>
      </c>
      <c r="E55" s="51">
        <v>19.598340386999901</v>
      </c>
      <c r="F55" s="54" t="s">
        <v>733</v>
      </c>
      <c r="G55" s="54" t="s">
        <v>320</v>
      </c>
      <c r="H55" s="51">
        <v>39.36371277051223</v>
      </c>
      <c r="I55" s="51">
        <v>39.160251418925235</v>
      </c>
      <c r="J55" s="51">
        <v>0.20346135158699399</v>
      </c>
      <c r="K55" s="39"/>
      <c r="L55" s="55">
        <v>3.7264665559899102E-2</v>
      </c>
      <c r="M55" s="55">
        <v>1.7713439834903789E-2</v>
      </c>
      <c r="N55" s="55">
        <v>3.9740042350205357E-3</v>
      </c>
      <c r="O55" s="55">
        <v>1.5577221489974796E-2</v>
      </c>
      <c r="P55" s="39"/>
      <c r="Q55" s="57">
        <v>67.533230341294399</v>
      </c>
      <c r="R55" s="39"/>
      <c r="S55" s="39"/>
      <c r="T55" s="51">
        <v>0.20346135158699399</v>
      </c>
      <c r="U55" s="39"/>
      <c r="V55" s="39"/>
      <c r="W55" s="39"/>
      <c r="X55" s="39"/>
      <c r="Y55" s="51">
        <v>0</v>
      </c>
      <c r="Z55" s="39"/>
      <c r="AA55" s="39"/>
      <c r="AB55" s="39"/>
      <c r="AC55" s="39"/>
      <c r="AD55" s="39"/>
      <c r="AE55" s="38" t="s">
        <v>736</v>
      </c>
      <c r="AF55" s="39" t="s">
        <v>27</v>
      </c>
      <c r="AG55" s="58">
        <v>2026</v>
      </c>
    </row>
    <row r="56" spans="1:33" ht="15" customHeight="1" x14ac:dyDescent="0.3">
      <c r="A56" s="52">
        <v>2150000054</v>
      </c>
      <c r="B56" s="53" t="s">
        <v>790</v>
      </c>
      <c r="C56" s="54" t="s">
        <v>732</v>
      </c>
      <c r="D56" s="53" t="s">
        <v>345</v>
      </c>
      <c r="E56" s="51">
        <v>22.900241857000001</v>
      </c>
      <c r="F56" s="54" t="s">
        <v>733</v>
      </c>
      <c r="G56" s="54" t="s">
        <v>734</v>
      </c>
      <c r="H56" s="51">
        <v>38.89505013444527</v>
      </c>
      <c r="I56" s="51">
        <v>38.114060300167488</v>
      </c>
      <c r="J56" s="51">
        <v>0.7809898342777799</v>
      </c>
      <c r="K56" s="39"/>
      <c r="L56" s="55">
        <v>0.113566001993528</v>
      </c>
      <c r="M56" s="55">
        <v>2.5801642199914335E-2</v>
      </c>
      <c r="N56" s="55">
        <v>7.9473673540713302E-2</v>
      </c>
      <c r="O56" s="55">
        <v>8.2906862529007613E-3</v>
      </c>
      <c r="P56" s="39"/>
      <c r="Q56" s="57">
        <v>21.567815521181998</v>
      </c>
      <c r="R56" s="39"/>
      <c r="S56" s="39"/>
      <c r="T56" s="51">
        <v>0.47054498285226098</v>
      </c>
      <c r="U56" s="39"/>
      <c r="V56" s="39"/>
      <c r="W56" s="39"/>
      <c r="X56" s="39"/>
      <c r="Y56" s="51">
        <v>0.31044485142551898</v>
      </c>
      <c r="Z56" s="39"/>
      <c r="AA56" s="39"/>
      <c r="AB56" s="39"/>
      <c r="AC56" s="39"/>
      <c r="AD56" s="39"/>
      <c r="AE56" s="38" t="s">
        <v>736</v>
      </c>
      <c r="AF56" s="39" t="s">
        <v>27</v>
      </c>
      <c r="AG56" s="58">
        <v>2026</v>
      </c>
    </row>
    <row r="57" spans="1:33" ht="15" customHeight="1" x14ac:dyDescent="0.3">
      <c r="A57" s="52">
        <v>2150000055</v>
      </c>
      <c r="B57" s="53" t="s">
        <v>791</v>
      </c>
      <c r="C57" s="54" t="s">
        <v>732</v>
      </c>
      <c r="D57" s="53" t="s">
        <v>345</v>
      </c>
      <c r="E57" s="51">
        <v>67.894549415999904</v>
      </c>
      <c r="F57" s="54" t="s">
        <v>733</v>
      </c>
      <c r="G57" s="54" t="s">
        <v>734</v>
      </c>
      <c r="H57" s="51">
        <v>38.766484317317023</v>
      </c>
      <c r="I57" s="51">
        <v>34.270201594053724</v>
      </c>
      <c r="J57" s="51">
        <v>4.4962827232632998</v>
      </c>
      <c r="K57" s="39"/>
      <c r="L57" s="55">
        <v>0.21575484112395801</v>
      </c>
      <c r="M57" s="55">
        <v>7.5313156738462977E-2</v>
      </c>
      <c r="N57" s="55">
        <v>0.10118712677121749</v>
      </c>
      <c r="O57" s="55">
        <v>3.9254557614277805E-2</v>
      </c>
      <c r="P57" s="39"/>
      <c r="Q57" s="57">
        <v>10.2076410654192</v>
      </c>
      <c r="R57" s="39"/>
      <c r="S57" s="39"/>
      <c r="T57" s="51">
        <v>2.35869731207872</v>
      </c>
      <c r="U57" s="39"/>
      <c r="V57" s="39"/>
      <c r="W57" s="39"/>
      <c r="X57" s="39"/>
      <c r="Y57" s="51">
        <v>2.1375854111845798</v>
      </c>
      <c r="Z57" s="39"/>
      <c r="AA57" s="39"/>
      <c r="AB57" s="39"/>
      <c r="AC57" s="39"/>
      <c r="AD57" s="39"/>
      <c r="AE57" s="38" t="s">
        <v>736</v>
      </c>
      <c r="AF57" s="39" t="s">
        <v>27</v>
      </c>
      <c r="AG57" s="58">
        <v>2026</v>
      </c>
    </row>
    <row r="58" spans="1:33" ht="15" customHeight="1" x14ac:dyDescent="0.3">
      <c r="A58" s="52">
        <v>2150000056</v>
      </c>
      <c r="B58" s="53" t="s">
        <v>792</v>
      </c>
      <c r="C58" s="54" t="s">
        <v>732</v>
      </c>
      <c r="D58" s="53" t="s">
        <v>345</v>
      </c>
      <c r="E58" s="51">
        <v>40.749840804999998</v>
      </c>
      <c r="F58" s="54" t="s">
        <v>733</v>
      </c>
      <c r="G58" s="54" t="s">
        <v>320</v>
      </c>
      <c r="H58" s="51">
        <v>38.716536638389854</v>
      </c>
      <c r="I58" s="51">
        <v>38.635721849513367</v>
      </c>
      <c r="J58" s="51">
        <v>8.0814788876484994E-2</v>
      </c>
      <c r="K58" s="39"/>
      <c r="L58" s="55">
        <v>8.9940345215666601E-2</v>
      </c>
      <c r="M58" s="55">
        <v>4.1143071491068765E-2</v>
      </c>
      <c r="N58" s="55">
        <v>1.464978556153705E-2</v>
      </c>
      <c r="O58" s="55">
        <v>3.4147488163060666E-2</v>
      </c>
      <c r="P58" s="39"/>
      <c r="Q58" s="57">
        <v>27.606017634943601</v>
      </c>
      <c r="R58" s="39"/>
      <c r="S58" s="39"/>
      <c r="T58" s="51">
        <v>8.0814788876484994E-2</v>
      </c>
      <c r="U58" s="39"/>
      <c r="V58" s="39"/>
      <c r="W58" s="39"/>
      <c r="X58" s="39"/>
      <c r="Y58" s="51">
        <v>0</v>
      </c>
      <c r="Z58" s="39"/>
      <c r="AA58" s="39"/>
      <c r="AB58" s="39"/>
      <c r="AC58" s="39"/>
      <c r="AD58" s="39"/>
      <c r="AE58" s="38" t="s">
        <v>736</v>
      </c>
      <c r="AF58" s="39" t="s">
        <v>27</v>
      </c>
      <c r="AG58" s="58">
        <v>2026</v>
      </c>
    </row>
    <row r="59" spans="1:33" ht="15" customHeight="1" x14ac:dyDescent="0.3">
      <c r="A59" s="52">
        <v>2150000057</v>
      </c>
      <c r="B59" s="53" t="s">
        <v>793</v>
      </c>
      <c r="C59" s="54" t="s">
        <v>732</v>
      </c>
      <c r="D59" s="53" t="s">
        <v>345</v>
      </c>
      <c r="E59" s="51">
        <v>23.380632984999899</v>
      </c>
      <c r="F59" s="54" t="s">
        <v>733</v>
      </c>
      <c r="G59" s="54" t="s">
        <v>734</v>
      </c>
      <c r="H59" s="51">
        <v>38.392917047376592</v>
      </c>
      <c r="I59" s="51">
        <v>34.377374782031509</v>
      </c>
      <c r="J59" s="51">
        <v>4.0155422653450845</v>
      </c>
      <c r="K59" s="39"/>
      <c r="L59" s="55">
        <v>5.9258322793118497E-2</v>
      </c>
      <c r="M59" s="55">
        <v>2.7048557431091465E-2</v>
      </c>
      <c r="N59" s="55">
        <v>2.2634680893647539E-2</v>
      </c>
      <c r="O59" s="55">
        <v>9.5750844683794023E-3</v>
      </c>
      <c r="P59" s="39"/>
      <c r="Q59" s="57">
        <v>37.281436162033103</v>
      </c>
      <c r="R59" s="39"/>
      <c r="S59" s="39"/>
      <c r="T59" s="51">
        <v>3.8751449269344902</v>
      </c>
      <c r="U59" s="39"/>
      <c r="V59" s="39"/>
      <c r="W59" s="39"/>
      <c r="X59" s="39"/>
      <c r="Y59" s="51">
        <v>0.14039733841059401</v>
      </c>
      <c r="Z59" s="39"/>
      <c r="AA59" s="39"/>
      <c r="AB59" s="39"/>
      <c r="AC59" s="39"/>
      <c r="AD59" s="39"/>
      <c r="AE59" s="38" t="s">
        <v>736</v>
      </c>
      <c r="AF59" s="39" t="s">
        <v>27</v>
      </c>
      <c r="AG59" s="58">
        <v>2026</v>
      </c>
    </row>
    <row r="60" spans="1:33" ht="15" customHeight="1" x14ac:dyDescent="0.3">
      <c r="A60" s="52">
        <v>2150000058</v>
      </c>
      <c r="B60" s="53" t="s">
        <v>794</v>
      </c>
      <c r="C60" s="54" t="s">
        <v>732</v>
      </c>
      <c r="D60" s="53" t="s">
        <v>345</v>
      </c>
      <c r="E60" s="51">
        <v>15.214289768</v>
      </c>
      <c r="F60" s="54" t="s">
        <v>733</v>
      </c>
      <c r="G60" s="54" t="s">
        <v>734</v>
      </c>
      <c r="H60" s="51">
        <v>37.308025750596514</v>
      </c>
      <c r="I60" s="51">
        <v>37.184553069977717</v>
      </c>
      <c r="J60" s="51">
        <v>0.12347268061879481</v>
      </c>
      <c r="K60" s="39"/>
      <c r="L60" s="55">
        <v>4.9214648368005001E-2</v>
      </c>
      <c r="M60" s="55">
        <v>1.3083716131816817E-2</v>
      </c>
      <c r="N60" s="55">
        <v>2.9558810766969753E-2</v>
      </c>
      <c r="O60" s="55">
        <v>6.5721214692183467E-3</v>
      </c>
      <c r="P60" s="39"/>
      <c r="Q60" s="57">
        <v>48.555391476223498</v>
      </c>
      <c r="R60" s="39"/>
      <c r="S60" s="39"/>
      <c r="T60" s="51">
        <v>0.116549219332073</v>
      </c>
      <c r="U60" s="39"/>
      <c r="V60" s="39"/>
      <c r="W60" s="39"/>
      <c r="X60" s="39"/>
      <c r="Y60" s="51">
        <v>6.92346128672181E-3</v>
      </c>
      <c r="Z60" s="39"/>
      <c r="AA60" s="39"/>
      <c r="AB60" s="39"/>
      <c r="AC60" s="39"/>
      <c r="AD60" s="39"/>
      <c r="AE60" s="38" t="s">
        <v>736</v>
      </c>
      <c r="AF60" s="39" t="s">
        <v>27</v>
      </c>
      <c r="AG60" s="58">
        <v>2026</v>
      </c>
    </row>
    <row r="61" spans="1:33" ht="15" customHeight="1" x14ac:dyDescent="0.3">
      <c r="A61" s="52">
        <v>2150000059</v>
      </c>
      <c r="B61" s="53" t="s">
        <v>795</v>
      </c>
      <c r="C61" s="54" t="s">
        <v>732</v>
      </c>
      <c r="D61" s="53" t="s">
        <v>345</v>
      </c>
      <c r="E61" s="51">
        <v>23.5741524459999</v>
      </c>
      <c r="F61" s="54" t="s">
        <v>733</v>
      </c>
      <c r="G61" s="54" t="s">
        <v>734</v>
      </c>
      <c r="H61" s="51">
        <v>36.993861913127802</v>
      </c>
      <c r="I61" s="51">
        <v>34.379642773874814</v>
      </c>
      <c r="J61" s="51">
        <v>2.614219139252989</v>
      </c>
      <c r="K61" s="39"/>
      <c r="L61" s="55">
        <v>4.9465248031751799E-2</v>
      </c>
      <c r="M61" s="55">
        <v>1.9995270783049881E-2</v>
      </c>
      <c r="N61" s="55">
        <v>1.8523905379320499E-2</v>
      </c>
      <c r="O61" s="55">
        <v>1.0946071869381398E-2</v>
      </c>
      <c r="P61" s="39"/>
      <c r="Q61" s="57">
        <v>44.665319935375997</v>
      </c>
      <c r="R61" s="39"/>
      <c r="S61" s="39"/>
      <c r="T61" s="51">
        <v>2.5058915126802699</v>
      </c>
      <c r="U61" s="39"/>
      <c r="V61" s="39"/>
      <c r="W61" s="39"/>
      <c r="X61" s="39"/>
      <c r="Y61" s="51">
        <v>0.10832762657271899</v>
      </c>
      <c r="Z61" s="39"/>
      <c r="AA61" s="39"/>
      <c r="AB61" s="39"/>
      <c r="AC61" s="39"/>
      <c r="AD61" s="39"/>
      <c r="AE61" s="38" t="s">
        <v>736</v>
      </c>
      <c r="AF61" s="39" t="s">
        <v>27</v>
      </c>
      <c r="AG61" s="58">
        <v>2026</v>
      </c>
    </row>
    <row r="62" spans="1:33" ht="15" customHeight="1" x14ac:dyDescent="0.3">
      <c r="A62" s="52">
        <v>2150000060</v>
      </c>
      <c r="B62" s="53" t="s">
        <v>796</v>
      </c>
      <c r="C62" s="54" t="s">
        <v>732</v>
      </c>
      <c r="D62" s="53" t="s">
        <v>345</v>
      </c>
      <c r="E62" s="51">
        <v>30.205420866000001</v>
      </c>
      <c r="F62" s="54" t="s">
        <v>733</v>
      </c>
      <c r="G62" s="54" t="s">
        <v>734</v>
      </c>
      <c r="H62" s="51">
        <v>36.440566729517961</v>
      </c>
      <c r="I62" s="51">
        <v>30.829252334888896</v>
      </c>
      <c r="J62" s="51">
        <v>5.6113143946290629</v>
      </c>
      <c r="K62" s="39"/>
      <c r="L62" s="55">
        <v>0.163438914075141</v>
      </c>
      <c r="M62" s="55">
        <v>4.569423138525134E-2</v>
      </c>
      <c r="N62" s="55">
        <v>9.8247963129610594E-2</v>
      </c>
      <c r="O62" s="55">
        <v>1.9496719560279381E-2</v>
      </c>
      <c r="P62" s="39"/>
      <c r="Q62" s="57">
        <v>12.1220704817199</v>
      </c>
      <c r="R62" s="39"/>
      <c r="S62" s="39"/>
      <c r="T62" s="51">
        <v>4.8254975235636399</v>
      </c>
      <c r="U62" s="39"/>
      <c r="V62" s="39"/>
      <c r="W62" s="39"/>
      <c r="X62" s="39"/>
      <c r="Y62" s="51">
        <v>0.78581687106542297</v>
      </c>
      <c r="Z62" s="39"/>
      <c r="AA62" s="39"/>
      <c r="AB62" s="39"/>
      <c r="AC62" s="39"/>
      <c r="AD62" s="39"/>
      <c r="AE62" s="38" t="s">
        <v>736</v>
      </c>
      <c r="AF62" s="39" t="s">
        <v>27</v>
      </c>
      <c r="AG62" s="58">
        <v>2026</v>
      </c>
    </row>
    <row r="63" spans="1:33" ht="15" customHeight="1" x14ac:dyDescent="0.3">
      <c r="A63" s="52">
        <v>2150000061</v>
      </c>
      <c r="B63" s="53" t="s">
        <v>797</v>
      </c>
      <c r="C63" s="54" t="s">
        <v>732</v>
      </c>
      <c r="D63" s="53" t="s">
        <v>345</v>
      </c>
      <c r="E63" s="51">
        <v>25.751982736999999</v>
      </c>
      <c r="F63" s="54" t="s">
        <v>733</v>
      </c>
      <c r="G63" s="54" t="s">
        <v>734</v>
      </c>
      <c r="H63" s="51">
        <v>36.426189157195935</v>
      </c>
      <c r="I63" s="51">
        <v>35.826364200566474</v>
      </c>
      <c r="J63" s="51">
        <v>0.59982495662945901</v>
      </c>
      <c r="K63" s="39"/>
      <c r="L63" s="55">
        <v>0.15763653992613499</v>
      </c>
      <c r="M63" s="55">
        <v>2.1202268988869382E-2</v>
      </c>
      <c r="N63" s="55">
        <v>0.13028082709666378</v>
      </c>
      <c r="O63" s="55">
        <v>6.1534438406023236E-3</v>
      </c>
      <c r="P63" s="39"/>
      <c r="Q63" s="57">
        <v>14.605456086865599</v>
      </c>
      <c r="R63" s="39"/>
      <c r="S63" s="39"/>
      <c r="T63" s="51">
        <v>0.39277886566499398</v>
      </c>
      <c r="U63" s="39"/>
      <c r="V63" s="39"/>
      <c r="W63" s="39"/>
      <c r="X63" s="39"/>
      <c r="Y63" s="51">
        <v>0.207046090964465</v>
      </c>
      <c r="Z63" s="39"/>
      <c r="AA63" s="39"/>
      <c r="AB63" s="39"/>
      <c r="AC63" s="39"/>
      <c r="AD63" s="39"/>
      <c r="AE63" s="38" t="s">
        <v>736</v>
      </c>
      <c r="AF63" s="39" t="s">
        <v>27</v>
      </c>
      <c r="AG63" s="58">
        <v>2026</v>
      </c>
    </row>
    <row r="64" spans="1:33" ht="15" customHeight="1" x14ac:dyDescent="0.3">
      <c r="A64" s="52">
        <v>2150000062</v>
      </c>
      <c r="B64" s="53" t="s">
        <v>798</v>
      </c>
      <c r="C64" s="54" t="s">
        <v>732</v>
      </c>
      <c r="D64" s="53" t="s">
        <v>345</v>
      </c>
      <c r="E64" s="51">
        <v>21.214676776000001</v>
      </c>
      <c r="F64" s="54" t="s">
        <v>733</v>
      </c>
      <c r="G64" s="54" t="s">
        <v>734</v>
      </c>
      <c r="H64" s="51">
        <v>36.07164023985608</v>
      </c>
      <c r="I64" s="51">
        <v>35.985947324391397</v>
      </c>
      <c r="J64" s="51">
        <v>8.5692915464680802E-2</v>
      </c>
      <c r="K64" s="39"/>
      <c r="L64" s="55">
        <v>6.7416630931329199E-2</v>
      </c>
      <c r="M64" s="55">
        <v>2.3849264161110238E-2</v>
      </c>
      <c r="N64" s="55">
        <v>3.6056358933066329E-2</v>
      </c>
      <c r="O64" s="55">
        <v>7.5110078371524681E-3</v>
      </c>
      <c r="P64" s="39"/>
      <c r="Q64" s="57">
        <v>34.303242620488497</v>
      </c>
      <c r="R64" s="39"/>
      <c r="S64" s="39"/>
      <c r="T64" s="51">
        <v>0</v>
      </c>
      <c r="U64" s="39"/>
      <c r="V64" s="39"/>
      <c r="W64" s="39"/>
      <c r="X64" s="39"/>
      <c r="Y64" s="51">
        <v>8.5692915464680802E-2</v>
      </c>
      <c r="Z64" s="39"/>
      <c r="AA64" s="39"/>
      <c r="AB64" s="39"/>
      <c r="AC64" s="39"/>
      <c r="AD64" s="39"/>
      <c r="AE64" s="38" t="s">
        <v>736</v>
      </c>
      <c r="AF64" s="39" t="s">
        <v>27</v>
      </c>
      <c r="AG64" s="58">
        <v>2026</v>
      </c>
    </row>
    <row r="65" spans="1:33" ht="15" customHeight="1" x14ac:dyDescent="0.3">
      <c r="A65" s="52">
        <v>2150000063</v>
      </c>
      <c r="B65" s="53" t="s">
        <v>799</v>
      </c>
      <c r="C65" s="54" t="s">
        <v>732</v>
      </c>
      <c r="D65" s="53" t="s">
        <v>345</v>
      </c>
      <c r="E65" s="51">
        <v>11.283986425</v>
      </c>
      <c r="F65" s="54" t="s">
        <v>733</v>
      </c>
      <c r="G65" s="54" t="s">
        <v>734</v>
      </c>
      <c r="H65" s="51">
        <v>35.980591188584917</v>
      </c>
      <c r="I65" s="51">
        <v>35.450681326950523</v>
      </c>
      <c r="J65" s="51">
        <v>0.52990986163439058</v>
      </c>
      <c r="K65" s="39"/>
      <c r="L65" s="55">
        <v>4.6568494821019102E-2</v>
      </c>
      <c r="M65" s="55">
        <v>2.1833042221278319E-2</v>
      </c>
      <c r="N65" s="55">
        <v>1.5603057944842669E-2</v>
      </c>
      <c r="O65" s="55">
        <v>9.1323946548980961E-3</v>
      </c>
      <c r="P65" s="39"/>
      <c r="Q65" s="57">
        <v>48.921714160656698</v>
      </c>
      <c r="R65" s="39"/>
      <c r="S65" s="39"/>
      <c r="T65" s="51">
        <v>0.49709174971985198</v>
      </c>
      <c r="U65" s="39"/>
      <c r="V65" s="39"/>
      <c r="W65" s="39"/>
      <c r="X65" s="39"/>
      <c r="Y65" s="51">
        <v>3.2818111914538602E-2</v>
      </c>
      <c r="Z65" s="39"/>
      <c r="AA65" s="39"/>
      <c r="AB65" s="39"/>
      <c r="AC65" s="39"/>
      <c r="AD65" s="39"/>
      <c r="AE65" s="38" t="s">
        <v>736</v>
      </c>
      <c r="AF65" s="39" t="s">
        <v>27</v>
      </c>
      <c r="AG65" s="58">
        <v>2026</v>
      </c>
    </row>
    <row r="66" spans="1:33" ht="15" customHeight="1" x14ac:dyDescent="0.3">
      <c r="A66" s="52">
        <v>2150000064</v>
      </c>
      <c r="B66" s="53" t="s">
        <v>800</v>
      </c>
      <c r="C66" s="54" t="s">
        <v>732</v>
      </c>
      <c r="D66" s="53" t="s">
        <v>345</v>
      </c>
      <c r="E66" s="51">
        <v>31.240123254</v>
      </c>
      <c r="F66" s="54" t="s">
        <v>733</v>
      </c>
      <c r="G66" s="54" t="s">
        <v>734</v>
      </c>
      <c r="H66" s="51">
        <v>35.854311845796076</v>
      </c>
      <c r="I66" s="51">
        <v>33.127707449916805</v>
      </c>
      <c r="J66" s="51">
        <v>2.7266043958792672</v>
      </c>
      <c r="K66" s="39"/>
      <c r="L66" s="55">
        <v>0.110042342829982</v>
      </c>
      <c r="M66" s="55">
        <v>4.3929172510283894E-2</v>
      </c>
      <c r="N66" s="55">
        <v>2.1346575279735162E-2</v>
      </c>
      <c r="O66" s="55">
        <v>4.4766595039963386E-2</v>
      </c>
      <c r="P66" s="39"/>
      <c r="Q66" s="57">
        <v>19.346429927064801</v>
      </c>
      <c r="R66" s="39"/>
      <c r="S66" s="39"/>
      <c r="T66" s="51">
        <v>0.48968664280259699</v>
      </c>
      <c r="U66" s="39"/>
      <c r="V66" s="39"/>
      <c r="W66" s="39"/>
      <c r="X66" s="39"/>
      <c r="Y66" s="51">
        <v>2.23691775307667</v>
      </c>
      <c r="Z66" s="39"/>
      <c r="AA66" s="39"/>
      <c r="AB66" s="39"/>
      <c r="AC66" s="39"/>
      <c r="AD66" s="39"/>
      <c r="AE66" s="38" t="s">
        <v>736</v>
      </c>
      <c r="AF66" s="39" t="s">
        <v>27</v>
      </c>
      <c r="AG66" s="58">
        <v>2026</v>
      </c>
    </row>
    <row r="67" spans="1:33" ht="15" customHeight="1" x14ac:dyDescent="0.3">
      <c r="A67" s="52">
        <v>2150000065</v>
      </c>
      <c r="B67" s="53" t="s">
        <v>801</v>
      </c>
      <c r="C67" s="54" t="s">
        <v>732</v>
      </c>
      <c r="D67" s="53" t="s">
        <v>345</v>
      </c>
      <c r="E67" s="51">
        <v>34.880936448</v>
      </c>
      <c r="F67" s="54" t="s">
        <v>733</v>
      </c>
      <c r="G67" s="54" t="s">
        <v>734</v>
      </c>
      <c r="H67" s="51">
        <v>35.606611705946854</v>
      </c>
      <c r="I67" s="51">
        <v>34.660595468660816</v>
      </c>
      <c r="J67" s="51">
        <v>0.94601623728604101</v>
      </c>
      <c r="K67" s="39"/>
      <c r="L67" s="55">
        <v>9.7139247546431801E-2</v>
      </c>
      <c r="M67" s="55">
        <v>3.9756377855179797E-2</v>
      </c>
      <c r="N67" s="55">
        <v>3.5941059121747672E-2</v>
      </c>
      <c r="O67" s="55">
        <v>2.1441810569504234E-2</v>
      </c>
      <c r="P67" s="39"/>
      <c r="Q67" s="57">
        <v>22.930343735641799</v>
      </c>
      <c r="R67" s="39"/>
      <c r="S67" s="39"/>
      <c r="T67" s="51">
        <v>0</v>
      </c>
      <c r="U67" s="39"/>
      <c r="V67" s="39"/>
      <c r="W67" s="39"/>
      <c r="X67" s="39"/>
      <c r="Y67" s="51">
        <v>0.94601623728604101</v>
      </c>
      <c r="Z67" s="39"/>
      <c r="AA67" s="39"/>
      <c r="AB67" s="39"/>
      <c r="AC67" s="39"/>
      <c r="AD67" s="39"/>
      <c r="AE67" s="38" t="s">
        <v>736</v>
      </c>
      <c r="AF67" s="39" t="s">
        <v>27</v>
      </c>
      <c r="AG67" s="58">
        <v>2026</v>
      </c>
    </row>
    <row r="68" spans="1:33" ht="15" customHeight="1" x14ac:dyDescent="0.3">
      <c r="A68" s="52">
        <v>2150000066</v>
      </c>
      <c r="B68" s="53" t="s">
        <v>802</v>
      </c>
      <c r="C68" s="54" t="s">
        <v>732</v>
      </c>
      <c r="D68" s="53" t="s">
        <v>345</v>
      </c>
      <c r="E68" s="51">
        <v>20.692840365999999</v>
      </c>
      <c r="F68" s="54" t="s">
        <v>733</v>
      </c>
      <c r="G68" s="54" t="s">
        <v>734</v>
      </c>
      <c r="H68" s="51">
        <v>35.580798395638134</v>
      </c>
      <c r="I68" s="51">
        <v>32.184450804028799</v>
      </c>
      <c r="J68" s="51">
        <v>3.3963475916093318</v>
      </c>
      <c r="K68" s="39"/>
      <c r="L68" s="55">
        <v>0.109969100554763</v>
      </c>
      <c r="M68" s="55">
        <v>2.5477335133686989E-2</v>
      </c>
      <c r="N68" s="55">
        <v>7.3615645290586701E-2</v>
      </c>
      <c r="O68" s="55">
        <v>1.0876120130489945E-2</v>
      </c>
      <c r="P68" s="39"/>
      <c r="Q68" s="57">
        <v>18.808090690736002</v>
      </c>
      <c r="R68" s="39"/>
      <c r="S68" s="39"/>
      <c r="T68" s="51">
        <v>2.6823979419002999</v>
      </c>
      <c r="U68" s="39"/>
      <c r="V68" s="39"/>
      <c r="W68" s="39"/>
      <c r="X68" s="39"/>
      <c r="Y68" s="51">
        <v>0.71394964970903196</v>
      </c>
      <c r="Z68" s="39"/>
      <c r="AA68" s="39"/>
      <c r="AB68" s="39"/>
      <c r="AC68" s="39"/>
      <c r="AD68" s="39"/>
      <c r="AE68" s="38" t="s">
        <v>736</v>
      </c>
      <c r="AF68" s="39" t="s">
        <v>27</v>
      </c>
      <c r="AG68" s="58">
        <v>2026</v>
      </c>
    </row>
    <row r="69" spans="1:33" ht="15" customHeight="1" x14ac:dyDescent="0.3">
      <c r="A69" s="52">
        <v>2150000067</v>
      </c>
      <c r="B69" s="53" t="s">
        <v>803</v>
      </c>
      <c r="C69" s="54" t="s">
        <v>732</v>
      </c>
      <c r="D69" s="53" t="s">
        <v>345</v>
      </c>
      <c r="E69" s="51">
        <v>22.206148867</v>
      </c>
      <c r="F69" s="54" t="s">
        <v>733</v>
      </c>
      <c r="G69" s="54" t="s">
        <v>734</v>
      </c>
      <c r="H69" s="51">
        <v>35.451244852031927</v>
      </c>
      <c r="I69" s="51">
        <v>34.222044013293917</v>
      </c>
      <c r="J69" s="51">
        <v>1.229200838738008</v>
      </c>
      <c r="K69" s="39"/>
      <c r="L69" s="55">
        <v>7.2957849310989101E-2</v>
      </c>
      <c r="M69" s="55">
        <v>2.5841761784260647E-2</v>
      </c>
      <c r="N69" s="55">
        <v>3.3935346993410352E-2</v>
      </c>
      <c r="O69" s="55">
        <v>1.3180740533318022E-2</v>
      </c>
      <c r="P69" s="39"/>
      <c r="Q69" s="57">
        <v>30.1441611484112</v>
      </c>
      <c r="R69" s="39"/>
      <c r="S69" s="39"/>
      <c r="T69" s="51">
        <v>1.09883790136138</v>
      </c>
      <c r="U69" s="39"/>
      <c r="V69" s="39"/>
      <c r="W69" s="39"/>
      <c r="X69" s="39"/>
      <c r="Y69" s="51">
        <v>0.13036293737662799</v>
      </c>
      <c r="Z69" s="39"/>
      <c r="AA69" s="39"/>
      <c r="AB69" s="39"/>
      <c r="AC69" s="39"/>
      <c r="AD69" s="39"/>
      <c r="AE69" s="38" t="s">
        <v>736</v>
      </c>
      <c r="AF69" s="39" t="s">
        <v>27</v>
      </c>
      <c r="AG69" s="58">
        <v>2026</v>
      </c>
    </row>
    <row r="70" spans="1:33" ht="15" customHeight="1" x14ac:dyDescent="0.3">
      <c r="A70" s="52">
        <v>2150000068</v>
      </c>
      <c r="B70" s="53" t="s">
        <v>804</v>
      </c>
      <c r="C70" s="54" t="s">
        <v>732</v>
      </c>
      <c r="D70" s="53" t="s">
        <v>345</v>
      </c>
      <c r="E70" s="51">
        <v>66.395767664999994</v>
      </c>
      <c r="F70" s="54" t="s">
        <v>733</v>
      </c>
      <c r="G70" s="54" t="s">
        <v>734</v>
      </c>
      <c r="H70" s="51">
        <v>34.930235986438234</v>
      </c>
      <c r="I70" s="51">
        <v>30.616096240903076</v>
      </c>
      <c r="J70" s="51">
        <v>4.3141397455351598</v>
      </c>
      <c r="K70" s="39"/>
      <c r="L70" s="55">
        <v>0.205127610875183</v>
      </c>
      <c r="M70" s="55">
        <v>6.759371045481237E-2</v>
      </c>
      <c r="N70" s="55">
        <v>0.10245009056019549</v>
      </c>
      <c r="O70" s="55">
        <v>3.5083809860175452E-2</v>
      </c>
      <c r="P70" s="39"/>
      <c r="Q70" s="57">
        <v>9.5916864439055995</v>
      </c>
      <c r="R70" s="39"/>
      <c r="S70" s="39"/>
      <c r="T70" s="51">
        <v>2.63286119180255</v>
      </c>
      <c r="U70" s="39"/>
      <c r="V70" s="39"/>
      <c r="W70" s="39"/>
      <c r="X70" s="39"/>
      <c r="Y70" s="51">
        <v>1.68127855373261</v>
      </c>
      <c r="Z70" s="39"/>
      <c r="AA70" s="39"/>
      <c r="AB70" s="39"/>
      <c r="AC70" s="39"/>
      <c r="AD70" s="39"/>
      <c r="AE70" s="38" t="s">
        <v>736</v>
      </c>
      <c r="AF70" s="39" t="s">
        <v>27</v>
      </c>
      <c r="AG70" s="58">
        <v>2026</v>
      </c>
    </row>
    <row r="71" spans="1:33" ht="15" customHeight="1" x14ac:dyDescent="0.3">
      <c r="A71" s="52">
        <v>2150000069</v>
      </c>
      <c r="B71" s="53" t="s">
        <v>805</v>
      </c>
      <c r="C71" s="54" t="s">
        <v>732</v>
      </c>
      <c r="D71" s="53" t="s">
        <v>345</v>
      </c>
      <c r="E71" s="51">
        <v>22.044987486</v>
      </c>
      <c r="F71" s="54" t="s">
        <v>733</v>
      </c>
      <c r="G71" s="54" t="s">
        <v>734</v>
      </c>
      <c r="H71" s="51">
        <v>34.597449814753567</v>
      </c>
      <c r="I71" s="51">
        <v>29.222732146670158</v>
      </c>
      <c r="J71" s="51">
        <v>5.3747176680834112</v>
      </c>
      <c r="K71" s="39"/>
      <c r="L71" s="55">
        <v>0.1158844227655</v>
      </c>
      <c r="M71" s="55">
        <v>3.2268864209820537E-2</v>
      </c>
      <c r="N71" s="55">
        <v>6.9197283863974501E-2</v>
      </c>
      <c r="O71" s="55">
        <v>1.4418274691705729E-2</v>
      </c>
      <c r="P71" s="39"/>
      <c r="Q71" s="57">
        <v>16.2055970491602</v>
      </c>
      <c r="R71" s="39"/>
      <c r="S71" s="39"/>
      <c r="T71" s="51">
        <v>5.0008877724383902</v>
      </c>
      <c r="U71" s="39"/>
      <c r="V71" s="39"/>
      <c r="W71" s="39"/>
      <c r="X71" s="39"/>
      <c r="Y71" s="51">
        <v>0.373829895645021</v>
      </c>
      <c r="Z71" s="39"/>
      <c r="AA71" s="39"/>
      <c r="AB71" s="39"/>
      <c r="AC71" s="39"/>
      <c r="AD71" s="39"/>
      <c r="AE71" s="38" t="s">
        <v>736</v>
      </c>
      <c r="AF71" s="39" t="s">
        <v>27</v>
      </c>
      <c r="AG71" s="58">
        <v>2026</v>
      </c>
    </row>
    <row r="72" spans="1:33" ht="15" customHeight="1" x14ac:dyDescent="0.3">
      <c r="A72" s="52">
        <v>2150000070</v>
      </c>
      <c r="B72" s="53" t="s">
        <v>806</v>
      </c>
      <c r="C72" s="54" t="s">
        <v>732</v>
      </c>
      <c r="D72" s="53" t="s">
        <v>345</v>
      </c>
      <c r="E72" s="51">
        <v>39.473413124999901</v>
      </c>
      <c r="F72" s="54" t="s">
        <v>733</v>
      </c>
      <c r="G72" s="54" t="s">
        <v>734</v>
      </c>
      <c r="H72" s="51">
        <v>34.150606065156673</v>
      </c>
      <c r="I72" s="51">
        <v>26.114172074617763</v>
      </c>
      <c r="J72" s="51">
        <v>8.0364339905389102</v>
      </c>
      <c r="K72" s="39"/>
      <c r="L72" s="55">
        <v>0.18695762813518799</v>
      </c>
      <c r="M72" s="55">
        <v>6.0873468354033122E-2</v>
      </c>
      <c r="N72" s="55">
        <v>9.8633779070817607E-2</v>
      </c>
      <c r="O72" s="55">
        <v>2.7450380710337126E-2</v>
      </c>
      <c r="P72" s="39"/>
      <c r="Q72" s="57">
        <v>8.9764032080859302</v>
      </c>
      <c r="R72" s="39"/>
      <c r="S72" s="39"/>
      <c r="T72" s="51">
        <v>4.7918871676456201</v>
      </c>
      <c r="U72" s="39"/>
      <c r="V72" s="39"/>
      <c r="W72" s="39"/>
      <c r="X72" s="39"/>
      <c r="Y72" s="51">
        <v>3.2445468228932901</v>
      </c>
      <c r="Z72" s="39"/>
      <c r="AA72" s="39"/>
      <c r="AB72" s="39"/>
      <c r="AC72" s="39"/>
      <c r="AD72" s="39"/>
      <c r="AE72" s="38" t="s">
        <v>736</v>
      </c>
      <c r="AF72" s="39" t="s">
        <v>27</v>
      </c>
      <c r="AG72" s="58">
        <v>2026</v>
      </c>
    </row>
    <row r="73" spans="1:33" ht="15" customHeight="1" x14ac:dyDescent="0.3">
      <c r="A73" s="52">
        <v>2150000071</v>
      </c>
      <c r="B73" s="53" t="s">
        <v>807</v>
      </c>
      <c r="C73" s="54" t="s">
        <v>732</v>
      </c>
      <c r="D73" s="53" t="s">
        <v>345</v>
      </c>
      <c r="E73" s="51">
        <v>48.251685881999897</v>
      </c>
      <c r="F73" s="54" t="s">
        <v>733</v>
      </c>
      <c r="G73" s="54" t="s">
        <v>734</v>
      </c>
      <c r="H73" s="51">
        <v>34.084065062254773</v>
      </c>
      <c r="I73" s="51">
        <v>28.739566867796398</v>
      </c>
      <c r="J73" s="51">
        <v>5.3444981944583754</v>
      </c>
      <c r="K73" s="39"/>
      <c r="L73" s="55">
        <v>0.18320769867134501</v>
      </c>
      <c r="M73" s="55">
        <v>5.8535715703264581E-2</v>
      </c>
      <c r="N73" s="55">
        <v>0.11023694159031099</v>
      </c>
      <c r="O73" s="55">
        <v>1.4435041377769768E-2</v>
      </c>
      <c r="P73" s="39"/>
      <c r="Q73" s="57">
        <v>10.0810502527228</v>
      </c>
      <c r="R73" s="39"/>
      <c r="S73" s="39"/>
      <c r="T73" s="51">
        <v>4.8406159364487102</v>
      </c>
      <c r="U73" s="39"/>
      <c r="V73" s="39"/>
      <c r="W73" s="39"/>
      <c r="X73" s="39"/>
      <c r="Y73" s="51">
        <v>0.50388225800966502</v>
      </c>
      <c r="Z73" s="39"/>
      <c r="AA73" s="39"/>
      <c r="AB73" s="39"/>
      <c r="AC73" s="39"/>
      <c r="AD73" s="39"/>
      <c r="AE73" s="38" t="s">
        <v>736</v>
      </c>
      <c r="AF73" s="39" t="s">
        <v>27</v>
      </c>
      <c r="AG73" s="58">
        <v>2026</v>
      </c>
    </row>
    <row r="74" spans="1:33" ht="15" customHeight="1" x14ac:dyDescent="0.3">
      <c r="A74" s="52">
        <v>2150000072</v>
      </c>
      <c r="B74" s="53" t="s">
        <v>808</v>
      </c>
      <c r="C74" s="54" t="s">
        <v>732</v>
      </c>
      <c r="D74" s="53" t="s">
        <v>345</v>
      </c>
      <c r="E74" s="51">
        <v>27.768252451999999</v>
      </c>
      <c r="F74" s="54" t="s">
        <v>733</v>
      </c>
      <c r="G74" s="54" t="s">
        <v>734</v>
      </c>
      <c r="H74" s="51">
        <v>33.906525183972825</v>
      </c>
      <c r="I74" s="51">
        <v>32.202915185508751</v>
      </c>
      <c r="J74" s="51">
        <v>1.7036099984640709</v>
      </c>
      <c r="K74" s="39"/>
      <c r="L74" s="55">
        <v>0.103981014106847</v>
      </c>
      <c r="M74" s="55">
        <v>3.0661492347424199E-2</v>
      </c>
      <c r="N74" s="55">
        <v>6.1246749636508835E-2</v>
      </c>
      <c r="O74" s="55">
        <v>1.2072772122914296E-2</v>
      </c>
      <c r="P74" s="39"/>
      <c r="Q74" s="57">
        <v>19.902627738063401</v>
      </c>
      <c r="R74" s="39"/>
      <c r="S74" s="39"/>
      <c r="T74" s="51">
        <v>1.5426445341524699</v>
      </c>
      <c r="U74" s="39"/>
      <c r="V74" s="39"/>
      <c r="W74" s="39"/>
      <c r="X74" s="39"/>
      <c r="Y74" s="51">
        <v>0.160965464311601</v>
      </c>
      <c r="Z74" s="39"/>
      <c r="AA74" s="39"/>
      <c r="AB74" s="39"/>
      <c r="AC74" s="39"/>
      <c r="AD74" s="39"/>
      <c r="AE74" s="38" t="s">
        <v>736</v>
      </c>
      <c r="AF74" s="39" t="s">
        <v>27</v>
      </c>
      <c r="AG74" s="58">
        <v>2026</v>
      </c>
    </row>
    <row r="75" spans="1:33" ht="15" customHeight="1" x14ac:dyDescent="0.3">
      <c r="A75" s="52">
        <v>2150000073</v>
      </c>
      <c r="B75" s="53" t="s">
        <v>809</v>
      </c>
      <c r="C75" s="54" t="s">
        <v>732</v>
      </c>
      <c r="D75" s="53" t="s">
        <v>345</v>
      </c>
      <c r="E75" s="51">
        <v>50.496584933999898</v>
      </c>
      <c r="F75" s="54" t="s">
        <v>733</v>
      </c>
      <c r="G75" s="54" t="s">
        <v>734</v>
      </c>
      <c r="H75" s="51">
        <v>33.755115403039213</v>
      </c>
      <c r="I75" s="51">
        <v>29.451359506649581</v>
      </c>
      <c r="J75" s="51">
        <v>4.3037558963896307</v>
      </c>
      <c r="K75" s="39"/>
      <c r="L75" s="55">
        <v>0.104870766692388</v>
      </c>
      <c r="M75" s="55">
        <v>3.9742098152265787E-2</v>
      </c>
      <c r="N75" s="55">
        <v>4.9724426125818899E-2</v>
      </c>
      <c r="O75" s="55">
        <v>1.5404242414303215E-2</v>
      </c>
      <c r="P75" s="39"/>
      <c r="Q75" s="57">
        <v>18.0476302368305</v>
      </c>
      <c r="R75" s="39"/>
      <c r="S75" s="39"/>
      <c r="T75" s="51">
        <v>3.73638038685066</v>
      </c>
      <c r="U75" s="39"/>
      <c r="V75" s="39"/>
      <c r="W75" s="39"/>
      <c r="X75" s="39"/>
      <c r="Y75" s="51">
        <v>0.56737550953897098</v>
      </c>
      <c r="Z75" s="39"/>
      <c r="AA75" s="39"/>
      <c r="AB75" s="39"/>
      <c r="AC75" s="39"/>
      <c r="AD75" s="39"/>
      <c r="AE75" s="38" t="s">
        <v>736</v>
      </c>
      <c r="AF75" s="39" t="s">
        <v>27</v>
      </c>
      <c r="AG75" s="58">
        <v>2026</v>
      </c>
    </row>
    <row r="76" spans="1:33" ht="15" customHeight="1" x14ac:dyDescent="0.3">
      <c r="A76" s="52">
        <v>2150000074</v>
      </c>
      <c r="B76" s="53" t="s">
        <v>810</v>
      </c>
      <c r="C76" s="54" t="s">
        <v>732</v>
      </c>
      <c r="D76" s="53" t="s">
        <v>345</v>
      </c>
      <c r="E76" s="51">
        <v>36.239973548999899</v>
      </c>
      <c r="F76" s="54" t="s">
        <v>733</v>
      </c>
      <c r="G76" s="54" t="s">
        <v>734</v>
      </c>
      <c r="H76" s="51">
        <v>33.408803149147396</v>
      </c>
      <c r="I76" s="51">
        <v>33.16373960221069</v>
      </c>
      <c r="J76" s="51">
        <v>0.24506354693670401</v>
      </c>
      <c r="K76" s="39"/>
      <c r="L76" s="55">
        <v>7.4935102626295796E-2</v>
      </c>
      <c r="M76" s="55">
        <v>2.9167948992562462E-2</v>
      </c>
      <c r="N76" s="55">
        <v>2.0849387627678809E-2</v>
      </c>
      <c r="O76" s="55">
        <v>2.4917766006054477E-2</v>
      </c>
      <c r="P76" s="39"/>
      <c r="Q76" s="57">
        <v>28.441170803127999</v>
      </c>
      <c r="R76" s="39"/>
      <c r="S76" s="39"/>
      <c r="T76" s="51">
        <v>0.13334190273497901</v>
      </c>
      <c r="U76" s="39"/>
      <c r="V76" s="39"/>
      <c r="W76" s="39"/>
      <c r="X76" s="39"/>
      <c r="Y76" s="51">
        <v>0.11172164420172501</v>
      </c>
      <c r="Z76" s="39"/>
      <c r="AA76" s="39"/>
      <c r="AB76" s="39"/>
      <c r="AC76" s="39"/>
      <c r="AD76" s="39"/>
      <c r="AE76" s="38" t="s">
        <v>736</v>
      </c>
      <c r="AF76" s="39" t="s">
        <v>27</v>
      </c>
      <c r="AG76" s="58">
        <v>2026</v>
      </c>
    </row>
    <row r="77" spans="1:33" ht="15" customHeight="1" x14ac:dyDescent="0.3">
      <c r="A77" s="52">
        <v>2150000075</v>
      </c>
      <c r="B77" s="53" t="s">
        <v>811</v>
      </c>
      <c r="C77" s="54" t="s">
        <v>732</v>
      </c>
      <c r="D77" s="53" t="s">
        <v>345</v>
      </c>
      <c r="E77" s="51">
        <v>41.700488206000003</v>
      </c>
      <c r="F77" s="54" t="s">
        <v>733</v>
      </c>
      <c r="G77" s="54" t="s">
        <v>734</v>
      </c>
      <c r="H77" s="51">
        <v>33.392294533541175</v>
      </c>
      <c r="I77" s="51">
        <v>32.990277047264257</v>
      </c>
      <c r="J77" s="51">
        <v>0.40201748627692002</v>
      </c>
      <c r="K77" s="39"/>
      <c r="L77" s="55">
        <v>8.8437350890322106E-2</v>
      </c>
      <c r="M77" s="55">
        <v>3.8841141043975465E-2</v>
      </c>
      <c r="N77" s="55">
        <v>2.7802581198592902E-2</v>
      </c>
      <c r="O77" s="55">
        <v>2.1793628647753568E-2</v>
      </c>
      <c r="P77" s="39"/>
      <c r="Q77" s="57">
        <v>23.9728417324513</v>
      </c>
      <c r="R77" s="39"/>
      <c r="S77" s="39"/>
      <c r="T77" s="51">
        <v>0.159672097296778</v>
      </c>
      <c r="U77" s="39"/>
      <c r="V77" s="39"/>
      <c r="W77" s="39"/>
      <c r="X77" s="39"/>
      <c r="Y77" s="51">
        <v>0.24234538898014199</v>
      </c>
      <c r="Z77" s="39"/>
      <c r="AA77" s="39"/>
      <c r="AB77" s="39"/>
      <c r="AC77" s="39"/>
      <c r="AD77" s="39"/>
      <c r="AE77" s="38" t="s">
        <v>736</v>
      </c>
      <c r="AF77" s="39" t="s">
        <v>27</v>
      </c>
      <c r="AG77" s="58">
        <v>2026</v>
      </c>
    </row>
    <row r="78" spans="1:33" ht="15" customHeight="1" x14ac:dyDescent="0.3">
      <c r="A78" s="52">
        <v>2150000076</v>
      </c>
      <c r="B78" s="53" t="s">
        <v>812</v>
      </c>
      <c r="C78" s="54" t="s">
        <v>732</v>
      </c>
      <c r="D78" s="53" t="s">
        <v>345</v>
      </c>
      <c r="E78" s="51">
        <v>64.974866603999999</v>
      </c>
      <c r="F78" s="54" t="s">
        <v>733</v>
      </c>
      <c r="G78" s="54" t="s">
        <v>734</v>
      </c>
      <c r="H78" s="51">
        <v>33.298448527831845</v>
      </c>
      <c r="I78" s="51">
        <v>31.166554213709954</v>
      </c>
      <c r="J78" s="51">
        <v>2.1318943141218898</v>
      </c>
      <c r="K78" s="39"/>
      <c r="L78" s="55">
        <v>0.172488321124842</v>
      </c>
      <c r="M78" s="55">
        <v>7.4105083478856096E-2</v>
      </c>
      <c r="N78" s="55">
        <v>7.6058869949157795E-2</v>
      </c>
      <c r="O78" s="55">
        <v>2.2324367696828475E-2</v>
      </c>
      <c r="P78" s="39"/>
      <c r="Q78" s="57">
        <v>11.611768651609401</v>
      </c>
      <c r="R78" s="39"/>
      <c r="S78" s="39"/>
      <c r="T78" s="51">
        <v>0</v>
      </c>
      <c r="U78" s="39"/>
      <c r="V78" s="39"/>
      <c r="W78" s="39"/>
      <c r="X78" s="39"/>
      <c r="Y78" s="51">
        <v>2.1318943141218898</v>
      </c>
      <c r="Z78" s="39"/>
      <c r="AA78" s="39"/>
      <c r="AB78" s="39"/>
      <c r="AC78" s="39"/>
      <c r="AD78" s="39"/>
      <c r="AE78" s="38" t="s">
        <v>736</v>
      </c>
      <c r="AF78" s="39" t="s">
        <v>27</v>
      </c>
      <c r="AG78" s="58">
        <v>2026</v>
      </c>
    </row>
    <row r="79" spans="1:33" ht="15" customHeight="1" x14ac:dyDescent="0.3">
      <c r="A79" s="52">
        <v>2150000077</v>
      </c>
      <c r="B79" s="53" t="s">
        <v>813</v>
      </c>
      <c r="C79" s="54" t="s">
        <v>732</v>
      </c>
      <c r="D79" s="53" t="s">
        <v>345</v>
      </c>
      <c r="E79" s="51">
        <v>26.206600733999998</v>
      </c>
      <c r="F79" s="54" t="s">
        <v>733</v>
      </c>
      <c r="G79" s="54" t="s">
        <v>734</v>
      </c>
      <c r="H79" s="51">
        <v>32.797944466135334</v>
      </c>
      <c r="I79" s="51">
        <v>30.177195941490183</v>
      </c>
      <c r="J79" s="51">
        <v>2.6207485246451538</v>
      </c>
      <c r="K79" s="39"/>
      <c r="L79" s="55">
        <v>9.0421221134250399E-2</v>
      </c>
      <c r="M79" s="55">
        <v>2.3649975183015991E-2</v>
      </c>
      <c r="N79" s="55">
        <v>5.385843100812928E-2</v>
      </c>
      <c r="O79" s="55">
        <v>1.2912814943105026E-2</v>
      </c>
      <c r="P79" s="39"/>
      <c r="Q79" s="57">
        <v>21.447555255209402</v>
      </c>
      <c r="R79" s="39"/>
      <c r="S79" s="39"/>
      <c r="T79" s="51">
        <v>2.54306698193979</v>
      </c>
      <c r="U79" s="39"/>
      <c r="V79" s="39"/>
      <c r="W79" s="39"/>
      <c r="X79" s="39"/>
      <c r="Y79" s="51">
        <v>7.7681542705363996E-2</v>
      </c>
      <c r="Z79" s="39"/>
      <c r="AA79" s="39"/>
      <c r="AB79" s="39"/>
      <c r="AC79" s="39"/>
      <c r="AD79" s="39"/>
      <c r="AE79" s="38" t="s">
        <v>736</v>
      </c>
      <c r="AF79" s="39" t="s">
        <v>27</v>
      </c>
      <c r="AG79" s="58">
        <v>2026</v>
      </c>
    </row>
    <row r="80" spans="1:33" ht="15" customHeight="1" x14ac:dyDescent="0.3">
      <c r="A80" s="52">
        <v>2150000078</v>
      </c>
      <c r="B80" s="53" t="s">
        <v>814</v>
      </c>
      <c r="C80" s="54" t="s">
        <v>732</v>
      </c>
      <c r="D80" s="53" t="s">
        <v>345</v>
      </c>
      <c r="E80" s="51">
        <v>16.817937618999999</v>
      </c>
      <c r="F80" s="54" t="s">
        <v>733</v>
      </c>
      <c r="G80" s="54" t="s">
        <v>734</v>
      </c>
      <c r="H80" s="51">
        <v>32.628300369494063</v>
      </c>
      <c r="I80" s="51">
        <v>32.093251919182862</v>
      </c>
      <c r="J80" s="51">
        <v>0.53504845031120296</v>
      </c>
      <c r="K80" s="39"/>
      <c r="L80" s="55">
        <v>3.7272312956080703E-2</v>
      </c>
      <c r="M80" s="55">
        <v>1.6106113330103176E-2</v>
      </c>
      <c r="N80" s="55">
        <v>1.448749589300931E-2</v>
      </c>
      <c r="O80" s="55">
        <v>6.6787037329682341E-3</v>
      </c>
      <c r="P80" s="39"/>
      <c r="Q80" s="57">
        <v>55.334585570443302</v>
      </c>
      <c r="R80" s="39"/>
      <c r="S80" s="39"/>
      <c r="T80" s="51">
        <v>0.232965163399044</v>
      </c>
      <c r="U80" s="39"/>
      <c r="V80" s="39"/>
      <c r="W80" s="39"/>
      <c r="X80" s="39"/>
      <c r="Y80" s="51">
        <v>0.30208328691215902</v>
      </c>
      <c r="Z80" s="39"/>
      <c r="AA80" s="39"/>
      <c r="AB80" s="39"/>
      <c r="AC80" s="39"/>
      <c r="AD80" s="39"/>
      <c r="AE80" s="38" t="s">
        <v>736</v>
      </c>
      <c r="AF80" s="39" t="s">
        <v>27</v>
      </c>
      <c r="AG80" s="58">
        <v>2026</v>
      </c>
    </row>
    <row r="81" spans="1:33" ht="15" customHeight="1" x14ac:dyDescent="0.3">
      <c r="A81" s="52">
        <v>2150000079</v>
      </c>
      <c r="B81" s="53" t="s">
        <v>815</v>
      </c>
      <c r="C81" s="54" t="s">
        <v>732</v>
      </c>
      <c r="D81" s="53" t="s">
        <v>345</v>
      </c>
      <c r="E81" s="51">
        <v>65.075766291999997</v>
      </c>
      <c r="F81" s="54" t="s">
        <v>733</v>
      </c>
      <c r="G81" s="54" t="s">
        <v>734</v>
      </c>
      <c r="H81" s="51">
        <v>32.075055691822456</v>
      </c>
      <c r="I81" s="51">
        <v>30.484793146306224</v>
      </c>
      <c r="J81" s="51">
        <v>1.5902625455162329</v>
      </c>
      <c r="K81" s="39"/>
      <c r="L81" s="55">
        <v>0.26514885920111902</v>
      </c>
      <c r="M81" s="55">
        <v>7.2642510468060487E-2</v>
      </c>
      <c r="N81" s="55">
        <v>0.165801255515927</v>
      </c>
      <c r="O81" s="55">
        <v>2.6705093217131978E-2</v>
      </c>
      <c r="P81" s="39"/>
      <c r="Q81" s="57">
        <v>7.3886104532920296</v>
      </c>
      <c r="R81" s="39"/>
      <c r="S81" s="39"/>
      <c r="T81" s="51">
        <v>0.88164919746884396</v>
      </c>
      <c r="U81" s="39"/>
      <c r="V81" s="39"/>
      <c r="W81" s="39"/>
      <c r="X81" s="39"/>
      <c r="Y81" s="51">
        <v>0.70861334804738896</v>
      </c>
      <c r="Z81" s="39"/>
      <c r="AA81" s="39"/>
      <c r="AB81" s="39"/>
      <c r="AC81" s="39"/>
      <c r="AD81" s="39"/>
      <c r="AE81" s="38" t="s">
        <v>736</v>
      </c>
      <c r="AF81" s="39" t="s">
        <v>27</v>
      </c>
      <c r="AG81" s="58">
        <v>2026</v>
      </c>
    </row>
    <row r="82" spans="1:33" ht="15" customHeight="1" x14ac:dyDescent="0.3">
      <c r="A82" s="52">
        <v>2150000080</v>
      </c>
      <c r="B82" s="53" t="s">
        <v>816</v>
      </c>
      <c r="C82" s="54" t="s">
        <v>732</v>
      </c>
      <c r="D82" s="53" t="s">
        <v>345</v>
      </c>
      <c r="E82" s="51">
        <v>46.038505489000002</v>
      </c>
      <c r="F82" s="54" t="s">
        <v>733</v>
      </c>
      <c r="G82" s="54" t="s">
        <v>734</v>
      </c>
      <c r="H82" s="51">
        <v>32.019085358187233</v>
      </c>
      <c r="I82" s="51">
        <v>31.846970345236812</v>
      </c>
      <c r="J82" s="51">
        <v>0.172115012950423</v>
      </c>
      <c r="K82" s="39"/>
      <c r="L82" s="55">
        <v>0.159972610366035</v>
      </c>
      <c r="M82" s="55">
        <v>5.6183108902744416E-2</v>
      </c>
      <c r="N82" s="55">
        <v>7.9467656507500289E-2</v>
      </c>
      <c r="O82" s="55">
        <v>2.4321844955790053E-2</v>
      </c>
      <c r="P82" s="39"/>
      <c r="Q82" s="57">
        <v>12.793570669970499</v>
      </c>
      <c r="R82" s="39"/>
      <c r="S82" s="39"/>
      <c r="T82" s="51">
        <v>0</v>
      </c>
      <c r="U82" s="39"/>
      <c r="V82" s="39"/>
      <c r="W82" s="39"/>
      <c r="X82" s="39"/>
      <c r="Y82" s="51">
        <v>0.172115012950423</v>
      </c>
      <c r="Z82" s="39"/>
      <c r="AA82" s="39"/>
      <c r="AB82" s="39"/>
      <c r="AC82" s="39"/>
      <c r="AD82" s="39"/>
      <c r="AE82" s="38" t="s">
        <v>736</v>
      </c>
      <c r="AF82" s="39" t="s">
        <v>27</v>
      </c>
      <c r="AG82" s="58">
        <v>2026</v>
      </c>
    </row>
    <row r="83" spans="1:33" ht="15" customHeight="1" x14ac:dyDescent="0.3">
      <c r="A83" s="52">
        <v>2150000081</v>
      </c>
      <c r="B83" s="53" t="s">
        <v>817</v>
      </c>
      <c r="C83" s="54" t="s">
        <v>732</v>
      </c>
      <c r="D83" s="53" t="s">
        <v>345</v>
      </c>
      <c r="E83" s="51">
        <v>44.172649864999897</v>
      </c>
      <c r="F83" s="54" t="s">
        <v>733</v>
      </c>
      <c r="G83" s="54" t="s">
        <v>734</v>
      </c>
      <c r="H83" s="51">
        <v>32.000768118707029</v>
      </c>
      <c r="I83" s="51">
        <v>30.899724414788007</v>
      </c>
      <c r="J83" s="51">
        <v>1.101043703919022</v>
      </c>
      <c r="K83" s="39"/>
      <c r="L83" s="55">
        <v>0.21225749739143401</v>
      </c>
      <c r="M83" s="55">
        <v>7.3439185407195087E-2</v>
      </c>
      <c r="N83" s="55">
        <v>0.10190727649965621</v>
      </c>
      <c r="O83" s="55">
        <v>3.6911035484582688E-2</v>
      </c>
      <c r="P83" s="39"/>
      <c r="Q83" s="57">
        <v>9.3553673907393495</v>
      </c>
      <c r="R83" s="39"/>
      <c r="S83" s="39"/>
      <c r="T83" s="51">
        <v>0.73712883187339395</v>
      </c>
      <c r="U83" s="39"/>
      <c r="V83" s="39"/>
      <c r="W83" s="39"/>
      <c r="X83" s="39"/>
      <c r="Y83" s="51">
        <v>0.363914872045628</v>
      </c>
      <c r="Z83" s="39"/>
      <c r="AA83" s="39"/>
      <c r="AB83" s="39"/>
      <c r="AC83" s="39"/>
      <c r="AD83" s="39"/>
      <c r="AE83" s="38" t="s">
        <v>736</v>
      </c>
      <c r="AF83" s="39" t="s">
        <v>27</v>
      </c>
      <c r="AG83" s="58">
        <v>2026</v>
      </c>
    </row>
    <row r="84" spans="1:33" ht="15" customHeight="1" x14ac:dyDescent="0.3">
      <c r="A84" s="52">
        <v>2150000082</v>
      </c>
      <c r="B84" s="53" t="s">
        <v>818</v>
      </c>
      <c r="C84" s="54" t="s">
        <v>732</v>
      </c>
      <c r="D84" s="53" t="s">
        <v>345</v>
      </c>
      <c r="E84" s="51">
        <v>17.61110854</v>
      </c>
      <c r="F84" s="54" t="s">
        <v>733</v>
      </c>
      <c r="G84" s="54" t="s">
        <v>734</v>
      </c>
      <c r="H84" s="51">
        <v>31.795010179365747</v>
      </c>
      <c r="I84" s="51">
        <v>30.71842060338853</v>
      </c>
      <c r="J84" s="51">
        <v>1.0765895759772146</v>
      </c>
      <c r="K84" s="39"/>
      <c r="L84" s="55">
        <v>5.1210186585360598E-2</v>
      </c>
      <c r="M84" s="55">
        <v>1.814223376432637E-2</v>
      </c>
      <c r="N84" s="55">
        <v>2.6950034460818759E-2</v>
      </c>
      <c r="O84" s="55">
        <v>6.1179183602153835E-3</v>
      </c>
      <c r="P84" s="39"/>
      <c r="Q84" s="57">
        <v>38.5488835733074</v>
      </c>
      <c r="R84" s="39"/>
      <c r="S84" s="39"/>
      <c r="T84" s="51">
        <v>1.02359568450699</v>
      </c>
      <c r="U84" s="39"/>
      <c r="V84" s="39"/>
      <c r="W84" s="39"/>
      <c r="X84" s="39"/>
      <c r="Y84" s="51">
        <v>5.2993891470224701E-2</v>
      </c>
      <c r="Z84" s="39"/>
      <c r="AA84" s="39"/>
      <c r="AB84" s="39"/>
      <c r="AC84" s="39"/>
      <c r="AD84" s="39"/>
      <c r="AE84" s="38" t="s">
        <v>736</v>
      </c>
      <c r="AF84" s="39" t="s">
        <v>27</v>
      </c>
      <c r="AG84" s="58">
        <v>2026</v>
      </c>
    </row>
    <row r="85" spans="1:33" ht="15" customHeight="1" x14ac:dyDescent="0.3">
      <c r="A85" s="52">
        <v>2150000083</v>
      </c>
      <c r="B85" s="53" t="s">
        <v>819</v>
      </c>
      <c r="C85" s="54" t="s">
        <v>732</v>
      </c>
      <c r="D85" s="53" t="s">
        <v>345</v>
      </c>
      <c r="E85" s="51">
        <v>46.063687023999996</v>
      </c>
      <c r="F85" s="54" t="s">
        <v>733</v>
      </c>
      <c r="G85" s="54" t="s">
        <v>734</v>
      </c>
      <c r="H85" s="51">
        <v>31.437168237853609</v>
      </c>
      <c r="I85" s="51">
        <v>26.294843476571838</v>
      </c>
      <c r="J85" s="51">
        <v>5.1423247612817704</v>
      </c>
      <c r="K85" s="39"/>
      <c r="L85" s="55">
        <v>0.16375514110742201</v>
      </c>
      <c r="M85" s="55">
        <v>6.0502618636129255E-2</v>
      </c>
      <c r="N85" s="55">
        <v>7.4967325314916705E-2</v>
      </c>
      <c r="O85" s="55">
        <v>2.8285197156376393E-2</v>
      </c>
      <c r="P85" s="39"/>
      <c r="Q85" s="57">
        <v>10.3191737940381</v>
      </c>
      <c r="R85" s="39"/>
      <c r="S85" s="39"/>
      <c r="T85" s="51">
        <v>2.0803019426878802</v>
      </c>
      <c r="U85" s="39"/>
      <c r="V85" s="39"/>
      <c r="W85" s="39"/>
      <c r="X85" s="39"/>
      <c r="Y85" s="51">
        <v>3.0620228185938898</v>
      </c>
      <c r="Z85" s="39"/>
      <c r="AA85" s="39"/>
      <c r="AB85" s="39"/>
      <c r="AC85" s="39"/>
      <c r="AD85" s="39"/>
      <c r="AE85" s="38" t="s">
        <v>736</v>
      </c>
      <c r="AF85" s="39" t="s">
        <v>27</v>
      </c>
      <c r="AG85" s="58">
        <v>2026</v>
      </c>
    </row>
    <row r="86" spans="1:33" ht="15" customHeight="1" x14ac:dyDescent="0.3">
      <c r="A86" s="52">
        <v>2150000084</v>
      </c>
      <c r="B86" s="53" t="s">
        <v>820</v>
      </c>
      <c r="C86" s="54" t="s">
        <v>732</v>
      </c>
      <c r="D86" s="53" t="s">
        <v>345</v>
      </c>
      <c r="E86" s="51">
        <v>17.484697692999902</v>
      </c>
      <c r="F86" s="54" t="s">
        <v>733</v>
      </c>
      <c r="G86" s="54" t="s">
        <v>734</v>
      </c>
      <c r="H86" s="51">
        <v>30.78248513218546</v>
      </c>
      <c r="I86" s="51">
        <v>30.404841367701138</v>
      </c>
      <c r="J86" s="51">
        <v>0.37764376448432246</v>
      </c>
      <c r="K86" s="39"/>
      <c r="L86" s="55">
        <v>4.0765983009878499E-2</v>
      </c>
      <c r="M86" s="55">
        <v>2.1439701022761711E-2</v>
      </c>
      <c r="N86" s="55">
        <v>1.1659479435701343E-2</v>
      </c>
      <c r="O86" s="55">
        <v>7.6668025514153876E-3</v>
      </c>
      <c r="P86" s="39"/>
      <c r="Q86" s="57">
        <v>47.930736593259198</v>
      </c>
      <c r="R86" s="39"/>
      <c r="S86" s="39"/>
      <c r="T86" s="51">
        <v>0.29886978199219499</v>
      </c>
      <c r="U86" s="39"/>
      <c r="V86" s="39"/>
      <c r="W86" s="39"/>
      <c r="X86" s="39"/>
      <c r="Y86" s="51">
        <v>7.8773982492127498E-2</v>
      </c>
      <c r="Z86" s="39"/>
      <c r="AA86" s="39"/>
      <c r="AB86" s="39"/>
      <c r="AC86" s="39"/>
      <c r="AD86" s="39"/>
      <c r="AE86" s="38" t="s">
        <v>736</v>
      </c>
      <c r="AF86" s="39" t="s">
        <v>27</v>
      </c>
      <c r="AG86" s="58">
        <v>2026</v>
      </c>
    </row>
    <row r="87" spans="1:33" ht="15" customHeight="1" x14ac:dyDescent="0.3">
      <c r="A87" s="52">
        <v>2150000085</v>
      </c>
      <c r="B87" s="53" t="s">
        <v>821</v>
      </c>
      <c r="C87" s="54" t="s">
        <v>732</v>
      </c>
      <c r="D87" s="53" t="s">
        <v>345</v>
      </c>
      <c r="E87" s="51">
        <v>4.5387055710000004</v>
      </c>
      <c r="F87" s="54" t="s">
        <v>733</v>
      </c>
      <c r="G87" s="54" t="s">
        <v>734</v>
      </c>
      <c r="H87" s="51">
        <v>30.760626084498195</v>
      </c>
      <c r="I87" s="51">
        <v>30.759423366619028</v>
      </c>
      <c r="J87" s="51">
        <v>1.202717879166893E-3</v>
      </c>
      <c r="K87" s="39"/>
      <c r="L87" s="55">
        <v>1.1550043909084E-2</v>
      </c>
      <c r="M87" s="55">
        <v>1.9628494567606831E-3</v>
      </c>
      <c r="N87" s="55">
        <v>6.7978552619876974E-3</v>
      </c>
      <c r="O87" s="55">
        <v>2.7893391903356271E-3</v>
      </c>
      <c r="P87" s="39"/>
      <c r="Q87" s="57">
        <v>171.144849910902</v>
      </c>
      <c r="R87" s="39"/>
      <c r="S87" s="39"/>
      <c r="T87" s="51">
        <v>9.66245671992606E-4</v>
      </c>
      <c r="U87" s="39"/>
      <c r="V87" s="39"/>
      <c r="W87" s="39"/>
      <c r="X87" s="39"/>
      <c r="Y87" s="51">
        <v>2.36472207174287E-4</v>
      </c>
      <c r="Z87" s="39"/>
      <c r="AA87" s="39"/>
      <c r="AB87" s="39"/>
      <c r="AC87" s="39"/>
      <c r="AD87" s="39"/>
      <c r="AE87" s="38" t="s">
        <v>736</v>
      </c>
      <c r="AF87" s="39" t="s">
        <v>27</v>
      </c>
      <c r="AG87" s="58">
        <v>2026</v>
      </c>
    </row>
    <row r="88" spans="1:33" ht="15" customHeight="1" x14ac:dyDescent="0.3">
      <c r="A88" s="52">
        <v>2150000086</v>
      </c>
      <c r="B88" s="53" t="s">
        <v>822</v>
      </c>
      <c r="C88" s="54" t="s">
        <v>732</v>
      </c>
      <c r="D88" s="53" t="s">
        <v>345</v>
      </c>
      <c r="E88" s="51">
        <v>21.228356776999998</v>
      </c>
      <c r="F88" s="54" t="s">
        <v>733</v>
      </c>
      <c r="G88" s="54" t="s">
        <v>734</v>
      </c>
      <c r="H88" s="51">
        <v>30.732129288117811</v>
      </c>
      <c r="I88" s="51">
        <v>30.344291764370784</v>
      </c>
      <c r="J88" s="51">
        <v>0.38783752374702801</v>
      </c>
      <c r="K88" s="39"/>
      <c r="L88" s="55">
        <v>7.7777043093191903E-2</v>
      </c>
      <c r="M88" s="55">
        <v>4.3201725431171081E-2</v>
      </c>
      <c r="N88" s="55">
        <v>1.6673451420712589E-2</v>
      </c>
      <c r="O88" s="55">
        <v>1.7901866241308097E-2</v>
      </c>
      <c r="P88" s="39"/>
      <c r="Q88" s="57">
        <v>25.072339377695702</v>
      </c>
      <c r="R88" s="39"/>
      <c r="S88" s="39"/>
      <c r="T88" s="51">
        <v>0</v>
      </c>
      <c r="U88" s="39"/>
      <c r="V88" s="39"/>
      <c r="W88" s="39"/>
      <c r="X88" s="39"/>
      <c r="Y88" s="51">
        <v>0.38783752374702801</v>
      </c>
      <c r="Z88" s="39"/>
      <c r="AA88" s="39"/>
      <c r="AB88" s="39"/>
      <c r="AC88" s="39"/>
      <c r="AD88" s="39"/>
      <c r="AE88" s="38" t="s">
        <v>736</v>
      </c>
      <c r="AF88" s="39" t="s">
        <v>27</v>
      </c>
      <c r="AG88" s="58">
        <v>2026</v>
      </c>
    </row>
    <row r="89" spans="1:33" ht="15" customHeight="1" x14ac:dyDescent="0.3">
      <c r="A89" s="52">
        <v>2150000087</v>
      </c>
      <c r="B89" s="53" t="s">
        <v>823</v>
      </c>
      <c r="C89" s="54" t="s">
        <v>732</v>
      </c>
      <c r="D89" s="53" t="s">
        <v>345</v>
      </c>
      <c r="E89" s="51">
        <v>7.1023045529999997</v>
      </c>
      <c r="F89" s="54" t="s">
        <v>733</v>
      </c>
      <c r="G89" s="54" t="s">
        <v>734</v>
      </c>
      <c r="H89" s="51">
        <v>30.57364523569651</v>
      </c>
      <c r="I89" s="51">
        <v>30.562111405794834</v>
      </c>
      <c r="J89" s="51">
        <v>1.153382990167743E-2</v>
      </c>
      <c r="K89" s="39"/>
      <c r="L89" s="55">
        <v>2.4194241628793901E-2</v>
      </c>
      <c r="M89" s="55">
        <v>7.7903676454427482E-3</v>
      </c>
      <c r="N89" s="55">
        <v>1.2193904684621771E-2</v>
      </c>
      <c r="O89" s="55">
        <v>4.2099692987293304E-3</v>
      </c>
      <c r="P89" s="39"/>
      <c r="Q89" s="57">
        <v>81.178425056609896</v>
      </c>
      <c r="R89" s="39"/>
      <c r="S89" s="39"/>
      <c r="T89" s="51">
        <v>6.2472780516763301E-3</v>
      </c>
      <c r="U89" s="39"/>
      <c r="V89" s="39"/>
      <c r="W89" s="39"/>
      <c r="X89" s="39"/>
      <c r="Y89" s="51">
        <v>5.2865518500011003E-3</v>
      </c>
      <c r="Z89" s="39"/>
      <c r="AA89" s="39"/>
      <c r="AB89" s="39"/>
      <c r="AC89" s="39"/>
      <c r="AD89" s="39"/>
      <c r="AE89" s="38" t="s">
        <v>736</v>
      </c>
      <c r="AF89" s="39" t="s">
        <v>27</v>
      </c>
      <c r="AG89" s="58">
        <v>2026</v>
      </c>
    </row>
    <row r="90" spans="1:33" ht="15" customHeight="1" x14ac:dyDescent="0.3">
      <c r="A90" s="52">
        <v>2150000088</v>
      </c>
      <c r="B90" s="53" t="s">
        <v>824</v>
      </c>
      <c r="C90" s="54" t="s">
        <v>732</v>
      </c>
      <c r="D90" s="53" t="s">
        <v>345</v>
      </c>
      <c r="E90" s="51">
        <v>23.386886782000001</v>
      </c>
      <c r="F90" s="54" t="s">
        <v>733</v>
      </c>
      <c r="G90" s="54" t="s">
        <v>734</v>
      </c>
      <c r="H90" s="51">
        <v>30.555278079820077</v>
      </c>
      <c r="I90" s="51">
        <v>28.50635129361233</v>
      </c>
      <c r="J90" s="51">
        <v>2.0489267862077458</v>
      </c>
      <c r="K90" s="39"/>
      <c r="L90" s="55">
        <v>0.12244097230578101</v>
      </c>
      <c r="M90" s="55">
        <v>4.6828683124099907E-2</v>
      </c>
      <c r="N90" s="55">
        <v>5.3343576919028302E-2</v>
      </c>
      <c r="O90" s="55">
        <v>2.2268712262653038E-2</v>
      </c>
      <c r="P90" s="39"/>
      <c r="Q90" s="57">
        <v>14.961810284203899</v>
      </c>
      <c r="R90" s="39"/>
      <c r="S90" s="39"/>
      <c r="T90" s="51">
        <v>0.88048303889919599</v>
      </c>
      <c r="U90" s="39"/>
      <c r="V90" s="39"/>
      <c r="W90" s="39"/>
      <c r="X90" s="39"/>
      <c r="Y90" s="51">
        <v>1.1684437473085501</v>
      </c>
      <c r="Z90" s="39"/>
      <c r="AA90" s="39"/>
      <c r="AB90" s="39"/>
      <c r="AC90" s="39"/>
      <c r="AD90" s="39"/>
      <c r="AE90" s="38" t="s">
        <v>736</v>
      </c>
      <c r="AF90" s="39" t="s">
        <v>27</v>
      </c>
      <c r="AG90" s="58">
        <v>2026</v>
      </c>
    </row>
    <row r="91" spans="1:33" ht="15" customHeight="1" x14ac:dyDescent="0.3">
      <c r="A91" s="52">
        <v>2150000089</v>
      </c>
      <c r="B91" s="53" t="s">
        <v>825</v>
      </c>
      <c r="C91" s="54" t="s">
        <v>732</v>
      </c>
      <c r="D91" s="53" t="s">
        <v>345</v>
      </c>
      <c r="E91" s="51">
        <v>34.096450320999999</v>
      </c>
      <c r="F91" s="54" t="s">
        <v>733</v>
      </c>
      <c r="G91" s="54" t="s">
        <v>734</v>
      </c>
      <c r="H91" s="51">
        <v>30.431460398782875</v>
      </c>
      <c r="I91" s="51">
        <v>30.263791420670032</v>
      </c>
      <c r="J91" s="51">
        <v>0.16766897811284401</v>
      </c>
      <c r="K91" s="39"/>
      <c r="L91" s="55">
        <v>9.1463994466613505E-2</v>
      </c>
      <c r="M91" s="55">
        <v>4.142618414186508E-2</v>
      </c>
      <c r="N91" s="55">
        <v>3.508930432788037E-2</v>
      </c>
      <c r="O91" s="55">
        <v>1.4948505996867874E-2</v>
      </c>
      <c r="P91" s="39"/>
      <c r="Q91" s="57">
        <v>21.263876996590099</v>
      </c>
      <c r="R91" s="39"/>
      <c r="S91" s="39"/>
      <c r="T91" s="51">
        <v>0</v>
      </c>
      <c r="U91" s="39"/>
      <c r="V91" s="39"/>
      <c r="W91" s="39"/>
      <c r="X91" s="39"/>
      <c r="Y91" s="51">
        <v>0.16766897811284401</v>
      </c>
      <c r="Z91" s="39"/>
      <c r="AA91" s="39"/>
      <c r="AB91" s="39"/>
      <c r="AC91" s="39"/>
      <c r="AD91" s="39"/>
      <c r="AE91" s="38" t="s">
        <v>736</v>
      </c>
      <c r="AF91" s="39" t="s">
        <v>27</v>
      </c>
      <c r="AG91" s="58">
        <v>2026</v>
      </c>
    </row>
  </sheetData>
  <autoFilter ref="A1:AG91" xr:uid="{00000000-0001-0000-0C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workbookViewId="0"/>
  </sheetViews>
  <sheetFormatPr defaultColWidth="9.109375" defaultRowHeight="14.4" x14ac:dyDescent="0.3"/>
  <cols>
    <col min="1" max="1" width="13.109375" style="2" customWidth="1"/>
    <col min="2" max="2" width="20.44140625" style="2" customWidth="1"/>
    <col min="3" max="3" width="39" style="2" customWidth="1"/>
    <col min="4" max="4" width="19.5546875" style="2" customWidth="1"/>
    <col min="5" max="5" width="14.88671875" style="2" customWidth="1"/>
    <col min="6" max="6" width="14.44140625" style="2" customWidth="1"/>
    <col min="7" max="7" width="14.109375" style="2" customWidth="1"/>
    <col min="8" max="8" width="13.5546875" style="2" customWidth="1"/>
    <col min="9" max="9" width="13.88671875" style="2" customWidth="1"/>
    <col min="10" max="10" width="13" style="2" customWidth="1"/>
    <col min="11" max="11" width="12.44140625" style="2" customWidth="1"/>
    <col min="12" max="12" width="9.44140625" style="2" bestFit="1" customWidth="1"/>
    <col min="13" max="13" width="12.109375" style="2" customWidth="1"/>
    <col min="14" max="14" width="9.109375" style="2"/>
    <col min="15" max="15" width="11.5546875" style="2" customWidth="1"/>
    <col min="16" max="16" width="13.109375" style="2" customWidth="1"/>
    <col min="17" max="17" width="10.5546875" style="2" customWidth="1"/>
    <col min="18" max="16384" width="9.109375" style="2"/>
  </cols>
  <sheetData>
    <row r="1" spans="1:17" ht="57.6" x14ac:dyDescent="0.3">
      <c r="A1" s="1" t="s">
        <v>0</v>
      </c>
      <c r="B1" s="1" t="s">
        <v>301</v>
      </c>
      <c r="C1" s="1" t="s">
        <v>302</v>
      </c>
      <c r="D1" s="1" t="s">
        <v>303</v>
      </c>
      <c r="E1" s="1" t="s">
        <v>304</v>
      </c>
      <c r="F1" s="1" t="s">
        <v>305</v>
      </c>
      <c r="G1" s="1" t="s">
        <v>306</v>
      </c>
      <c r="H1" s="1" t="s">
        <v>307</v>
      </c>
      <c r="I1" s="1" t="s">
        <v>308</v>
      </c>
      <c r="J1" s="1" t="s">
        <v>19</v>
      </c>
      <c r="K1" s="1" t="s">
        <v>309</v>
      </c>
      <c r="L1" s="1" t="s">
        <v>1</v>
      </c>
      <c r="M1" s="1" t="s">
        <v>20</v>
      </c>
      <c r="N1" s="1" t="s">
        <v>310</v>
      </c>
      <c r="O1" s="1" t="s">
        <v>311</v>
      </c>
      <c r="P1" s="1" t="s">
        <v>312</v>
      </c>
      <c r="Q1" s="1" t="s">
        <v>313</v>
      </c>
    </row>
    <row r="2" spans="1:17" ht="43.2" x14ac:dyDescent="0.3">
      <c r="A2" s="39">
        <v>2020000000</v>
      </c>
      <c r="B2" s="39" t="s">
        <v>314</v>
      </c>
      <c r="C2" s="39" t="s">
        <v>315</v>
      </c>
      <c r="D2" s="39" t="s">
        <v>316</v>
      </c>
      <c r="E2" s="39" t="s">
        <v>317</v>
      </c>
      <c r="F2" s="39"/>
      <c r="G2" s="39"/>
      <c r="H2" s="39"/>
      <c r="I2" s="39" t="s">
        <v>318</v>
      </c>
      <c r="J2" s="39"/>
      <c r="K2" s="39"/>
      <c r="L2" s="39" t="s">
        <v>27</v>
      </c>
      <c r="M2" s="39">
        <v>2026</v>
      </c>
      <c r="N2" s="39">
        <v>2026</v>
      </c>
      <c r="O2" s="42">
        <v>943.66666666666663</v>
      </c>
      <c r="P2" s="42">
        <v>943.66666666666663</v>
      </c>
      <c r="Q2" s="42">
        <v>943.66666666666663</v>
      </c>
    </row>
    <row r="3" spans="1:17" ht="43.2" x14ac:dyDescent="0.3">
      <c r="A3" s="39">
        <v>2020000001</v>
      </c>
      <c r="B3" s="39" t="s">
        <v>314</v>
      </c>
      <c r="C3" s="39" t="s">
        <v>315</v>
      </c>
      <c r="D3" s="39" t="s">
        <v>316</v>
      </c>
      <c r="E3" s="39" t="s">
        <v>319</v>
      </c>
      <c r="F3" s="39"/>
      <c r="G3" s="39"/>
      <c r="H3" s="39"/>
      <c r="I3" s="39" t="s">
        <v>318</v>
      </c>
      <c r="J3" s="39"/>
      <c r="K3" s="39"/>
      <c r="L3" s="39" t="s">
        <v>27</v>
      </c>
      <c r="M3" s="39">
        <v>2026</v>
      </c>
      <c r="N3" s="39">
        <v>2026</v>
      </c>
      <c r="O3" s="42">
        <v>335.33333333333331</v>
      </c>
      <c r="P3" s="42">
        <v>335.33333333333331</v>
      </c>
      <c r="Q3" s="42">
        <v>335.33333333333331</v>
      </c>
    </row>
    <row r="4" spans="1:17" ht="43.2" x14ac:dyDescent="0.3">
      <c r="A4" s="39">
        <v>2020000002</v>
      </c>
      <c r="B4" s="39" t="s">
        <v>314</v>
      </c>
      <c r="C4" s="39" t="s">
        <v>315</v>
      </c>
      <c r="D4" s="39" t="s">
        <v>316</v>
      </c>
      <c r="E4" s="39" t="s">
        <v>320</v>
      </c>
      <c r="F4" s="39"/>
      <c r="G4" s="39"/>
      <c r="H4" s="39"/>
      <c r="I4" s="39" t="s">
        <v>318</v>
      </c>
      <c r="J4" s="39"/>
      <c r="K4" s="39"/>
      <c r="L4" s="39" t="s">
        <v>27</v>
      </c>
      <c r="M4" s="39">
        <v>2026</v>
      </c>
      <c r="N4" s="39">
        <v>2026</v>
      </c>
      <c r="O4" s="42">
        <v>1244.3333333333333</v>
      </c>
      <c r="P4" s="42">
        <v>1244.3333333333333</v>
      </c>
      <c r="Q4" s="42">
        <v>1244.3333333333333</v>
      </c>
    </row>
    <row r="5" spans="1:17" ht="43.2" x14ac:dyDescent="0.3">
      <c r="A5" s="39">
        <v>2020000003</v>
      </c>
      <c r="B5" s="39" t="s">
        <v>321</v>
      </c>
      <c r="C5" s="39" t="s">
        <v>322</v>
      </c>
      <c r="D5" s="39"/>
      <c r="E5" s="39"/>
      <c r="F5" s="39"/>
      <c r="G5" s="39"/>
      <c r="H5" s="39"/>
      <c r="I5" s="39" t="s">
        <v>323</v>
      </c>
      <c r="J5" s="39"/>
      <c r="K5" s="39"/>
      <c r="L5" s="39" t="s">
        <v>27</v>
      </c>
      <c r="M5" s="39">
        <v>2026</v>
      </c>
      <c r="N5" s="39">
        <v>2026</v>
      </c>
      <c r="O5" s="39">
        <v>275000</v>
      </c>
      <c r="P5" s="39">
        <v>275000</v>
      </c>
      <c r="Q5" s="39">
        <v>275000</v>
      </c>
    </row>
    <row r="6" spans="1:17" ht="43.2" x14ac:dyDescent="0.3">
      <c r="A6" s="39">
        <v>2020000004</v>
      </c>
      <c r="B6" s="39" t="s">
        <v>321</v>
      </c>
      <c r="C6" s="39" t="s">
        <v>324</v>
      </c>
      <c r="D6" s="39"/>
      <c r="E6" s="39"/>
      <c r="F6" s="39"/>
      <c r="G6" s="39"/>
      <c r="H6" s="39"/>
      <c r="I6" s="39" t="s">
        <v>323</v>
      </c>
      <c r="J6" s="39"/>
      <c r="K6" s="39"/>
      <c r="L6" s="39" t="s">
        <v>27</v>
      </c>
      <c r="M6" s="39">
        <v>2026</v>
      </c>
      <c r="N6" s="39">
        <v>2026</v>
      </c>
      <c r="O6" s="39">
        <v>100</v>
      </c>
      <c r="P6" s="39">
        <v>100</v>
      </c>
      <c r="Q6" s="39">
        <v>100</v>
      </c>
    </row>
    <row r="7" spans="1:17" ht="28.8" x14ac:dyDescent="0.3">
      <c r="A7" s="39">
        <v>2020000005</v>
      </c>
      <c r="B7" s="39" t="s">
        <v>325</v>
      </c>
      <c r="C7" s="39" t="s">
        <v>326</v>
      </c>
      <c r="D7" s="39"/>
      <c r="E7" s="39"/>
      <c r="F7" s="39"/>
      <c r="G7" s="39"/>
      <c r="H7" s="39"/>
      <c r="I7" s="39" t="s">
        <v>323</v>
      </c>
      <c r="J7" s="39"/>
      <c r="K7" s="39"/>
      <c r="L7" s="39" t="s">
        <v>27</v>
      </c>
      <c r="M7" s="39">
        <v>2026</v>
      </c>
      <c r="N7" s="39">
        <v>2026</v>
      </c>
      <c r="O7" s="40">
        <v>983117</v>
      </c>
      <c r="P7" s="40">
        <v>986329</v>
      </c>
      <c r="Q7" s="40">
        <v>998868</v>
      </c>
    </row>
    <row r="8" spans="1:17" ht="28.8" x14ac:dyDescent="0.3">
      <c r="A8" s="39">
        <v>2020000006</v>
      </c>
      <c r="B8" s="39" t="s">
        <v>325</v>
      </c>
      <c r="C8" s="39" t="s">
        <v>327</v>
      </c>
      <c r="D8" s="39"/>
      <c r="E8" s="39"/>
      <c r="F8" s="39"/>
      <c r="G8" s="39"/>
      <c r="H8" s="39"/>
      <c r="I8" s="39" t="s">
        <v>323</v>
      </c>
      <c r="J8" s="39"/>
      <c r="K8" s="39"/>
      <c r="L8" s="39" t="s">
        <v>27</v>
      </c>
      <c r="M8" s="39">
        <v>2026</v>
      </c>
      <c r="N8" s="39">
        <v>2026</v>
      </c>
      <c r="O8" s="40">
        <v>839774</v>
      </c>
      <c r="P8" s="40">
        <v>852657</v>
      </c>
      <c r="Q8" s="40">
        <v>870497</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7F34-2008-4984-BA2E-444C8C7E349C}">
  <dimension ref="A1:O2"/>
  <sheetViews>
    <sheetView workbookViewId="0"/>
  </sheetViews>
  <sheetFormatPr defaultColWidth="9.109375" defaultRowHeight="14.4" x14ac:dyDescent="0.3"/>
  <cols>
    <col min="1" max="1" width="12.44140625" style="2" customWidth="1"/>
    <col min="2" max="2" width="25.109375" style="2" customWidth="1"/>
    <col min="3" max="3" width="46.88671875" style="2" customWidth="1"/>
    <col min="4" max="4" width="28.109375" style="2" customWidth="1"/>
    <col min="5" max="5" width="35.5546875" style="2" customWidth="1"/>
    <col min="6" max="6" width="14.109375" style="2" customWidth="1"/>
    <col min="7" max="7" width="24.88671875" style="2" customWidth="1"/>
    <col min="8" max="8" width="12.44140625" style="2" customWidth="1"/>
    <col min="9" max="9" width="15.109375" style="2" customWidth="1"/>
    <col min="10" max="10" width="9.109375" style="2"/>
    <col min="11" max="11" width="11.44140625" style="2" customWidth="1"/>
    <col min="12" max="12" width="12.44140625" style="2" customWidth="1"/>
    <col min="13" max="13" width="11.5546875" style="2" customWidth="1"/>
    <col min="14" max="15" width="11.109375" style="2" customWidth="1"/>
    <col min="16" max="16384" width="9.109375" style="2"/>
  </cols>
  <sheetData>
    <row r="1" spans="1:15" ht="43.2" x14ac:dyDescent="0.3">
      <c r="A1" s="1" t="s">
        <v>0</v>
      </c>
      <c r="B1" s="1" t="s">
        <v>328</v>
      </c>
      <c r="C1" s="1" t="s">
        <v>329</v>
      </c>
      <c r="D1" s="1" t="s">
        <v>330</v>
      </c>
      <c r="E1" s="1" t="s">
        <v>331</v>
      </c>
      <c r="F1" s="1" t="s">
        <v>332</v>
      </c>
      <c r="G1" s="1" t="s">
        <v>308</v>
      </c>
      <c r="H1" s="1" t="s">
        <v>19</v>
      </c>
      <c r="I1" s="1" t="s">
        <v>309</v>
      </c>
      <c r="J1" s="1" t="s">
        <v>1</v>
      </c>
      <c r="K1" s="1" t="s">
        <v>20</v>
      </c>
      <c r="L1" s="1" t="s">
        <v>310</v>
      </c>
      <c r="M1" s="1" t="s">
        <v>311</v>
      </c>
      <c r="N1" s="1" t="s">
        <v>312</v>
      </c>
      <c r="O1" s="1" t="s">
        <v>313</v>
      </c>
    </row>
    <row r="2" spans="1:15" ht="288" x14ac:dyDescent="0.3">
      <c r="A2" s="59">
        <v>2030000000</v>
      </c>
      <c r="B2" s="59" t="s">
        <v>333</v>
      </c>
      <c r="C2" s="7" t="s">
        <v>334</v>
      </c>
      <c r="D2" s="7" t="s">
        <v>335</v>
      </c>
      <c r="E2" s="59" t="s">
        <v>336</v>
      </c>
      <c r="F2" s="7" t="s">
        <v>337</v>
      </c>
      <c r="G2" s="7" t="s">
        <v>338</v>
      </c>
      <c r="H2" s="59"/>
      <c r="I2" s="59" t="s">
        <v>339</v>
      </c>
      <c r="J2" s="59" t="s">
        <v>27</v>
      </c>
      <c r="K2" s="59">
        <v>2026</v>
      </c>
      <c r="L2" s="59">
        <v>2026</v>
      </c>
      <c r="M2" s="59"/>
      <c r="N2" s="59"/>
      <c r="O2" s="59"/>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7"/>
  <sheetViews>
    <sheetView zoomScale="90" zoomScaleNormal="90" workbookViewId="0"/>
  </sheetViews>
  <sheetFormatPr defaultColWidth="9.109375" defaultRowHeight="14.4" x14ac:dyDescent="0.3"/>
  <cols>
    <col min="1" max="1" width="13.88671875" style="2" customWidth="1"/>
    <col min="2" max="2" width="38.5546875" style="2" customWidth="1"/>
    <col min="3" max="3" width="22.44140625" style="2" customWidth="1"/>
    <col min="4" max="4" width="36.44140625" style="2" customWidth="1"/>
    <col min="5" max="5" width="15.44140625" style="2" customWidth="1"/>
    <col min="6" max="6" width="20.5546875" style="2" customWidth="1"/>
    <col min="7" max="7" width="17.44140625" style="2" customWidth="1"/>
    <col min="8" max="8" width="13.5546875" style="2" customWidth="1"/>
    <col min="9" max="9" width="42.44140625" style="2" bestFit="1" customWidth="1"/>
    <col min="10" max="10" width="11.5546875" style="2" customWidth="1"/>
    <col min="11" max="11" width="9.109375" style="2"/>
    <col min="12" max="12" width="13.44140625" style="2" customWidth="1"/>
    <col min="13" max="13" width="9.109375" style="2"/>
    <col min="14" max="14" width="12.109375" style="2" customWidth="1"/>
    <col min="15" max="15" width="12.5546875" style="2" customWidth="1"/>
    <col min="16" max="16" width="11.44140625" style="2" customWidth="1"/>
    <col min="17" max="16384" width="9.109375" style="2"/>
  </cols>
  <sheetData>
    <row r="1" spans="1:16" ht="57.6" x14ac:dyDescent="0.3">
      <c r="A1" s="1" t="s">
        <v>0</v>
      </c>
      <c r="B1" s="1" t="s">
        <v>301</v>
      </c>
      <c r="C1" s="1" t="s">
        <v>302</v>
      </c>
      <c r="D1" s="1" t="s">
        <v>340</v>
      </c>
      <c r="E1" s="1" t="s">
        <v>305</v>
      </c>
      <c r="F1" s="1" t="s">
        <v>304</v>
      </c>
      <c r="G1" s="1" t="s">
        <v>308</v>
      </c>
      <c r="H1" s="1" t="s">
        <v>341</v>
      </c>
      <c r="I1" s="1" t="s">
        <v>19</v>
      </c>
      <c r="J1" s="1" t="s">
        <v>309</v>
      </c>
      <c r="K1" s="1" t="s">
        <v>1</v>
      </c>
      <c r="L1" s="1" t="s">
        <v>20</v>
      </c>
      <c r="M1" s="1" t="s">
        <v>310</v>
      </c>
      <c r="N1" s="1" t="s">
        <v>311</v>
      </c>
      <c r="O1" s="1" t="s">
        <v>312</v>
      </c>
      <c r="P1" s="1" t="s">
        <v>313</v>
      </c>
    </row>
    <row r="2" spans="1:16" x14ac:dyDescent="0.3">
      <c r="A2" s="39">
        <v>2050000000</v>
      </c>
      <c r="B2" s="39" t="s">
        <v>342</v>
      </c>
      <c r="C2" s="39" t="s">
        <v>343</v>
      </c>
      <c r="D2" s="39" t="s">
        <v>344</v>
      </c>
      <c r="E2" s="39" t="s">
        <v>345</v>
      </c>
      <c r="F2" s="39" t="s">
        <v>320</v>
      </c>
      <c r="G2" s="39" t="s">
        <v>346</v>
      </c>
      <c r="H2" s="9" t="s">
        <v>37</v>
      </c>
      <c r="I2" s="38" t="s">
        <v>347</v>
      </c>
      <c r="J2" s="39"/>
      <c r="K2" s="39" t="s">
        <v>27</v>
      </c>
      <c r="L2" s="39">
        <v>2026</v>
      </c>
      <c r="M2" s="39">
        <v>2026</v>
      </c>
      <c r="N2" s="42">
        <v>27.333333333333332</v>
      </c>
      <c r="O2" s="42">
        <v>27.333333333333332</v>
      </c>
      <c r="P2" s="42">
        <v>27.333333333333332</v>
      </c>
    </row>
    <row r="3" spans="1:16" x14ac:dyDescent="0.3">
      <c r="A3" s="39">
        <v>2050000001</v>
      </c>
      <c r="B3" s="39" t="s">
        <v>342</v>
      </c>
      <c r="C3" s="39" t="s">
        <v>343</v>
      </c>
      <c r="D3" s="39" t="s">
        <v>344</v>
      </c>
      <c r="E3" s="39" t="s">
        <v>345</v>
      </c>
      <c r="F3" s="39" t="s">
        <v>317</v>
      </c>
      <c r="G3" s="39" t="s">
        <v>346</v>
      </c>
      <c r="H3" s="9" t="s">
        <v>37</v>
      </c>
      <c r="I3" s="38" t="s">
        <v>347</v>
      </c>
      <c r="J3" s="39"/>
      <c r="K3" s="39" t="s">
        <v>27</v>
      </c>
      <c r="L3" s="39">
        <v>2026</v>
      </c>
      <c r="M3" s="39">
        <v>2026</v>
      </c>
      <c r="N3" s="42">
        <v>0.66666666666666663</v>
      </c>
      <c r="O3" s="42">
        <v>0.66666666666666663</v>
      </c>
      <c r="P3" s="42">
        <v>0.66666666666666663</v>
      </c>
    </row>
    <row r="4" spans="1:16" x14ac:dyDescent="0.3">
      <c r="A4" s="39">
        <v>2050000002</v>
      </c>
      <c r="B4" s="39" t="s">
        <v>342</v>
      </c>
      <c r="C4" s="39" t="s">
        <v>343</v>
      </c>
      <c r="D4" s="39" t="s">
        <v>344</v>
      </c>
      <c r="E4" s="39" t="s">
        <v>345</v>
      </c>
      <c r="F4" s="39" t="s">
        <v>319</v>
      </c>
      <c r="G4" s="39" t="s">
        <v>346</v>
      </c>
      <c r="H4" s="9" t="s">
        <v>37</v>
      </c>
      <c r="I4" s="38" t="s">
        <v>347</v>
      </c>
      <c r="J4" s="39"/>
      <c r="K4" s="39" t="s">
        <v>27</v>
      </c>
      <c r="L4" s="39">
        <v>2026</v>
      </c>
      <c r="M4" s="39">
        <v>2026</v>
      </c>
      <c r="N4" s="42">
        <v>0</v>
      </c>
      <c r="O4" s="42">
        <v>0</v>
      </c>
      <c r="P4" s="42">
        <v>0</v>
      </c>
    </row>
    <row r="5" spans="1:16" x14ac:dyDescent="0.3">
      <c r="A5" s="39">
        <v>2050000003</v>
      </c>
      <c r="B5" s="39" t="s">
        <v>342</v>
      </c>
      <c r="C5" s="39" t="s">
        <v>343</v>
      </c>
      <c r="D5" s="39" t="s">
        <v>344</v>
      </c>
      <c r="E5" s="39" t="s">
        <v>348</v>
      </c>
      <c r="F5" s="39" t="s">
        <v>320</v>
      </c>
      <c r="G5" s="39" t="s">
        <v>346</v>
      </c>
      <c r="H5" s="9" t="s">
        <v>64</v>
      </c>
      <c r="I5" s="38" t="s">
        <v>347</v>
      </c>
      <c r="J5" s="39"/>
      <c r="K5" s="39" t="s">
        <v>27</v>
      </c>
      <c r="L5" s="39">
        <v>2026</v>
      </c>
      <c r="M5" s="39">
        <v>2026</v>
      </c>
      <c r="N5" s="42">
        <v>0.66666666666666663</v>
      </c>
      <c r="O5" s="42">
        <v>0.66666666666666663</v>
      </c>
      <c r="P5" s="42">
        <v>0.66666666666666663</v>
      </c>
    </row>
    <row r="6" spans="1:16" x14ac:dyDescent="0.3">
      <c r="A6" s="39">
        <v>2050000004</v>
      </c>
      <c r="B6" s="39" t="s">
        <v>342</v>
      </c>
      <c r="C6" s="39" t="s">
        <v>343</v>
      </c>
      <c r="D6" s="39" t="s">
        <v>344</v>
      </c>
      <c r="E6" s="39" t="s">
        <v>348</v>
      </c>
      <c r="F6" s="39" t="s">
        <v>317</v>
      </c>
      <c r="G6" s="39" t="s">
        <v>346</v>
      </c>
      <c r="H6" s="9" t="s">
        <v>64</v>
      </c>
      <c r="I6" s="38" t="s">
        <v>347</v>
      </c>
      <c r="J6" s="39"/>
      <c r="K6" s="39" t="s">
        <v>27</v>
      </c>
      <c r="L6" s="39">
        <v>2026</v>
      </c>
      <c r="M6" s="39">
        <v>2026</v>
      </c>
      <c r="N6" s="42">
        <v>0</v>
      </c>
      <c r="O6" s="42">
        <v>0</v>
      </c>
      <c r="P6" s="42">
        <v>0</v>
      </c>
    </row>
    <row r="7" spans="1:16" x14ac:dyDescent="0.3">
      <c r="A7" s="39">
        <v>2050000005</v>
      </c>
      <c r="B7" s="39" t="s">
        <v>342</v>
      </c>
      <c r="C7" s="39" t="s">
        <v>343</v>
      </c>
      <c r="D7" s="39" t="s">
        <v>344</v>
      </c>
      <c r="E7" s="39" t="s">
        <v>348</v>
      </c>
      <c r="F7" s="39" t="s">
        <v>319</v>
      </c>
      <c r="G7" s="39" t="s">
        <v>346</v>
      </c>
      <c r="H7" s="9" t="s">
        <v>64</v>
      </c>
      <c r="I7" s="38" t="s">
        <v>347</v>
      </c>
      <c r="J7" s="39"/>
      <c r="K7" s="39" t="s">
        <v>27</v>
      </c>
      <c r="L7" s="39">
        <v>2026</v>
      </c>
      <c r="M7" s="39">
        <v>2026</v>
      </c>
      <c r="N7" s="42">
        <v>0.33333333333333331</v>
      </c>
      <c r="O7" s="42">
        <v>0.33333333333333331</v>
      </c>
      <c r="P7" s="42">
        <v>0.33333333333333331</v>
      </c>
    </row>
    <row r="8" spans="1:16" x14ac:dyDescent="0.3">
      <c r="A8" s="39">
        <v>2050000006</v>
      </c>
      <c r="B8" s="39" t="s">
        <v>349</v>
      </c>
      <c r="C8" s="39" t="s">
        <v>343</v>
      </c>
      <c r="D8" s="39" t="s">
        <v>350</v>
      </c>
      <c r="E8" s="39" t="s">
        <v>345</v>
      </c>
      <c r="F8" s="39" t="s">
        <v>320</v>
      </c>
      <c r="G8" s="39" t="s">
        <v>346</v>
      </c>
      <c r="H8" s="9" t="s">
        <v>37</v>
      </c>
      <c r="I8" s="38" t="s">
        <v>347</v>
      </c>
      <c r="J8" s="39"/>
      <c r="K8" s="39" t="s">
        <v>27</v>
      </c>
      <c r="L8" s="39">
        <v>2026</v>
      </c>
      <c r="M8" s="39">
        <v>2026</v>
      </c>
      <c r="N8" s="42">
        <v>73</v>
      </c>
      <c r="O8" s="42">
        <v>73</v>
      </c>
      <c r="P8" s="42">
        <v>73</v>
      </c>
    </row>
    <row r="9" spans="1:16" x14ac:dyDescent="0.3">
      <c r="A9" s="39">
        <v>2050000007</v>
      </c>
      <c r="B9" s="39" t="s">
        <v>349</v>
      </c>
      <c r="C9" s="39" t="s">
        <v>343</v>
      </c>
      <c r="D9" s="39" t="s">
        <v>350</v>
      </c>
      <c r="E9" s="39" t="s">
        <v>345</v>
      </c>
      <c r="F9" s="39" t="s">
        <v>317</v>
      </c>
      <c r="G9" s="39" t="s">
        <v>346</v>
      </c>
      <c r="H9" s="9" t="s">
        <v>37</v>
      </c>
      <c r="I9" s="38" t="s">
        <v>347</v>
      </c>
      <c r="J9" s="39"/>
      <c r="K9" s="39" t="s">
        <v>27</v>
      </c>
      <c r="L9" s="39">
        <v>2026</v>
      </c>
      <c r="M9" s="39">
        <v>2026</v>
      </c>
      <c r="N9" s="42">
        <v>2.6666666666666665</v>
      </c>
      <c r="O9" s="42">
        <v>2.6666666666666665</v>
      </c>
      <c r="P9" s="42">
        <v>2.6666666666666665</v>
      </c>
    </row>
    <row r="10" spans="1:16" x14ac:dyDescent="0.3">
      <c r="A10" s="39">
        <v>2050000008</v>
      </c>
      <c r="B10" s="39" t="s">
        <v>349</v>
      </c>
      <c r="C10" s="39" t="s">
        <v>343</v>
      </c>
      <c r="D10" s="39" t="s">
        <v>350</v>
      </c>
      <c r="E10" s="39" t="s">
        <v>345</v>
      </c>
      <c r="F10" s="39" t="s">
        <v>319</v>
      </c>
      <c r="G10" s="39" t="s">
        <v>346</v>
      </c>
      <c r="H10" s="9" t="s">
        <v>37</v>
      </c>
      <c r="I10" s="38" t="s">
        <v>347</v>
      </c>
      <c r="J10" s="39"/>
      <c r="K10" s="39" t="s">
        <v>27</v>
      </c>
      <c r="L10" s="39">
        <v>2026</v>
      </c>
      <c r="M10" s="39">
        <v>2026</v>
      </c>
      <c r="N10" s="42">
        <v>1</v>
      </c>
      <c r="O10" s="42">
        <v>1</v>
      </c>
      <c r="P10" s="42">
        <v>1</v>
      </c>
    </row>
    <row r="11" spans="1:16" x14ac:dyDescent="0.3">
      <c r="A11" s="39">
        <v>2050000009</v>
      </c>
      <c r="B11" s="39" t="s">
        <v>349</v>
      </c>
      <c r="C11" s="39" t="s">
        <v>343</v>
      </c>
      <c r="D11" s="39" t="s">
        <v>350</v>
      </c>
      <c r="E11" s="39" t="s">
        <v>348</v>
      </c>
      <c r="F11" s="39" t="s">
        <v>320</v>
      </c>
      <c r="G11" s="39" t="s">
        <v>346</v>
      </c>
      <c r="H11" s="9" t="s">
        <v>37</v>
      </c>
      <c r="I11" s="38" t="s">
        <v>347</v>
      </c>
      <c r="J11" s="39"/>
      <c r="K11" s="39" t="s">
        <v>27</v>
      </c>
      <c r="L11" s="39">
        <v>2026</v>
      </c>
      <c r="M11" s="39">
        <v>2026</v>
      </c>
      <c r="N11" s="42">
        <v>0.33333333333333331</v>
      </c>
      <c r="O11" s="42">
        <v>0.33333333333333331</v>
      </c>
      <c r="P11" s="42">
        <v>0.33333333333333331</v>
      </c>
    </row>
    <row r="12" spans="1:16" x14ac:dyDescent="0.3">
      <c r="A12" s="39">
        <v>2050000010</v>
      </c>
      <c r="B12" s="39" t="s">
        <v>349</v>
      </c>
      <c r="C12" s="39" t="s">
        <v>343</v>
      </c>
      <c r="D12" s="39" t="s">
        <v>350</v>
      </c>
      <c r="E12" s="39" t="s">
        <v>348</v>
      </c>
      <c r="F12" s="39" t="s">
        <v>317</v>
      </c>
      <c r="G12" s="39" t="s">
        <v>346</v>
      </c>
      <c r="H12" s="9" t="s">
        <v>37</v>
      </c>
      <c r="I12" s="38" t="s">
        <v>347</v>
      </c>
      <c r="J12" s="39"/>
      <c r="K12" s="39" t="s">
        <v>27</v>
      </c>
      <c r="L12" s="39">
        <v>2026</v>
      </c>
      <c r="M12" s="39">
        <v>2026</v>
      </c>
      <c r="N12" s="42">
        <v>0</v>
      </c>
      <c r="O12" s="42">
        <v>0</v>
      </c>
      <c r="P12" s="42">
        <v>0</v>
      </c>
    </row>
    <row r="13" spans="1:16" x14ac:dyDescent="0.3">
      <c r="A13" s="39">
        <v>2050000011</v>
      </c>
      <c r="B13" s="39" t="s">
        <v>349</v>
      </c>
      <c r="C13" s="39" t="s">
        <v>343</v>
      </c>
      <c r="D13" s="39" t="s">
        <v>350</v>
      </c>
      <c r="E13" s="39" t="s">
        <v>348</v>
      </c>
      <c r="F13" s="39" t="s">
        <v>319</v>
      </c>
      <c r="G13" s="39" t="s">
        <v>346</v>
      </c>
      <c r="H13" s="9" t="s">
        <v>37</v>
      </c>
      <c r="I13" s="38" t="s">
        <v>347</v>
      </c>
      <c r="J13" s="39"/>
      <c r="K13" s="39" t="s">
        <v>27</v>
      </c>
      <c r="L13" s="39">
        <v>2026</v>
      </c>
      <c r="M13" s="39">
        <v>2026</v>
      </c>
      <c r="N13" s="42">
        <v>0.33333333333333331</v>
      </c>
      <c r="O13" s="42">
        <v>0.33333333333333331</v>
      </c>
      <c r="P13" s="42">
        <v>0.33333333333333331</v>
      </c>
    </row>
    <row r="14" spans="1:16" x14ac:dyDescent="0.3">
      <c r="A14" s="39">
        <v>2050000012</v>
      </c>
      <c r="B14" s="39" t="s">
        <v>349</v>
      </c>
      <c r="C14" s="39" t="s">
        <v>343</v>
      </c>
      <c r="D14" s="39" t="s">
        <v>351</v>
      </c>
      <c r="E14" s="39" t="s">
        <v>345</v>
      </c>
      <c r="F14" s="39" t="s">
        <v>320</v>
      </c>
      <c r="G14" s="39" t="s">
        <v>346</v>
      </c>
      <c r="H14" s="9" t="s">
        <v>37</v>
      </c>
      <c r="I14" s="38" t="s">
        <v>347</v>
      </c>
      <c r="J14" s="39"/>
      <c r="K14" s="39" t="s">
        <v>27</v>
      </c>
      <c r="L14" s="39">
        <v>2026</v>
      </c>
      <c r="M14" s="39">
        <v>2026</v>
      </c>
      <c r="N14" s="42">
        <v>21.333333333333332</v>
      </c>
      <c r="O14" s="42">
        <v>21.333333333333332</v>
      </c>
      <c r="P14" s="42">
        <v>21.333333333333332</v>
      </c>
    </row>
    <row r="15" spans="1:16" x14ac:dyDescent="0.3">
      <c r="A15" s="39">
        <v>2050000013</v>
      </c>
      <c r="B15" s="39" t="s">
        <v>349</v>
      </c>
      <c r="C15" s="39" t="s">
        <v>343</v>
      </c>
      <c r="D15" s="39" t="s">
        <v>351</v>
      </c>
      <c r="E15" s="39" t="s">
        <v>345</v>
      </c>
      <c r="F15" s="39" t="s">
        <v>317</v>
      </c>
      <c r="G15" s="39" t="s">
        <v>346</v>
      </c>
      <c r="H15" s="9" t="s">
        <v>37</v>
      </c>
      <c r="I15" s="38" t="s">
        <v>347</v>
      </c>
      <c r="J15" s="39"/>
      <c r="K15" s="39" t="s">
        <v>27</v>
      </c>
      <c r="L15" s="39">
        <v>2026</v>
      </c>
      <c r="M15" s="39">
        <v>2026</v>
      </c>
      <c r="N15" s="42">
        <v>0.66666666666666663</v>
      </c>
      <c r="O15" s="42">
        <v>0.66666666666666663</v>
      </c>
      <c r="P15" s="42">
        <v>0.66666666666666663</v>
      </c>
    </row>
    <row r="16" spans="1:16" x14ac:dyDescent="0.3">
      <c r="A16" s="39">
        <v>2050000014</v>
      </c>
      <c r="B16" s="39" t="s">
        <v>349</v>
      </c>
      <c r="C16" s="39" t="s">
        <v>343</v>
      </c>
      <c r="D16" s="39" t="s">
        <v>351</v>
      </c>
      <c r="E16" s="39" t="s">
        <v>345</v>
      </c>
      <c r="F16" s="39" t="s">
        <v>319</v>
      </c>
      <c r="G16" s="39" t="s">
        <v>346</v>
      </c>
      <c r="H16" s="9" t="s">
        <v>37</v>
      </c>
      <c r="I16" s="38" t="s">
        <v>347</v>
      </c>
      <c r="J16" s="39"/>
      <c r="K16" s="39" t="s">
        <v>27</v>
      </c>
      <c r="L16" s="39">
        <v>2026</v>
      </c>
      <c r="M16" s="39">
        <v>2026</v>
      </c>
      <c r="N16" s="42">
        <v>0</v>
      </c>
      <c r="O16" s="42">
        <v>0</v>
      </c>
      <c r="P16" s="42">
        <v>0</v>
      </c>
    </row>
    <row r="17" spans="1:16" x14ac:dyDescent="0.3">
      <c r="A17" s="39">
        <v>2050000015</v>
      </c>
      <c r="B17" s="39" t="s">
        <v>349</v>
      </c>
      <c r="C17" s="39" t="s">
        <v>343</v>
      </c>
      <c r="D17" s="39" t="s">
        <v>351</v>
      </c>
      <c r="E17" s="39" t="s">
        <v>348</v>
      </c>
      <c r="F17" s="39" t="s">
        <v>320</v>
      </c>
      <c r="G17" s="39" t="s">
        <v>346</v>
      </c>
      <c r="H17" s="9" t="s">
        <v>37</v>
      </c>
      <c r="I17" s="38" t="s">
        <v>347</v>
      </c>
      <c r="J17" s="39"/>
      <c r="K17" s="39" t="s">
        <v>27</v>
      </c>
      <c r="L17" s="39">
        <v>2026</v>
      </c>
      <c r="M17" s="39">
        <v>2026</v>
      </c>
      <c r="N17" s="42">
        <v>0</v>
      </c>
      <c r="O17" s="42">
        <v>0</v>
      </c>
      <c r="P17" s="42">
        <v>0</v>
      </c>
    </row>
    <row r="18" spans="1:16" x14ac:dyDescent="0.3">
      <c r="A18" s="39">
        <v>2050000016</v>
      </c>
      <c r="B18" s="39" t="s">
        <v>349</v>
      </c>
      <c r="C18" s="39" t="s">
        <v>343</v>
      </c>
      <c r="D18" s="39" t="s">
        <v>351</v>
      </c>
      <c r="E18" s="39" t="s">
        <v>348</v>
      </c>
      <c r="F18" s="39" t="s">
        <v>317</v>
      </c>
      <c r="G18" s="39" t="s">
        <v>346</v>
      </c>
      <c r="H18" s="9" t="s">
        <v>37</v>
      </c>
      <c r="I18" s="38" t="s">
        <v>347</v>
      </c>
      <c r="J18" s="39"/>
      <c r="K18" s="39" t="s">
        <v>27</v>
      </c>
      <c r="L18" s="39">
        <v>2026</v>
      </c>
      <c r="M18" s="39">
        <v>2026</v>
      </c>
      <c r="N18" s="42">
        <v>0</v>
      </c>
      <c r="O18" s="42">
        <v>0</v>
      </c>
      <c r="P18" s="42">
        <v>0</v>
      </c>
    </row>
    <row r="19" spans="1:16" x14ac:dyDescent="0.3">
      <c r="A19" s="39">
        <v>2050000017</v>
      </c>
      <c r="B19" s="39" t="s">
        <v>349</v>
      </c>
      <c r="C19" s="39" t="s">
        <v>343</v>
      </c>
      <c r="D19" s="39" t="s">
        <v>351</v>
      </c>
      <c r="E19" s="39" t="s">
        <v>348</v>
      </c>
      <c r="F19" s="39" t="s">
        <v>319</v>
      </c>
      <c r="G19" s="39" t="s">
        <v>346</v>
      </c>
      <c r="H19" s="9" t="s">
        <v>37</v>
      </c>
      <c r="I19" s="38" t="s">
        <v>347</v>
      </c>
      <c r="J19" s="39"/>
      <c r="K19" s="39" t="s">
        <v>27</v>
      </c>
      <c r="L19" s="39">
        <v>2026</v>
      </c>
      <c r="M19" s="39">
        <v>2026</v>
      </c>
      <c r="N19" s="42">
        <v>0</v>
      </c>
      <c r="O19" s="42">
        <v>0</v>
      </c>
      <c r="P19" s="42">
        <v>0</v>
      </c>
    </row>
    <row r="20" spans="1:16" x14ac:dyDescent="0.3">
      <c r="A20" s="39">
        <v>2050000018</v>
      </c>
      <c r="B20" s="39" t="s">
        <v>349</v>
      </c>
      <c r="C20" s="39" t="s">
        <v>343</v>
      </c>
      <c r="D20" s="39" t="s">
        <v>352</v>
      </c>
      <c r="E20" s="39" t="s">
        <v>345</v>
      </c>
      <c r="F20" s="39" t="s">
        <v>320</v>
      </c>
      <c r="G20" s="39" t="s">
        <v>346</v>
      </c>
      <c r="H20" s="9" t="s">
        <v>37</v>
      </c>
      <c r="I20" s="38" t="s">
        <v>347</v>
      </c>
      <c r="J20" s="39"/>
      <c r="K20" s="39" t="s">
        <v>27</v>
      </c>
      <c r="L20" s="39">
        <v>2026</v>
      </c>
      <c r="M20" s="39">
        <v>2026</v>
      </c>
      <c r="N20" s="42">
        <v>511.33333333333331</v>
      </c>
      <c r="O20" s="42">
        <v>511.33333333333331</v>
      </c>
      <c r="P20" s="42">
        <v>511.33333333333331</v>
      </c>
    </row>
    <row r="21" spans="1:16" x14ac:dyDescent="0.3">
      <c r="A21" s="39">
        <v>2050000019</v>
      </c>
      <c r="B21" s="39" t="s">
        <v>349</v>
      </c>
      <c r="C21" s="39" t="s">
        <v>343</v>
      </c>
      <c r="D21" s="39" t="s">
        <v>352</v>
      </c>
      <c r="E21" s="39" t="s">
        <v>345</v>
      </c>
      <c r="F21" s="39" t="s">
        <v>317</v>
      </c>
      <c r="G21" s="39" t="s">
        <v>346</v>
      </c>
      <c r="H21" s="9" t="s">
        <v>37</v>
      </c>
      <c r="I21" s="38" t="s">
        <v>347</v>
      </c>
      <c r="J21" s="39"/>
      <c r="K21" s="39" t="s">
        <v>27</v>
      </c>
      <c r="L21" s="39">
        <v>2026</v>
      </c>
      <c r="M21" s="39">
        <v>2026</v>
      </c>
      <c r="N21" s="42">
        <v>32.666666666666664</v>
      </c>
      <c r="O21" s="42">
        <v>32.666666666666664</v>
      </c>
      <c r="P21" s="42">
        <v>32.666666666666664</v>
      </c>
    </row>
    <row r="22" spans="1:16" x14ac:dyDescent="0.3">
      <c r="A22" s="39">
        <v>2050000020</v>
      </c>
      <c r="B22" s="39" t="s">
        <v>349</v>
      </c>
      <c r="C22" s="39" t="s">
        <v>343</v>
      </c>
      <c r="D22" s="39" t="s">
        <v>352</v>
      </c>
      <c r="E22" s="39" t="s">
        <v>345</v>
      </c>
      <c r="F22" s="39" t="s">
        <v>319</v>
      </c>
      <c r="G22" s="39" t="s">
        <v>346</v>
      </c>
      <c r="H22" s="9" t="s">
        <v>37</v>
      </c>
      <c r="I22" s="38" t="s">
        <v>347</v>
      </c>
      <c r="J22" s="39"/>
      <c r="K22" s="39" t="s">
        <v>27</v>
      </c>
      <c r="L22" s="39">
        <v>2026</v>
      </c>
      <c r="M22" s="39">
        <v>2026</v>
      </c>
      <c r="N22" s="42">
        <v>15.333333333333334</v>
      </c>
      <c r="O22" s="42">
        <v>15.333333333333334</v>
      </c>
      <c r="P22" s="42">
        <v>15.333333333333334</v>
      </c>
    </row>
    <row r="23" spans="1:16" x14ac:dyDescent="0.3">
      <c r="A23" s="39">
        <v>2050000021</v>
      </c>
      <c r="B23" s="39" t="s">
        <v>349</v>
      </c>
      <c r="C23" s="39" t="s">
        <v>343</v>
      </c>
      <c r="D23" s="39" t="s">
        <v>352</v>
      </c>
      <c r="E23" s="39" t="s">
        <v>348</v>
      </c>
      <c r="F23" s="39" t="s">
        <v>320</v>
      </c>
      <c r="G23" s="39" t="s">
        <v>346</v>
      </c>
      <c r="H23" s="9" t="s">
        <v>37</v>
      </c>
      <c r="I23" s="38" t="s">
        <v>347</v>
      </c>
      <c r="J23" s="39"/>
      <c r="K23" s="39" t="s">
        <v>27</v>
      </c>
      <c r="L23" s="39">
        <v>2026</v>
      </c>
      <c r="M23" s="39">
        <v>2026</v>
      </c>
      <c r="N23" s="42">
        <v>4</v>
      </c>
      <c r="O23" s="42">
        <v>4</v>
      </c>
      <c r="P23" s="42">
        <v>4</v>
      </c>
    </row>
    <row r="24" spans="1:16" x14ac:dyDescent="0.3">
      <c r="A24" s="39">
        <v>2050000022</v>
      </c>
      <c r="B24" s="39" t="s">
        <v>349</v>
      </c>
      <c r="C24" s="39" t="s">
        <v>343</v>
      </c>
      <c r="D24" s="39" t="s">
        <v>352</v>
      </c>
      <c r="E24" s="39" t="s">
        <v>348</v>
      </c>
      <c r="F24" s="39" t="s">
        <v>317</v>
      </c>
      <c r="G24" s="39" t="s">
        <v>346</v>
      </c>
      <c r="H24" s="9" t="s">
        <v>37</v>
      </c>
      <c r="I24" s="38" t="s">
        <v>347</v>
      </c>
      <c r="J24" s="39"/>
      <c r="K24" s="39" t="s">
        <v>27</v>
      </c>
      <c r="L24" s="39">
        <v>2026</v>
      </c>
      <c r="M24" s="39">
        <v>2026</v>
      </c>
      <c r="N24" s="42">
        <v>0.33333333333333331</v>
      </c>
      <c r="O24" s="42">
        <v>0.33333333333333331</v>
      </c>
      <c r="P24" s="42">
        <v>0.33333333333333331</v>
      </c>
    </row>
    <row r="25" spans="1:16" x14ac:dyDescent="0.3">
      <c r="A25" s="39">
        <v>2050000023</v>
      </c>
      <c r="B25" s="39" t="s">
        <v>349</v>
      </c>
      <c r="C25" s="39" t="s">
        <v>343</v>
      </c>
      <c r="D25" s="39" t="s">
        <v>352</v>
      </c>
      <c r="E25" s="39" t="s">
        <v>348</v>
      </c>
      <c r="F25" s="39" t="s">
        <v>319</v>
      </c>
      <c r="G25" s="39" t="s">
        <v>346</v>
      </c>
      <c r="H25" s="9" t="s">
        <v>37</v>
      </c>
      <c r="I25" s="38" t="s">
        <v>347</v>
      </c>
      <c r="J25" s="39"/>
      <c r="K25" s="39" t="s">
        <v>27</v>
      </c>
      <c r="L25" s="39">
        <v>2026</v>
      </c>
      <c r="M25" s="39">
        <v>2026</v>
      </c>
      <c r="N25" s="42">
        <v>0</v>
      </c>
      <c r="O25" s="42">
        <v>0</v>
      </c>
      <c r="P25" s="42">
        <v>0</v>
      </c>
    </row>
    <row r="26" spans="1:16" x14ac:dyDescent="0.3">
      <c r="A26" s="39">
        <v>2050000024</v>
      </c>
      <c r="B26" s="39" t="s">
        <v>349</v>
      </c>
      <c r="C26" s="39" t="s">
        <v>343</v>
      </c>
      <c r="D26" s="39" t="s">
        <v>353</v>
      </c>
      <c r="E26" s="39" t="s">
        <v>345</v>
      </c>
      <c r="F26" s="39" t="s">
        <v>320</v>
      </c>
      <c r="G26" s="39" t="s">
        <v>346</v>
      </c>
      <c r="H26" s="9" t="s">
        <v>37</v>
      </c>
      <c r="I26" s="38" t="s">
        <v>347</v>
      </c>
      <c r="J26" s="39"/>
      <c r="K26" s="39" t="s">
        <v>27</v>
      </c>
      <c r="L26" s="39">
        <v>2026</v>
      </c>
      <c r="M26" s="39">
        <v>2026</v>
      </c>
      <c r="N26" s="42">
        <v>7.333333333333333</v>
      </c>
      <c r="O26" s="42">
        <v>7.333333333333333</v>
      </c>
      <c r="P26" s="42">
        <v>7.333333333333333</v>
      </c>
    </row>
    <row r="27" spans="1:16" x14ac:dyDescent="0.3">
      <c r="A27" s="39">
        <v>2050000025</v>
      </c>
      <c r="B27" s="39" t="s">
        <v>349</v>
      </c>
      <c r="C27" s="39" t="s">
        <v>343</v>
      </c>
      <c r="D27" s="39" t="s">
        <v>353</v>
      </c>
      <c r="E27" s="39" t="s">
        <v>345</v>
      </c>
      <c r="F27" s="39" t="s">
        <v>317</v>
      </c>
      <c r="G27" s="39" t="s">
        <v>346</v>
      </c>
      <c r="H27" s="9" t="s">
        <v>37</v>
      </c>
      <c r="I27" s="38" t="s">
        <v>347</v>
      </c>
      <c r="J27" s="39"/>
      <c r="K27" s="39" t="s">
        <v>27</v>
      </c>
      <c r="L27" s="39">
        <v>2026</v>
      </c>
      <c r="M27" s="39">
        <v>2026</v>
      </c>
      <c r="N27" s="42">
        <v>0.66666666666666663</v>
      </c>
      <c r="O27" s="42">
        <v>0.66666666666666663</v>
      </c>
      <c r="P27" s="42">
        <v>0.66666666666666663</v>
      </c>
    </row>
    <row r="28" spans="1:16" x14ac:dyDescent="0.3">
      <c r="A28" s="39">
        <v>2050000026</v>
      </c>
      <c r="B28" s="39" t="s">
        <v>349</v>
      </c>
      <c r="C28" s="39" t="s">
        <v>343</v>
      </c>
      <c r="D28" s="39" t="s">
        <v>353</v>
      </c>
      <c r="E28" s="39" t="s">
        <v>345</v>
      </c>
      <c r="F28" s="39" t="s">
        <v>319</v>
      </c>
      <c r="G28" s="39" t="s">
        <v>346</v>
      </c>
      <c r="H28" s="9" t="s">
        <v>37</v>
      </c>
      <c r="I28" s="38" t="s">
        <v>347</v>
      </c>
      <c r="J28" s="39"/>
      <c r="K28" s="39" t="s">
        <v>27</v>
      </c>
      <c r="L28" s="39">
        <v>2026</v>
      </c>
      <c r="M28" s="39">
        <v>2026</v>
      </c>
      <c r="N28" s="42">
        <v>0</v>
      </c>
      <c r="O28" s="42">
        <v>0</v>
      </c>
      <c r="P28" s="42">
        <v>0</v>
      </c>
    </row>
    <row r="29" spans="1:16" x14ac:dyDescent="0.3">
      <c r="A29" s="39">
        <v>2050000027</v>
      </c>
      <c r="B29" s="39" t="s">
        <v>349</v>
      </c>
      <c r="C29" s="39" t="s">
        <v>343</v>
      </c>
      <c r="D29" s="39" t="s">
        <v>353</v>
      </c>
      <c r="E29" s="39" t="s">
        <v>348</v>
      </c>
      <c r="F29" s="39" t="s">
        <v>320</v>
      </c>
      <c r="G29" s="39" t="s">
        <v>346</v>
      </c>
      <c r="H29" s="9" t="s">
        <v>37</v>
      </c>
      <c r="I29" s="38" t="s">
        <v>347</v>
      </c>
      <c r="J29" s="39"/>
      <c r="K29" s="39" t="s">
        <v>27</v>
      </c>
      <c r="L29" s="39">
        <v>2026</v>
      </c>
      <c r="M29" s="39">
        <v>2026</v>
      </c>
      <c r="N29" s="42">
        <v>0</v>
      </c>
      <c r="O29" s="42">
        <v>0</v>
      </c>
      <c r="P29" s="42">
        <v>0</v>
      </c>
    </row>
    <row r="30" spans="1:16" x14ac:dyDescent="0.3">
      <c r="A30" s="39">
        <v>2050000028</v>
      </c>
      <c r="B30" s="39" t="s">
        <v>349</v>
      </c>
      <c r="C30" s="39" t="s">
        <v>343</v>
      </c>
      <c r="D30" s="39" t="s">
        <v>353</v>
      </c>
      <c r="E30" s="39" t="s">
        <v>348</v>
      </c>
      <c r="F30" s="39" t="s">
        <v>317</v>
      </c>
      <c r="G30" s="39" t="s">
        <v>346</v>
      </c>
      <c r="H30" s="9" t="s">
        <v>37</v>
      </c>
      <c r="I30" s="38" t="s">
        <v>347</v>
      </c>
      <c r="J30" s="39"/>
      <c r="K30" s="39" t="s">
        <v>27</v>
      </c>
      <c r="L30" s="39">
        <v>2026</v>
      </c>
      <c r="M30" s="39">
        <v>2026</v>
      </c>
      <c r="N30" s="42">
        <v>0</v>
      </c>
      <c r="O30" s="42">
        <v>0</v>
      </c>
      <c r="P30" s="42">
        <v>0</v>
      </c>
    </row>
    <row r="31" spans="1:16" x14ac:dyDescent="0.3">
      <c r="A31" s="39">
        <v>2050000029</v>
      </c>
      <c r="B31" s="39" t="s">
        <v>349</v>
      </c>
      <c r="C31" s="39" t="s">
        <v>343</v>
      </c>
      <c r="D31" s="39" t="s">
        <v>353</v>
      </c>
      <c r="E31" s="39" t="s">
        <v>348</v>
      </c>
      <c r="F31" s="39" t="s">
        <v>319</v>
      </c>
      <c r="G31" s="39" t="s">
        <v>346</v>
      </c>
      <c r="H31" s="9" t="s">
        <v>37</v>
      </c>
      <c r="I31" s="38" t="s">
        <v>347</v>
      </c>
      <c r="J31" s="39"/>
      <c r="K31" s="39" t="s">
        <v>27</v>
      </c>
      <c r="L31" s="39">
        <v>2026</v>
      </c>
      <c r="M31" s="39">
        <v>2026</v>
      </c>
      <c r="N31" s="42">
        <v>0</v>
      </c>
      <c r="O31" s="42">
        <v>0</v>
      </c>
      <c r="P31" s="42">
        <v>0</v>
      </c>
    </row>
    <row r="32" spans="1:16" x14ac:dyDescent="0.3">
      <c r="A32" s="39">
        <v>2050000030</v>
      </c>
      <c r="B32" s="39" t="s">
        <v>349</v>
      </c>
      <c r="C32" s="39" t="s">
        <v>343</v>
      </c>
      <c r="D32" s="39" t="s">
        <v>354</v>
      </c>
      <c r="E32" s="39" t="s">
        <v>345</v>
      </c>
      <c r="F32" s="39" t="s">
        <v>320</v>
      </c>
      <c r="G32" s="39" t="s">
        <v>346</v>
      </c>
      <c r="H32" s="9" t="s">
        <v>37</v>
      </c>
      <c r="I32" s="38" t="s">
        <v>347</v>
      </c>
      <c r="J32" s="39"/>
      <c r="K32" s="39" t="s">
        <v>27</v>
      </c>
      <c r="L32" s="39">
        <v>2026</v>
      </c>
      <c r="M32" s="39">
        <v>2026</v>
      </c>
      <c r="N32" s="42">
        <v>101.66666666666667</v>
      </c>
      <c r="O32" s="42">
        <v>101.66666666666667</v>
      </c>
      <c r="P32" s="42">
        <v>101.66666666666667</v>
      </c>
    </row>
    <row r="33" spans="1:16" x14ac:dyDescent="0.3">
      <c r="A33" s="39">
        <v>2050000031</v>
      </c>
      <c r="B33" s="39" t="s">
        <v>349</v>
      </c>
      <c r="C33" s="39" t="s">
        <v>343</v>
      </c>
      <c r="D33" s="39" t="s">
        <v>354</v>
      </c>
      <c r="E33" s="39" t="s">
        <v>345</v>
      </c>
      <c r="F33" s="39" t="s">
        <v>317</v>
      </c>
      <c r="G33" s="39" t="s">
        <v>346</v>
      </c>
      <c r="H33" s="9" t="s">
        <v>37</v>
      </c>
      <c r="I33" s="38" t="s">
        <v>347</v>
      </c>
      <c r="J33" s="39"/>
      <c r="K33" s="39" t="s">
        <v>27</v>
      </c>
      <c r="L33" s="39">
        <v>2026</v>
      </c>
      <c r="M33" s="39">
        <v>2026</v>
      </c>
      <c r="N33" s="42">
        <v>13.666666666666666</v>
      </c>
      <c r="O33" s="42">
        <v>13.666666666666666</v>
      </c>
      <c r="P33" s="42">
        <v>13.666666666666666</v>
      </c>
    </row>
    <row r="34" spans="1:16" x14ac:dyDescent="0.3">
      <c r="A34" s="39">
        <v>2050000032</v>
      </c>
      <c r="B34" s="39" t="s">
        <v>349</v>
      </c>
      <c r="C34" s="39" t="s">
        <v>343</v>
      </c>
      <c r="D34" s="39" t="s">
        <v>354</v>
      </c>
      <c r="E34" s="39" t="s">
        <v>345</v>
      </c>
      <c r="F34" s="39" t="s">
        <v>319</v>
      </c>
      <c r="G34" s="39" t="s">
        <v>346</v>
      </c>
      <c r="H34" s="9" t="s">
        <v>37</v>
      </c>
      <c r="I34" s="38" t="s">
        <v>347</v>
      </c>
      <c r="J34" s="39"/>
      <c r="K34" s="39" t="s">
        <v>27</v>
      </c>
      <c r="L34" s="39">
        <v>2026</v>
      </c>
      <c r="M34" s="39">
        <v>2026</v>
      </c>
      <c r="N34" s="42">
        <v>5.333333333333333</v>
      </c>
      <c r="O34" s="42">
        <v>5.333333333333333</v>
      </c>
      <c r="P34" s="42">
        <v>5.333333333333333</v>
      </c>
    </row>
    <row r="35" spans="1:16" x14ac:dyDescent="0.3">
      <c r="A35" s="39">
        <v>2050000033</v>
      </c>
      <c r="B35" s="39" t="s">
        <v>349</v>
      </c>
      <c r="C35" s="39" t="s">
        <v>343</v>
      </c>
      <c r="D35" s="39" t="s">
        <v>354</v>
      </c>
      <c r="E35" s="39" t="s">
        <v>348</v>
      </c>
      <c r="F35" s="39" t="s">
        <v>320</v>
      </c>
      <c r="G35" s="39" t="s">
        <v>346</v>
      </c>
      <c r="H35" s="9" t="s">
        <v>64</v>
      </c>
      <c r="I35" s="38" t="s">
        <v>347</v>
      </c>
      <c r="J35" s="39"/>
      <c r="K35" s="39" t="s">
        <v>27</v>
      </c>
      <c r="L35" s="39">
        <v>2026</v>
      </c>
      <c r="M35" s="39">
        <v>2026</v>
      </c>
      <c r="N35" s="42">
        <v>0</v>
      </c>
      <c r="O35" s="42">
        <v>0</v>
      </c>
      <c r="P35" s="42">
        <v>0</v>
      </c>
    </row>
    <row r="36" spans="1:16" x14ac:dyDescent="0.3">
      <c r="A36" s="39">
        <v>2050000034</v>
      </c>
      <c r="B36" s="39" t="s">
        <v>349</v>
      </c>
      <c r="C36" s="39" t="s">
        <v>343</v>
      </c>
      <c r="D36" s="39" t="s">
        <v>354</v>
      </c>
      <c r="E36" s="39" t="s">
        <v>348</v>
      </c>
      <c r="F36" s="39" t="s">
        <v>317</v>
      </c>
      <c r="G36" s="39" t="s">
        <v>346</v>
      </c>
      <c r="H36" s="9" t="s">
        <v>64</v>
      </c>
      <c r="I36" s="38" t="s">
        <v>347</v>
      </c>
      <c r="J36" s="39"/>
      <c r="K36" s="39" t="s">
        <v>27</v>
      </c>
      <c r="L36" s="39">
        <v>2026</v>
      </c>
      <c r="M36" s="39">
        <v>2026</v>
      </c>
      <c r="N36" s="42">
        <v>0</v>
      </c>
      <c r="O36" s="42">
        <v>0</v>
      </c>
      <c r="P36" s="42">
        <v>0</v>
      </c>
    </row>
    <row r="37" spans="1:16" x14ac:dyDescent="0.3">
      <c r="A37" s="39">
        <v>2050000035</v>
      </c>
      <c r="B37" s="39" t="s">
        <v>349</v>
      </c>
      <c r="C37" s="39" t="s">
        <v>343</v>
      </c>
      <c r="D37" s="39" t="s">
        <v>354</v>
      </c>
      <c r="E37" s="39" t="s">
        <v>348</v>
      </c>
      <c r="F37" s="39" t="s">
        <v>319</v>
      </c>
      <c r="G37" s="39" t="s">
        <v>346</v>
      </c>
      <c r="H37" s="9" t="s">
        <v>64</v>
      </c>
      <c r="I37" s="38" t="s">
        <v>347</v>
      </c>
      <c r="J37" s="39"/>
      <c r="K37" s="39" t="s">
        <v>27</v>
      </c>
      <c r="L37" s="39">
        <v>2026</v>
      </c>
      <c r="M37" s="39">
        <v>2026</v>
      </c>
      <c r="N37" s="42">
        <v>0</v>
      </c>
      <c r="O37" s="42">
        <v>0</v>
      </c>
      <c r="P37" s="42">
        <v>0</v>
      </c>
    </row>
    <row r="38" spans="1:16" x14ac:dyDescent="0.3">
      <c r="A38" s="39">
        <v>2050000036</v>
      </c>
      <c r="B38" s="39" t="s">
        <v>349</v>
      </c>
      <c r="C38" s="39" t="s">
        <v>343</v>
      </c>
      <c r="D38" s="39" t="s">
        <v>355</v>
      </c>
      <c r="E38" s="39" t="s">
        <v>345</v>
      </c>
      <c r="F38" s="39" t="s">
        <v>320</v>
      </c>
      <c r="G38" s="39" t="s">
        <v>346</v>
      </c>
      <c r="H38" s="9" t="s">
        <v>37</v>
      </c>
      <c r="I38" s="38" t="s">
        <v>347</v>
      </c>
      <c r="J38" s="39"/>
      <c r="K38" s="39" t="s">
        <v>27</v>
      </c>
      <c r="L38" s="39">
        <v>2026</v>
      </c>
      <c r="M38" s="39">
        <v>2026</v>
      </c>
      <c r="N38" s="42">
        <v>51</v>
      </c>
      <c r="O38" s="42">
        <v>51</v>
      </c>
      <c r="P38" s="42">
        <v>51</v>
      </c>
    </row>
    <row r="39" spans="1:16" x14ac:dyDescent="0.3">
      <c r="A39" s="39">
        <v>2050000037</v>
      </c>
      <c r="B39" s="39" t="s">
        <v>349</v>
      </c>
      <c r="C39" s="39" t="s">
        <v>343</v>
      </c>
      <c r="D39" s="39" t="s">
        <v>355</v>
      </c>
      <c r="E39" s="39" t="s">
        <v>345</v>
      </c>
      <c r="F39" s="39" t="s">
        <v>317</v>
      </c>
      <c r="G39" s="39" t="s">
        <v>346</v>
      </c>
      <c r="H39" s="9" t="s">
        <v>37</v>
      </c>
      <c r="I39" s="38" t="s">
        <v>347</v>
      </c>
      <c r="J39" s="39"/>
      <c r="K39" s="39" t="s">
        <v>27</v>
      </c>
      <c r="L39" s="39">
        <v>2026</v>
      </c>
      <c r="M39" s="39">
        <v>2026</v>
      </c>
      <c r="N39" s="42">
        <v>5.333333333333333</v>
      </c>
      <c r="O39" s="42">
        <v>5.333333333333333</v>
      </c>
      <c r="P39" s="42">
        <v>5.333333333333333</v>
      </c>
    </row>
    <row r="40" spans="1:16" x14ac:dyDescent="0.3">
      <c r="A40" s="39">
        <v>2050000038</v>
      </c>
      <c r="B40" s="39" t="s">
        <v>349</v>
      </c>
      <c r="C40" s="39" t="s">
        <v>343</v>
      </c>
      <c r="D40" s="39" t="s">
        <v>355</v>
      </c>
      <c r="E40" s="39" t="s">
        <v>345</v>
      </c>
      <c r="F40" s="39" t="s">
        <v>319</v>
      </c>
      <c r="G40" s="39" t="s">
        <v>346</v>
      </c>
      <c r="H40" s="9" t="s">
        <v>37</v>
      </c>
      <c r="I40" s="38" t="s">
        <v>347</v>
      </c>
      <c r="J40" s="39"/>
      <c r="K40" s="39" t="s">
        <v>27</v>
      </c>
      <c r="L40" s="39">
        <v>2026</v>
      </c>
      <c r="M40" s="39">
        <v>2026</v>
      </c>
      <c r="N40" s="42">
        <v>2</v>
      </c>
      <c r="O40" s="42">
        <v>2</v>
      </c>
      <c r="P40" s="42">
        <v>2</v>
      </c>
    </row>
    <row r="41" spans="1:16" x14ac:dyDescent="0.3">
      <c r="A41" s="39">
        <v>2050000039</v>
      </c>
      <c r="B41" s="39" t="s">
        <v>349</v>
      </c>
      <c r="C41" s="39" t="s">
        <v>343</v>
      </c>
      <c r="D41" s="39" t="s">
        <v>355</v>
      </c>
      <c r="E41" s="39" t="s">
        <v>348</v>
      </c>
      <c r="F41" s="39" t="s">
        <v>320</v>
      </c>
      <c r="G41" s="39" t="s">
        <v>346</v>
      </c>
      <c r="H41" s="9" t="s">
        <v>64</v>
      </c>
      <c r="I41" s="38" t="s">
        <v>347</v>
      </c>
      <c r="J41" s="39"/>
      <c r="K41" s="39" t="s">
        <v>27</v>
      </c>
      <c r="L41" s="39">
        <v>2026</v>
      </c>
      <c r="M41" s="39">
        <v>2026</v>
      </c>
      <c r="N41" s="42">
        <v>0</v>
      </c>
      <c r="O41" s="42">
        <v>0</v>
      </c>
      <c r="P41" s="42">
        <v>0</v>
      </c>
    </row>
    <row r="42" spans="1:16" x14ac:dyDescent="0.3">
      <c r="A42" s="39">
        <v>2050000040</v>
      </c>
      <c r="B42" s="39" t="s">
        <v>349</v>
      </c>
      <c r="C42" s="39" t="s">
        <v>343</v>
      </c>
      <c r="D42" s="39" t="s">
        <v>355</v>
      </c>
      <c r="E42" s="39" t="s">
        <v>348</v>
      </c>
      <c r="F42" s="39" t="s">
        <v>317</v>
      </c>
      <c r="G42" s="39" t="s">
        <v>346</v>
      </c>
      <c r="H42" s="9" t="s">
        <v>64</v>
      </c>
      <c r="I42" s="38" t="s">
        <v>347</v>
      </c>
      <c r="J42" s="39"/>
      <c r="K42" s="39" t="s">
        <v>27</v>
      </c>
      <c r="L42" s="39">
        <v>2026</v>
      </c>
      <c r="M42" s="39">
        <v>2026</v>
      </c>
      <c r="N42" s="42">
        <v>0</v>
      </c>
      <c r="O42" s="42">
        <v>0</v>
      </c>
      <c r="P42" s="42">
        <v>0</v>
      </c>
    </row>
    <row r="43" spans="1:16" x14ac:dyDescent="0.3">
      <c r="A43" s="39">
        <v>2050000041</v>
      </c>
      <c r="B43" s="39" t="s">
        <v>349</v>
      </c>
      <c r="C43" s="39" t="s">
        <v>343</v>
      </c>
      <c r="D43" s="39" t="s">
        <v>355</v>
      </c>
      <c r="E43" s="39" t="s">
        <v>348</v>
      </c>
      <c r="F43" s="39" t="s">
        <v>319</v>
      </c>
      <c r="G43" s="39" t="s">
        <v>346</v>
      </c>
      <c r="H43" s="9" t="s">
        <v>64</v>
      </c>
      <c r="I43" s="38" t="s">
        <v>347</v>
      </c>
      <c r="J43" s="39"/>
      <c r="K43" s="39" t="s">
        <v>27</v>
      </c>
      <c r="L43" s="39">
        <v>2026</v>
      </c>
      <c r="M43" s="39">
        <v>2026</v>
      </c>
      <c r="N43" s="42">
        <v>0</v>
      </c>
      <c r="O43" s="42">
        <v>0</v>
      </c>
      <c r="P43" s="42">
        <v>0</v>
      </c>
    </row>
    <row r="44" spans="1:16" x14ac:dyDescent="0.3">
      <c r="A44" s="39">
        <v>2050000042</v>
      </c>
      <c r="B44" s="39" t="s">
        <v>349</v>
      </c>
      <c r="C44" s="39" t="s">
        <v>343</v>
      </c>
      <c r="D44" s="39" t="s">
        <v>356</v>
      </c>
      <c r="E44" s="39" t="s">
        <v>345</v>
      </c>
      <c r="F44" s="39" t="s">
        <v>320</v>
      </c>
      <c r="G44" s="39" t="s">
        <v>346</v>
      </c>
      <c r="H44" s="9" t="s">
        <v>64</v>
      </c>
      <c r="I44" s="38" t="s">
        <v>347</v>
      </c>
      <c r="J44" s="39"/>
      <c r="K44" s="39" t="s">
        <v>27</v>
      </c>
      <c r="L44" s="39">
        <v>2026</v>
      </c>
      <c r="M44" s="39">
        <v>2026</v>
      </c>
      <c r="N44" s="42">
        <v>7.333333333333333</v>
      </c>
      <c r="O44" s="42">
        <v>7.333333333333333</v>
      </c>
      <c r="P44" s="42">
        <v>7.333333333333333</v>
      </c>
    </row>
    <row r="45" spans="1:16" x14ac:dyDescent="0.3">
      <c r="A45" s="39">
        <v>2050000043</v>
      </c>
      <c r="B45" s="39" t="s">
        <v>349</v>
      </c>
      <c r="C45" s="39" t="s">
        <v>343</v>
      </c>
      <c r="D45" s="39" t="s">
        <v>356</v>
      </c>
      <c r="E45" s="39" t="s">
        <v>345</v>
      </c>
      <c r="F45" s="39" t="s">
        <v>317</v>
      </c>
      <c r="G45" s="39" t="s">
        <v>346</v>
      </c>
      <c r="H45" s="9" t="s">
        <v>64</v>
      </c>
      <c r="I45" s="38" t="s">
        <v>347</v>
      </c>
      <c r="J45" s="39"/>
      <c r="K45" s="39" t="s">
        <v>27</v>
      </c>
      <c r="L45" s="39">
        <v>2026</v>
      </c>
      <c r="M45" s="39">
        <v>2026</v>
      </c>
      <c r="N45" s="42">
        <v>0</v>
      </c>
      <c r="O45" s="42">
        <v>0</v>
      </c>
      <c r="P45" s="42">
        <v>0</v>
      </c>
    </row>
    <row r="46" spans="1:16" x14ac:dyDescent="0.3">
      <c r="A46" s="39">
        <v>2050000044</v>
      </c>
      <c r="B46" s="39" t="s">
        <v>349</v>
      </c>
      <c r="C46" s="39" t="s">
        <v>343</v>
      </c>
      <c r="D46" s="39" t="s">
        <v>356</v>
      </c>
      <c r="E46" s="39" t="s">
        <v>345</v>
      </c>
      <c r="F46" s="39" t="s">
        <v>319</v>
      </c>
      <c r="G46" s="39" t="s">
        <v>346</v>
      </c>
      <c r="H46" s="9" t="s">
        <v>64</v>
      </c>
      <c r="I46" s="38" t="s">
        <v>347</v>
      </c>
      <c r="J46" s="39"/>
      <c r="K46" s="39" t="s">
        <v>27</v>
      </c>
      <c r="L46" s="39">
        <v>2026</v>
      </c>
      <c r="M46" s="39">
        <v>2026</v>
      </c>
      <c r="N46" s="42">
        <v>0.33333333333333331</v>
      </c>
      <c r="O46" s="42">
        <v>0.33333333333333331</v>
      </c>
      <c r="P46" s="42">
        <v>0.33333333333333331</v>
      </c>
    </row>
    <row r="47" spans="1:16" x14ac:dyDescent="0.3">
      <c r="A47" s="39">
        <v>2050000045</v>
      </c>
      <c r="B47" s="39" t="s">
        <v>349</v>
      </c>
      <c r="C47" s="39" t="s">
        <v>343</v>
      </c>
      <c r="D47" s="39" t="s">
        <v>356</v>
      </c>
      <c r="E47" s="39" t="s">
        <v>348</v>
      </c>
      <c r="F47" s="39" t="s">
        <v>320</v>
      </c>
      <c r="G47" s="39" t="s">
        <v>346</v>
      </c>
      <c r="H47" s="9" t="s">
        <v>64</v>
      </c>
      <c r="I47" s="38" t="s">
        <v>347</v>
      </c>
      <c r="J47" s="39"/>
      <c r="K47" s="39" t="s">
        <v>27</v>
      </c>
      <c r="L47" s="39">
        <v>2026</v>
      </c>
      <c r="M47" s="39">
        <v>2026</v>
      </c>
      <c r="N47" s="42">
        <v>0.33333333333333331</v>
      </c>
      <c r="O47" s="42">
        <v>0.33333333333333331</v>
      </c>
      <c r="P47" s="42">
        <v>0.33333333333333331</v>
      </c>
    </row>
    <row r="48" spans="1:16" x14ac:dyDescent="0.3">
      <c r="A48" s="39">
        <v>2050000046</v>
      </c>
      <c r="B48" s="39" t="s">
        <v>349</v>
      </c>
      <c r="C48" s="39" t="s">
        <v>343</v>
      </c>
      <c r="D48" s="39" t="s">
        <v>356</v>
      </c>
      <c r="E48" s="39" t="s">
        <v>348</v>
      </c>
      <c r="F48" s="39" t="s">
        <v>317</v>
      </c>
      <c r="G48" s="39" t="s">
        <v>346</v>
      </c>
      <c r="H48" s="9" t="s">
        <v>64</v>
      </c>
      <c r="I48" s="38" t="s">
        <v>347</v>
      </c>
      <c r="J48" s="39"/>
      <c r="K48" s="39" t="s">
        <v>27</v>
      </c>
      <c r="L48" s="39">
        <v>2026</v>
      </c>
      <c r="M48" s="39">
        <v>2026</v>
      </c>
      <c r="N48" s="42">
        <v>0</v>
      </c>
      <c r="O48" s="42">
        <v>0</v>
      </c>
      <c r="P48" s="42">
        <v>0</v>
      </c>
    </row>
    <row r="49" spans="1:16" x14ac:dyDescent="0.3">
      <c r="A49" s="39">
        <v>2050000047</v>
      </c>
      <c r="B49" s="39" t="s">
        <v>349</v>
      </c>
      <c r="C49" s="39" t="s">
        <v>343</v>
      </c>
      <c r="D49" s="39" t="s">
        <v>356</v>
      </c>
      <c r="E49" s="39" t="s">
        <v>348</v>
      </c>
      <c r="F49" s="39" t="s">
        <v>319</v>
      </c>
      <c r="G49" s="39" t="s">
        <v>346</v>
      </c>
      <c r="H49" s="9" t="s">
        <v>64</v>
      </c>
      <c r="I49" s="38" t="s">
        <v>347</v>
      </c>
      <c r="J49" s="39"/>
      <c r="K49" s="39" t="s">
        <v>27</v>
      </c>
      <c r="L49" s="39">
        <v>2026</v>
      </c>
      <c r="M49" s="39">
        <v>2026</v>
      </c>
      <c r="N49" s="42">
        <v>0</v>
      </c>
      <c r="O49" s="42">
        <v>0</v>
      </c>
      <c r="P49" s="42">
        <v>0</v>
      </c>
    </row>
    <row r="50" spans="1:16" x14ac:dyDescent="0.3">
      <c r="A50" s="39">
        <v>2050000048</v>
      </c>
      <c r="B50" s="39" t="s">
        <v>357</v>
      </c>
      <c r="C50" s="39" t="s">
        <v>343</v>
      </c>
      <c r="D50" s="39" t="s">
        <v>358</v>
      </c>
      <c r="E50" s="39" t="s">
        <v>345</v>
      </c>
      <c r="F50" s="39" t="s">
        <v>320</v>
      </c>
      <c r="G50" s="39" t="s">
        <v>346</v>
      </c>
      <c r="H50" s="9" t="s">
        <v>37</v>
      </c>
      <c r="I50" s="38" t="s">
        <v>347</v>
      </c>
      <c r="J50" s="39"/>
      <c r="K50" s="39" t="s">
        <v>27</v>
      </c>
      <c r="L50" s="39">
        <v>2026</v>
      </c>
      <c r="M50" s="39">
        <v>2026</v>
      </c>
      <c r="N50" s="42">
        <v>1739</v>
      </c>
      <c r="O50" s="42">
        <v>1739</v>
      </c>
      <c r="P50" s="42">
        <v>1739</v>
      </c>
    </row>
    <row r="51" spans="1:16" x14ac:dyDescent="0.3">
      <c r="A51" s="39">
        <v>2050000049</v>
      </c>
      <c r="B51" s="39" t="s">
        <v>357</v>
      </c>
      <c r="C51" s="39" t="s">
        <v>343</v>
      </c>
      <c r="D51" s="39" t="s">
        <v>358</v>
      </c>
      <c r="E51" s="39" t="s">
        <v>345</v>
      </c>
      <c r="F51" s="39" t="s">
        <v>317</v>
      </c>
      <c r="G51" s="39" t="s">
        <v>346</v>
      </c>
      <c r="H51" s="9" t="s">
        <v>37</v>
      </c>
      <c r="I51" s="38" t="s">
        <v>347</v>
      </c>
      <c r="J51" s="39"/>
      <c r="K51" s="39" t="s">
        <v>27</v>
      </c>
      <c r="L51" s="39">
        <v>2026</v>
      </c>
      <c r="M51" s="39">
        <v>2026</v>
      </c>
      <c r="N51" s="42">
        <v>398.33333333333331</v>
      </c>
      <c r="O51" s="42">
        <v>398.33333333333331</v>
      </c>
      <c r="P51" s="42">
        <v>398.33333333333331</v>
      </c>
    </row>
    <row r="52" spans="1:16" x14ac:dyDescent="0.3">
      <c r="A52" s="39">
        <v>2050000050</v>
      </c>
      <c r="B52" s="39" t="s">
        <v>357</v>
      </c>
      <c r="C52" s="39" t="s">
        <v>343</v>
      </c>
      <c r="D52" s="39" t="s">
        <v>358</v>
      </c>
      <c r="E52" s="39" t="s">
        <v>345</v>
      </c>
      <c r="F52" s="39" t="s">
        <v>319</v>
      </c>
      <c r="G52" s="39" t="s">
        <v>346</v>
      </c>
      <c r="H52" s="9" t="s">
        <v>37</v>
      </c>
      <c r="I52" s="38" t="s">
        <v>347</v>
      </c>
      <c r="J52" s="39"/>
      <c r="K52" s="39" t="s">
        <v>27</v>
      </c>
      <c r="L52" s="39">
        <v>2026</v>
      </c>
      <c r="M52" s="39">
        <v>2026</v>
      </c>
      <c r="N52" s="42">
        <v>315.66666666666669</v>
      </c>
      <c r="O52" s="42">
        <v>315.66666666666669</v>
      </c>
      <c r="P52" s="42">
        <v>315.66666666666669</v>
      </c>
    </row>
    <row r="53" spans="1:16" x14ac:dyDescent="0.3">
      <c r="A53" s="39">
        <v>2050000051</v>
      </c>
      <c r="B53" s="39" t="s">
        <v>357</v>
      </c>
      <c r="C53" s="39" t="s">
        <v>343</v>
      </c>
      <c r="D53" s="39" t="s">
        <v>358</v>
      </c>
      <c r="E53" s="39" t="s">
        <v>348</v>
      </c>
      <c r="F53" s="39" t="s">
        <v>320</v>
      </c>
      <c r="G53" s="39" t="s">
        <v>346</v>
      </c>
      <c r="H53" s="9" t="s">
        <v>37</v>
      </c>
      <c r="I53" s="38" t="s">
        <v>347</v>
      </c>
      <c r="J53" s="39"/>
      <c r="K53" s="39" t="s">
        <v>27</v>
      </c>
      <c r="L53" s="39">
        <v>2026</v>
      </c>
      <c r="M53" s="39">
        <v>2026</v>
      </c>
      <c r="N53" s="42">
        <v>3</v>
      </c>
      <c r="O53" s="42">
        <v>3</v>
      </c>
      <c r="P53" s="42">
        <v>3</v>
      </c>
    </row>
    <row r="54" spans="1:16" x14ac:dyDescent="0.3">
      <c r="A54" s="39">
        <v>2050000052</v>
      </c>
      <c r="B54" s="39" t="s">
        <v>357</v>
      </c>
      <c r="C54" s="39" t="s">
        <v>343</v>
      </c>
      <c r="D54" s="39" t="s">
        <v>358</v>
      </c>
      <c r="E54" s="39" t="s">
        <v>348</v>
      </c>
      <c r="F54" s="39" t="s">
        <v>317</v>
      </c>
      <c r="G54" s="39" t="s">
        <v>346</v>
      </c>
      <c r="H54" s="9" t="s">
        <v>37</v>
      </c>
      <c r="I54" s="38" t="s">
        <v>347</v>
      </c>
      <c r="J54" s="39"/>
      <c r="K54" s="39" t="s">
        <v>27</v>
      </c>
      <c r="L54" s="39">
        <v>2026</v>
      </c>
      <c r="M54" s="39">
        <v>2026</v>
      </c>
      <c r="N54" s="42">
        <v>4.333333333333333</v>
      </c>
      <c r="O54" s="42">
        <v>4.333333333333333</v>
      </c>
      <c r="P54" s="42">
        <v>4.333333333333333</v>
      </c>
    </row>
    <row r="55" spans="1:16" x14ac:dyDescent="0.3">
      <c r="A55" s="39">
        <v>2050000053</v>
      </c>
      <c r="B55" s="39" t="s">
        <v>357</v>
      </c>
      <c r="C55" s="39" t="s">
        <v>343</v>
      </c>
      <c r="D55" s="39" t="s">
        <v>358</v>
      </c>
      <c r="E55" s="39" t="s">
        <v>348</v>
      </c>
      <c r="F55" s="39" t="s">
        <v>319</v>
      </c>
      <c r="G55" s="39" t="s">
        <v>346</v>
      </c>
      <c r="H55" s="9" t="s">
        <v>37</v>
      </c>
      <c r="I55" s="38" t="s">
        <v>347</v>
      </c>
      <c r="J55" s="39"/>
      <c r="K55" s="39" t="s">
        <v>27</v>
      </c>
      <c r="L55" s="39">
        <v>2026</v>
      </c>
      <c r="M55" s="39">
        <v>2026</v>
      </c>
      <c r="N55" s="42">
        <v>3.3333333333333335</v>
      </c>
      <c r="O55" s="42">
        <v>3.3333333333333335</v>
      </c>
      <c r="P55" s="42">
        <v>3.3333333333333335</v>
      </c>
    </row>
    <row r="56" spans="1:16" x14ac:dyDescent="0.3">
      <c r="A56" s="39">
        <v>2050000054</v>
      </c>
      <c r="B56" s="39" t="s">
        <v>359</v>
      </c>
      <c r="C56" s="39" t="s">
        <v>343</v>
      </c>
      <c r="D56" s="39" t="s">
        <v>360</v>
      </c>
      <c r="E56" s="39" t="s">
        <v>345</v>
      </c>
      <c r="F56" s="39" t="s">
        <v>320</v>
      </c>
      <c r="G56" s="39" t="s">
        <v>346</v>
      </c>
      <c r="H56" s="9" t="s">
        <v>37</v>
      </c>
      <c r="I56" s="38" t="s">
        <v>347</v>
      </c>
      <c r="J56" s="39"/>
      <c r="K56" s="39" t="s">
        <v>27</v>
      </c>
      <c r="L56" s="39">
        <v>2026</v>
      </c>
      <c r="M56" s="39">
        <v>2026</v>
      </c>
      <c r="N56" s="42">
        <v>3</v>
      </c>
      <c r="O56" s="42">
        <v>3</v>
      </c>
      <c r="P56" s="42">
        <v>3</v>
      </c>
    </row>
    <row r="57" spans="1:16" x14ac:dyDescent="0.3">
      <c r="A57" s="39">
        <v>2050000055</v>
      </c>
      <c r="B57" s="39" t="s">
        <v>359</v>
      </c>
      <c r="C57" s="39" t="s">
        <v>343</v>
      </c>
      <c r="D57" s="39" t="s">
        <v>360</v>
      </c>
      <c r="E57" s="39" t="s">
        <v>345</v>
      </c>
      <c r="F57" s="39" t="s">
        <v>317</v>
      </c>
      <c r="G57" s="39" t="s">
        <v>346</v>
      </c>
      <c r="H57" s="9" t="s">
        <v>37</v>
      </c>
      <c r="I57" s="38" t="s">
        <v>347</v>
      </c>
      <c r="J57" s="39"/>
      <c r="K57" s="39" t="s">
        <v>27</v>
      </c>
      <c r="L57" s="39">
        <v>2026</v>
      </c>
      <c r="M57" s="39">
        <v>2026</v>
      </c>
      <c r="N57" s="42">
        <v>0.33333333333333331</v>
      </c>
      <c r="O57" s="42">
        <v>0.33333333333333331</v>
      </c>
      <c r="P57" s="42">
        <v>0.33333333333333331</v>
      </c>
    </row>
    <row r="58" spans="1:16" x14ac:dyDescent="0.3">
      <c r="A58" s="39">
        <v>2050000056</v>
      </c>
      <c r="B58" s="39" t="s">
        <v>359</v>
      </c>
      <c r="C58" s="39" t="s">
        <v>343</v>
      </c>
      <c r="D58" s="39" t="s">
        <v>360</v>
      </c>
      <c r="E58" s="39" t="s">
        <v>345</v>
      </c>
      <c r="F58" s="39" t="s">
        <v>319</v>
      </c>
      <c r="G58" s="39" t="s">
        <v>346</v>
      </c>
      <c r="H58" s="9" t="s">
        <v>37</v>
      </c>
      <c r="I58" s="38" t="s">
        <v>347</v>
      </c>
      <c r="J58" s="39"/>
      <c r="K58" s="39" t="s">
        <v>27</v>
      </c>
      <c r="L58" s="39">
        <v>2026</v>
      </c>
      <c r="M58" s="39">
        <v>2026</v>
      </c>
      <c r="N58" s="42">
        <v>0.33333333333333331</v>
      </c>
      <c r="O58" s="42">
        <v>0.33333333333333331</v>
      </c>
      <c r="P58" s="42">
        <v>0.33333333333333331</v>
      </c>
    </row>
    <row r="59" spans="1:16" x14ac:dyDescent="0.3">
      <c r="A59" s="39">
        <v>2050000057</v>
      </c>
      <c r="B59" s="39" t="s">
        <v>359</v>
      </c>
      <c r="C59" s="39" t="s">
        <v>343</v>
      </c>
      <c r="D59" s="39" t="s">
        <v>360</v>
      </c>
      <c r="E59" s="39" t="s">
        <v>348</v>
      </c>
      <c r="F59" s="39" t="s">
        <v>320</v>
      </c>
      <c r="G59" s="39" t="s">
        <v>346</v>
      </c>
      <c r="H59" s="9" t="s">
        <v>37</v>
      </c>
      <c r="I59" s="38" t="s">
        <v>347</v>
      </c>
      <c r="J59" s="39"/>
      <c r="K59" s="39" t="s">
        <v>27</v>
      </c>
      <c r="L59" s="39">
        <v>2026</v>
      </c>
      <c r="M59" s="39">
        <v>2026</v>
      </c>
      <c r="N59" s="42">
        <v>0</v>
      </c>
      <c r="O59" s="42">
        <v>0</v>
      </c>
      <c r="P59" s="42">
        <v>0</v>
      </c>
    </row>
    <row r="60" spans="1:16" x14ac:dyDescent="0.3">
      <c r="A60" s="39">
        <v>2050000058</v>
      </c>
      <c r="B60" s="39" t="s">
        <v>359</v>
      </c>
      <c r="C60" s="39" t="s">
        <v>343</v>
      </c>
      <c r="D60" s="39" t="s">
        <v>360</v>
      </c>
      <c r="E60" s="39" t="s">
        <v>348</v>
      </c>
      <c r="F60" s="39" t="s">
        <v>317</v>
      </c>
      <c r="G60" s="39" t="s">
        <v>346</v>
      </c>
      <c r="H60" s="9" t="s">
        <v>37</v>
      </c>
      <c r="I60" s="38" t="s">
        <v>347</v>
      </c>
      <c r="J60" s="39"/>
      <c r="K60" s="39" t="s">
        <v>27</v>
      </c>
      <c r="L60" s="39">
        <v>2026</v>
      </c>
      <c r="M60" s="39">
        <v>2026</v>
      </c>
      <c r="N60" s="42">
        <v>0</v>
      </c>
      <c r="O60" s="42">
        <v>0</v>
      </c>
      <c r="P60" s="42">
        <v>0</v>
      </c>
    </row>
    <row r="61" spans="1:16" x14ac:dyDescent="0.3">
      <c r="A61" s="39">
        <v>2050000059</v>
      </c>
      <c r="B61" s="39" t="s">
        <v>359</v>
      </c>
      <c r="C61" s="39" t="s">
        <v>343</v>
      </c>
      <c r="D61" s="39" t="s">
        <v>360</v>
      </c>
      <c r="E61" s="39" t="s">
        <v>348</v>
      </c>
      <c r="F61" s="39" t="s">
        <v>319</v>
      </c>
      <c r="G61" s="39" t="s">
        <v>346</v>
      </c>
      <c r="H61" s="9" t="s">
        <v>37</v>
      </c>
      <c r="I61" s="38" t="s">
        <v>347</v>
      </c>
      <c r="J61" s="39"/>
      <c r="K61" s="39" t="s">
        <v>27</v>
      </c>
      <c r="L61" s="39">
        <v>2026</v>
      </c>
      <c r="M61" s="39">
        <v>2026</v>
      </c>
      <c r="N61" s="42">
        <v>0</v>
      </c>
      <c r="O61" s="42">
        <v>0</v>
      </c>
      <c r="P61" s="42">
        <v>0</v>
      </c>
    </row>
    <row r="62" spans="1:16" x14ac:dyDescent="0.3">
      <c r="A62" s="39">
        <v>2050000060</v>
      </c>
      <c r="B62" s="39" t="s">
        <v>359</v>
      </c>
      <c r="C62" s="39" t="s">
        <v>343</v>
      </c>
      <c r="D62" s="39" t="s">
        <v>361</v>
      </c>
      <c r="E62" s="39" t="s">
        <v>345</v>
      </c>
      <c r="F62" s="39" t="s">
        <v>320</v>
      </c>
      <c r="G62" s="39" t="s">
        <v>346</v>
      </c>
      <c r="H62" s="9" t="s">
        <v>37</v>
      </c>
      <c r="I62" s="38" t="s">
        <v>347</v>
      </c>
      <c r="J62" s="39"/>
      <c r="K62" s="39" t="s">
        <v>27</v>
      </c>
      <c r="L62" s="39">
        <v>2026</v>
      </c>
      <c r="M62" s="39">
        <v>2026</v>
      </c>
      <c r="N62" s="42">
        <v>1.3333333333333333</v>
      </c>
      <c r="O62" s="42">
        <v>1.3333333333333333</v>
      </c>
      <c r="P62" s="42">
        <v>1.3333333333333333</v>
      </c>
    </row>
    <row r="63" spans="1:16" x14ac:dyDescent="0.3">
      <c r="A63" s="39">
        <v>2050000061</v>
      </c>
      <c r="B63" s="39" t="s">
        <v>359</v>
      </c>
      <c r="C63" s="39" t="s">
        <v>343</v>
      </c>
      <c r="D63" s="39" t="s">
        <v>361</v>
      </c>
      <c r="E63" s="39" t="s">
        <v>345</v>
      </c>
      <c r="F63" s="39" t="s">
        <v>317</v>
      </c>
      <c r="G63" s="39" t="s">
        <v>346</v>
      </c>
      <c r="H63" s="9" t="s">
        <v>37</v>
      </c>
      <c r="I63" s="38" t="s">
        <v>347</v>
      </c>
      <c r="J63" s="39"/>
      <c r="K63" s="39" t="s">
        <v>27</v>
      </c>
      <c r="L63" s="39">
        <v>2026</v>
      </c>
      <c r="M63" s="39">
        <v>2026</v>
      </c>
      <c r="N63" s="42">
        <v>0</v>
      </c>
      <c r="O63" s="42">
        <v>0</v>
      </c>
      <c r="P63" s="42">
        <v>0</v>
      </c>
    </row>
    <row r="64" spans="1:16" x14ac:dyDescent="0.3">
      <c r="A64" s="39">
        <v>2050000062</v>
      </c>
      <c r="B64" s="39" t="s">
        <v>359</v>
      </c>
      <c r="C64" s="39" t="s">
        <v>343</v>
      </c>
      <c r="D64" s="39" t="s">
        <v>361</v>
      </c>
      <c r="E64" s="39" t="s">
        <v>345</v>
      </c>
      <c r="F64" s="39" t="s">
        <v>319</v>
      </c>
      <c r="G64" s="39" t="s">
        <v>346</v>
      </c>
      <c r="H64" s="9" t="s">
        <v>37</v>
      </c>
      <c r="I64" s="38" t="s">
        <v>347</v>
      </c>
      <c r="J64" s="39"/>
      <c r="K64" s="39" t="s">
        <v>27</v>
      </c>
      <c r="L64" s="39">
        <v>2026</v>
      </c>
      <c r="M64" s="39">
        <v>2026</v>
      </c>
      <c r="N64" s="42">
        <v>0</v>
      </c>
      <c r="O64" s="42">
        <v>0</v>
      </c>
      <c r="P64" s="42">
        <v>0</v>
      </c>
    </row>
    <row r="65" spans="1:16" x14ac:dyDescent="0.3">
      <c r="A65" s="39">
        <v>2050000063</v>
      </c>
      <c r="B65" s="39" t="s">
        <v>359</v>
      </c>
      <c r="C65" s="39" t="s">
        <v>343</v>
      </c>
      <c r="D65" s="39" t="s">
        <v>361</v>
      </c>
      <c r="E65" s="39" t="s">
        <v>348</v>
      </c>
      <c r="F65" s="39" t="s">
        <v>320</v>
      </c>
      <c r="G65" s="39" t="s">
        <v>346</v>
      </c>
      <c r="H65" s="9" t="s">
        <v>37</v>
      </c>
      <c r="I65" s="38" t="s">
        <v>347</v>
      </c>
      <c r="J65" s="39"/>
      <c r="K65" s="39" t="s">
        <v>27</v>
      </c>
      <c r="L65" s="39">
        <v>2026</v>
      </c>
      <c r="M65" s="39">
        <v>2026</v>
      </c>
      <c r="N65" s="42">
        <v>0</v>
      </c>
      <c r="O65" s="42">
        <v>0</v>
      </c>
      <c r="P65" s="42">
        <v>0</v>
      </c>
    </row>
    <row r="66" spans="1:16" x14ac:dyDescent="0.3">
      <c r="A66" s="39">
        <v>2050000064</v>
      </c>
      <c r="B66" s="39" t="s">
        <v>359</v>
      </c>
      <c r="C66" s="39" t="s">
        <v>343</v>
      </c>
      <c r="D66" s="39" t="s">
        <v>361</v>
      </c>
      <c r="E66" s="39" t="s">
        <v>348</v>
      </c>
      <c r="F66" s="39" t="s">
        <v>317</v>
      </c>
      <c r="G66" s="39" t="s">
        <v>346</v>
      </c>
      <c r="H66" s="9" t="s">
        <v>37</v>
      </c>
      <c r="I66" s="38" t="s">
        <v>347</v>
      </c>
      <c r="J66" s="39"/>
      <c r="K66" s="39" t="s">
        <v>27</v>
      </c>
      <c r="L66" s="39">
        <v>2026</v>
      </c>
      <c r="M66" s="39">
        <v>2026</v>
      </c>
      <c r="N66" s="42">
        <v>0</v>
      </c>
      <c r="O66" s="42">
        <v>0</v>
      </c>
      <c r="P66" s="42">
        <v>0</v>
      </c>
    </row>
    <row r="67" spans="1:16" x14ac:dyDescent="0.3">
      <c r="A67" s="39">
        <v>2050000065</v>
      </c>
      <c r="B67" s="39" t="s">
        <v>359</v>
      </c>
      <c r="C67" s="39" t="s">
        <v>343</v>
      </c>
      <c r="D67" s="39" t="s">
        <v>361</v>
      </c>
      <c r="E67" s="39" t="s">
        <v>348</v>
      </c>
      <c r="F67" s="39" t="s">
        <v>319</v>
      </c>
      <c r="G67" s="39" t="s">
        <v>346</v>
      </c>
      <c r="H67" s="9" t="s">
        <v>37</v>
      </c>
      <c r="I67" s="38" t="s">
        <v>347</v>
      </c>
      <c r="J67" s="39"/>
      <c r="K67" s="39" t="s">
        <v>27</v>
      </c>
      <c r="L67" s="39">
        <v>2026</v>
      </c>
      <c r="M67" s="39">
        <v>2026</v>
      </c>
      <c r="N67" s="42">
        <v>0</v>
      </c>
      <c r="O67" s="42">
        <v>0</v>
      </c>
      <c r="P67" s="42">
        <v>0</v>
      </c>
    </row>
    <row r="68" spans="1:16" x14ac:dyDescent="0.3">
      <c r="A68" s="39">
        <v>2050000066</v>
      </c>
      <c r="B68" s="39" t="s">
        <v>359</v>
      </c>
      <c r="C68" s="39" t="s">
        <v>343</v>
      </c>
      <c r="D68" s="39" t="s">
        <v>362</v>
      </c>
      <c r="E68" s="39" t="s">
        <v>345</v>
      </c>
      <c r="F68" s="39" t="s">
        <v>320</v>
      </c>
      <c r="G68" s="39" t="s">
        <v>346</v>
      </c>
      <c r="H68" s="9" t="s">
        <v>37</v>
      </c>
      <c r="I68" s="38" t="s">
        <v>347</v>
      </c>
      <c r="J68" s="39"/>
      <c r="K68" s="39" t="s">
        <v>27</v>
      </c>
      <c r="L68" s="39">
        <v>2026</v>
      </c>
      <c r="M68" s="39">
        <v>2026</v>
      </c>
      <c r="N68" s="42">
        <v>712.66666666666663</v>
      </c>
      <c r="O68" s="42">
        <v>712.66666666666663</v>
      </c>
      <c r="P68" s="42">
        <v>712.66666666666663</v>
      </c>
    </row>
    <row r="69" spans="1:16" x14ac:dyDescent="0.3">
      <c r="A69" s="39">
        <v>2050000067</v>
      </c>
      <c r="B69" s="39" t="s">
        <v>359</v>
      </c>
      <c r="C69" s="39" t="s">
        <v>343</v>
      </c>
      <c r="D69" s="39" t="s">
        <v>362</v>
      </c>
      <c r="E69" s="39" t="s">
        <v>345</v>
      </c>
      <c r="F69" s="39" t="s">
        <v>317</v>
      </c>
      <c r="G69" s="39" t="s">
        <v>346</v>
      </c>
      <c r="H69" s="9" t="s">
        <v>37</v>
      </c>
      <c r="I69" s="38" t="s">
        <v>347</v>
      </c>
      <c r="J69" s="39"/>
      <c r="K69" s="39" t="s">
        <v>27</v>
      </c>
      <c r="L69" s="39">
        <v>2026</v>
      </c>
      <c r="M69" s="39">
        <v>2026</v>
      </c>
      <c r="N69" s="42">
        <v>62</v>
      </c>
      <c r="O69" s="42">
        <v>62</v>
      </c>
      <c r="P69" s="42">
        <v>62</v>
      </c>
    </row>
    <row r="70" spans="1:16" x14ac:dyDescent="0.3">
      <c r="A70" s="39">
        <v>2050000068</v>
      </c>
      <c r="B70" s="39" t="s">
        <v>359</v>
      </c>
      <c r="C70" s="39" t="s">
        <v>343</v>
      </c>
      <c r="D70" s="39" t="s">
        <v>362</v>
      </c>
      <c r="E70" s="39" t="s">
        <v>345</v>
      </c>
      <c r="F70" s="39" t="s">
        <v>319</v>
      </c>
      <c r="G70" s="39" t="s">
        <v>346</v>
      </c>
      <c r="H70" s="9" t="s">
        <v>37</v>
      </c>
      <c r="I70" s="38" t="s">
        <v>347</v>
      </c>
      <c r="J70" s="39"/>
      <c r="K70" s="39" t="s">
        <v>27</v>
      </c>
      <c r="L70" s="39">
        <v>2026</v>
      </c>
      <c r="M70" s="39">
        <v>2026</v>
      </c>
      <c r="N70" s="42">
        <v>28.666666666666668</v>
      </c>
      <c r="O70" s="42">
        <v>28.666666666666668</v>
      </c>
      <c r="P70" s="42">
        <v>28.666666666666668</v>
      </c>
    </row>
    <row r="71" spans="1:16" x14ac:dyDescent="0.3">
      <c r="A71" s="39">
        <v>2050000069</v>
      </c>
      <c r="B71" s="39" t="s">
        <v>359</v>
      </c>
      <c r="C71" s="39" t="s">
        <v>343</v>
      </c>
      <c r="D71" s="39" t="s">
        <v>362</v>
      </c>
      <c r="E71" s="39" t="s">
        <v>348</v>
      </c>
      <c r="F71" s="39" t="s">
        <v>320</v>
      </c>
      <c r="G71" s="39" t="s">
        <v>346</v>
      </c>
      <c r="H71" s="9" t="s">
        <v>37</v>
      </c>
      <c r="I71" s="38" t="s">
        <v>347</v>
      </c>
      <c r="J71" s="39"/>
      <c r="K71" s="39" t="s">
        <v>27</v>
      </c>
      <c r="L71" s="39">
        <v>2026</v>
      </c>
      <c r="M71" s="39">
        <v>2026</v>
      </c>
      <c r="N71" s="42">
        <v>6.333333333333333</v>
      </c>
      <c r="O71" s="42">
        <v>6.333333333333333</v>
      </c>
      <c r="P71" s="42">
        <v>6.333333333333333</v>
      </c>
    </row>
    <row r="72" spans="1:16" x14ac:dyDescent="0.3">
      <c r="A72" s="39">
        <v>2050000070</v>
      </c>
      <c r="B72" s="39" t="s">
        <v>359</v>
      </c>
      <c r="C72" s="39" t="s">
        <v>343</v>
      </c>
      <c r="D72" s="39" t="s">
        <v>362</v>
      </c>
      <c r="E72" s="39" t="s">
        <v>348</v>
      </c>
      <c r="F72" s="39" t="s">
        <v>317</v>
      </c>
      <c r="G72" s="39" t="s">
        <v>346</v>
      </c>
      <c r="H72" s="9" t="s">
        <v>37</v>
      </c>
      <c r="I72" s="38" t="s">
        <v>347</v>
      </c>
      <c r="J72" s="39"/>
      <c r="K72" s="39" t="s">
        <v>27</v>
      </c>
      <c r="L72" s="39">
        <v>2026</v>
      </c>
      <c r="M72" s="39">
        <v>2026</v>
      </c>
      <c r="N72" s="42">
        <v>0.33333333333333331</v>
      </c>
      <c r="O72" s="42">
        <v>0.33333333333333331</v>
      </c>
      <c r="P72" s="42">
        <v>0.33333333333333331</v>
      </c>
    </row>
    <row r="73" spans="1:16" x14ac:dyDescent="0.3">
      <c r="A73" s="39">
        <v>2050000071</v>
      </c>
      <c r="B73" s="39" t="s">
        <v>359</v>
      </c>
      <c r="C73" s="39" t="s">
        <v>343</v>
      </c>
      <c r="D73" s="39" t="s">
        <v>362</v>
      </c>
      <c r="E73" s="39" t="s">
        <v>348</v>
      </c>
      <c r="F73" s="39" t="s">
        <v>319</v>
      </c>
      <c r="G73" s="39" t="s">
        <v>346</v>
      </c>
      <c r="H73" s="9" t="s">
        <v>37</v>
      </c>
      <c r="I73" s="38" t="s">
        <v>347</v>
      </c>
      <c r="J73" s="39"/>
      <c r="K73" s="39" t="s">
        <v>27</v>
      </c>
      <c r="L73" s="39">
        <v>2026</v>
      </c>
      <c r="M73" s="39">
        <v>2026</v>
      </c>
      <c r="N73" s="42">
        <v>1.3333333333333333</v>
      </c>
      <c r="O73" s="42">
        <v>1.3333333333333333</v>
      </c>
      <c r="P73" s="42">
        <v>1.3333333333333333</v>
      </c>
    </row>
    <row r="74" spans="1:16" x14ac:dyDescent="0.3">
      <c r="A74" s="39">
        <v>2050000072</v>
      </c>
      <c r="B74" s="39" t="s">
        <v>359</v>
      </c>
      <c r="C74" s="39" t="s">
        <v>343</v>
      </c>
      <c r="D74" s="39" t="s">
        <v>363</v>
      </c>
      <c r="E74" s="39" t="s">
        <v>345</v>
      </c>
      <c r="F74" s="39" t="s">
        <v>320</v>
      </c>
      <c r="G74" s="39" t="s">
        <v>346</v>
      </c>
      <c r="H74" s="9" t="s">
        <v>37</v>
      </c>
      <c r="I74" s="38" t="s">
        <v>347</v>
      </c>
      <c r="J74" s="39"/>
      <c r="K74" s="39" t="s">
        <v>27</v>
      </c>
      <c r="L74" s="39">
        <v>2026</v>
      </c>
      <c r="M74" s="39">
        <v>2026</v>
      </c>
      <c r="N74" s="42">
        <v>2.6666666666666665</v>
      </c>
      <c r="O74" s="42">
        <v>2.6666666666666665</v>
      </c>
      <c r="P74" s="42">
        <v>2.6666666666666665</v>
      </c>
    </row>
    <row r="75" spans="1:16" x14ac:dyDescent="0.3">
      <c r="A75" s="39">
        <v>2050000073</v>
      </c>
      <c r="B75" s="39" t="s">
        <v>359</v>
      </c>
      <c r="C75" s="39" t="s">
        <v>343</v>
      </c>
      <c r="D75" s="39" t="s">
        <v>363</v>
      </c>
      <c r="E75" s="39" t="s">
        <v>345</v>
      </c>
      <c r="F75" s="39" t="s">
        <v>317</v>
      </c>
      <c r="G75" s="39" t="s">
        <v>346</v>
      </c>
      <c r="H75" s="9" t="s">
        <v>37</v>
      </c>
      <c r="I75" s="38" t="s">
        <v>347</v>
      </c>
      <c r="J75" s="39"/>
      <c r="K75" s="39" t="s">
        <v>27</v>
      </c>
      <c r="L75" s="39">
        <v>2026</v>
      </c>
      <c r="M75" s="39">
        <v>2026</v>
      </c>
      <c r="N75" s="42">
        <v>0</v>
      </c>
      <c r="O75" s="42">
        <v>0</v>
      </c>
      <c r="P75" s="42">
        <v>0</v>
      </c>
    </row>
    <row r="76" spans="1:16" x14ac:dyDescent="0.3">
      <c r="A76" s="39">
        <v>2050000074</v>
      </c>
      <c r="B76" s="39" t="s">
        <v>359</v>
      </c>
      <c r="C76" s="39" t="s">
        <v>343</v>
      </c>
      <c r="D76" s="39" t="s">
        <v>363</v>
      </c>
      <c r="E76" s="39" t="s">
        <v>345</v>
      </c>
      <c r="F76" s="39" t="s">
        <v>319</v>
      </c>
      <c r="G76" s="39" t="s">
        <v>346</v>
      </c>
      <c r="H76" s="9" t="s">
        <v>37</v>
      </c>
      <c r="I76" s="38" t="s">
        <v>347</v>
      </c>
      <c r="J76" s="39"/>
      <c r="K76" s="39" t="s">
        <v>27</v>
      </c>
      <c r="L76" s="39">
        <v>2026</v>
      </c>
      <c r="M76" s="39">
        <v>2026</v>
      </c>
      <c r="N76" s="42">
        <v>0</v>
      </c>
      <c r="O76" s="42">
        <v>0</v>
      </c>
      <c r="P76" s="42">
        <v>0</v>
      </c>
    </row>
    <row r="77" spans="1:16" x14ac:dyDescent="0.3">
      <c r="A77" s="39">
        <v>2050000075</v>
      </c>
      <c r="B77" s="39" t="s">
        <v>359</v>
      </c>
      <c r="C77" s="39" t="s">
        <v>343</v>
      </c>
      <c r="D77" s="39" t="s">
        <v>363</v>
      </c>
      <c r="E77" s="39" t="s">
        <v>348</v>
      </c>
      <c r="F77" s="39" t="s">
        <v>320</v>
      </c>
      <c r="G77" s="39" t="s">
        <v>346</v>
      </c>
      <c r="H77" s="9" t="s">
        <v>64</v>
      </c>
      <c r="I77" s="38" t="s">
        <v>347</v>
      </c>
      <c r="J77" s="39"/>
      <c r="K77" s="39" t="s">
        <v>27</v>
      </c>
      <c r="L77" s="39">
        <v>2026</v>
      </c>
      <c r="M77" s="39">
        <v>2026</v>
      </c>
      <c r="N77" s="42">
        <v>1</v>
      </c>
      <c r="O77" s="42">
        <v>1</v>
      </c>
      <c r="P77" s="42">
        <v>1</v>
      </c>
    </row>
    <row r="78" spans="1:16" x14ac:dyDescent="0.3">
      <c r="A78" s="39">
        <v>2050000076</v>
      </c>
      <c r="B78" s="39" t="s">
        <v>359</v>
      </c>
      <c r="C78" s="39" t="s">
        <v>343</v>
      </c>
      <c r="D78" s="39" t="s">
        <v>363</v>
      </c>
      <c r="E78" s="39" t="s">
        <v>348</v>
      </c>
      <c r="F78" s="39" t="s">
        <v>317</v>
      </c>
      <c r="G78" s="39" t="s">
        <v>346</v>
      </c>
      <c r="H78" s="9" t="s">
        <v>64</v>
      </c>
      <c r="I78" s="38" t="s">
        <v>347</v>
      </c>
      <c r="J78" s="39"/>
      <c r="K78" s="39" t="s">
        <v>27</v>
      </c>
      <c r="L78" s="39">
        <v>2026</v>
      </c>
      <c r="M78" s="39">
        <v>2026</v>
      </c>
      <c r="N78" s="42">
        <v>0</v>
      </c>
      <c r="O78" s="42">
        <v>0</v>
      </c>
      <c r="P78" s="42">
        <v>0</v>
      </c>
    </row>
    <row r="79" spans="1:16" x14ac:dyDescent="0.3">
      <c r="A79" s="39">
        <v>2050000077</v>
      </c>
      <c r="B79" s="39" t="s">
        <v>359</v>
      </c>
      <c r="C79" s="39" t="s">
        <v>343</v>
      </c>
      <c r="D79" s="39" t="s">
        <v>363</v>
      </c>
      <c r="E79" s="39" t="s">
        <v>348</v>
      </c>
      <c r="F79" s="39" t="s">
        <v>319</v>
      </c>
      <c r="G79" s="39" t="s">
        <v>346</v>
      </c>
      <c r="H79" s="9" t="s">
        <v>64</v>
      </c>
      <c r="I79" s="38" t="s">
        <v>347</v>
      </c>
      <c r="J79" s="39"/>
      <c r="K79" s="39" t="s">
        <v>27</v>
      </c>
      <c r="L79" s="39">
        <v>2026</v>
      </c>
      <c r="M79" s="39">
        <v>2026</v>
      </c>
      <c r="N79" s="42">
        <v>0.33333333333333331</v>
      </c>
      <c r="O79" s="42">
        <v>0.33333333333333331</v>
      </c>
      <c r="P79" s="42">
        <v>0.33333333333333331</v>
      </c>
    </row>
    <row r="80" spans="1:16" x14ac:dyDescent="0.3">
      <c r="A80" s="39">
        <v>2050000078</v>
      </c>
      <c r="B80" s="39" t="s">
        <v>359</v>
      </c>
      <c r="C80" s="39" t="s">
        <v>343</v>
      </c>
      <c r="D80" s="39" t="s">
        <v>364</v>
      </c>
      <c r="E80" s="39" t="s">
        <v>345</v>
      </c>
      <c r="F80" s="39" t="s">
        <v>320</v>
      </c>
      <c r="G80" s="39" t="s">
        <v>346</v>
      </c>
      <c r="H80" s="9" t="s">
        <v>37</v>
      </c>
      <c r="I80" s="38" t="s">
        <v>347</v>
      </c>
      <c r="J80" s="39"/>
      <c r="K80" s="39" t="s">
        <v>27</v>
      </c>
      <c r="L80" s="39">
        <v>2026</v>
      </c>
      <c r="M80" s="39">
        <v>2026</v>
      </c>
      <c r="N80" s="42">
        <v>44.333333333333336</v>
      </c>
      <c r="O80" s="42">
        <v>44.333333333333336</v>
      </c>
      <c r="P80" s="42">
        <v>44.333333333333336</v>
      </c>
    </row>
    <row r="81" spans="1:16" x14ac:dyDescent="0.3">
      <c r="A81" s="39">
        <v>2050000079</v>
      </c>
      <c r="B81" s="39" t="s">
        <v>359</v>
      </c>
      <c r="C81" s="39" t="s">
        <v>343</v>
      </c>
      <c r="D81" s="39" t="s">
        <v>364</v>
      </c>
      <c r="E81" s="39" t="s">
        <v>345</v>
      </c>
      <c r="F81" s="39" t="s">
        <v>317</v>
      </c>
      <c r="G81" s="39" t="s">
        <v>346</v>
      </c>
      <c r="H81" s="9" t="s">
        <v>37</v>
      </c>
      <c r="I81" s="38" t="s">
        <v>347</v>
      </c>
      <c r="J81" s="39"/>
      <c r="K81" s="39" t="s">
        <v>27</v>
      </c>
      <c r="L81" s="39">
        <v>2026</v>
      </c>
      <c r="M81" s="39">
        <v>2026</v>
      </c>
      <c r="N81" s="42">
        <v>4</v>
      </c>
      <c r="O81" s="42">
        <v>4</v>
      </c>
      <c r="P81" s="42">
        <v>4</v>
      </c>
    </row>
    <row r="82" spans="1:16" x14ac:dyDescent="0.3">
      <c r="A82" s="39">
        <v>2050000080</v>
      </c>
      <c r="B82" s="39" t="s">
        <v>359</v>
      </c>
      <c r="C82" s="39" t="s">
        <v>343</v>
      </c>
      <c r="D82" s="39" t="s">
        <v>364</v>
      </c>
      <c r="E82" s="39" t="s">
        <v>345</v>
      </c>
      <c r="F82" s="39" t="s">
        <v>319</v>
      </c>
      <c r="G82" s="39" t="s">
        <v>346</v>
      </c>
      <c r="H82" s="9" t="s">
        <v>37</v>
      </c>
      <c r="I82" s="38" t="s">
        <v>347</v>
      </c>
      <c r="J82" s="39"/>
      <c r="K82" s="39" t="s">
        <v>27</v>
      </c>
      <c r="L82" s="39">
        <v>2026</v>
      </c>
      <c r="M82" s="39">
        <v>2026</v>
      </c>
      <c r="N82" s="42">
        <v>2.3333333333333335</v>
      </c>
      <c r="O82" s="42">
        <v>2.3333333333333335</v>
      </c>
      <c r="P82" s="42">
        <v>2.3333333333333335</v>
      </c>
    </row>
    <row r="83" spans="1:16" x14ac:dyDescent="0.3">
      <c r="A83" s="39">
        <v>2050000081</v>
      </c>
      <c r="B83" s="39" t="s">
        <v>359</v>
      </c>
      <c r="C83" s="39" t="s">
        <v>343</v>
      </c>
      <c r="D83" s="39" t="s">
        <v>364</v>
      </c>
      <c r="E83" s="39" t="s">
        <v>348</v>
      </c>
      <c r="F83" s="39" t="s">
        <v>320</v>
      </c>
      <c r="G83" s="39" t="s">
        <v>346</v>
      </c>
      <c r="H83" s="9" t="s">
        <v>37</v>
      </c>
      <c r="I83" s="38" t="s">
        <v>347</v>
      </c>
      <c r="J83" s="39"/>
      <c r="K83" s="39" t="s">
        <v>27</v>
      </c>
      <c r="L83" s="39">
        <v>2026</v>
      </c>
      <c r="M83" s="39">
        <v>2026</v>
      </c>
      <c r="N83" s="42">
        <v>0</v>
      </c>
      <c r="O83" s="42">
        <v>0</v>
      </c>
      <c r="P83" s="42">
        <v>0</v>
      </c>
    </row>
    <row r="84" spans="1:16" x14ac:dyDescent="0.3">
      <c r="A84" s="39">
        <v>2050000082</v>
      </c>
      <c r="B84" s="39" t="s">
        <v>359</v>
      </c>
      <c r="C84" s="39" t="s">
        <v>343</v>
      </c>
      <c r="D84" s="39" t="s">
        <v>364</v>
      </c>
      <c r="E84" s="39" t="s">
        <v>348</v>
      </c>
      <c r="F84" s="39" t="s">
        <v>317</v>
      </c>
      <c r="G84" s="39" t="s">
        <v>346</v>
      </c>
      <c r="H84" s="9" t="s">
        <v>37</v>
      </c>
      <c r="I84" s="38" t="s">
        <v>347</v>
      </c>
      <c r="J84" s="39"/>
      <c r="K84" s="39" t="s">
        <v>27</v>
      </c>
      <c r="L84" s="39">
        <v>2026</v>
      </c>
      <c r="M84" s="39">
        <v>2026</v>
      </c>
      <c r="N84" s="42">
        <v>0</v>
      </c>
      <c r="O84" s="42">
        <v>0</v>
      </c>
      <c r="P84" s="42">
        <v>0</v>
      </c>
    </row>
    <row r="85" spans="1:16" x14ac:dyDescent="0.3">
      <c r="A85" s="39">
        <v>2050000083</v>
      </c>
      <c r="B85" s="39" t="s">
        <v>359</v>
      </c>
      <c r="C85" s="39" t="s">
        <v>343</v>
      </c>
      <c r="D85" s="39" t="s">
        <v>364</v>
      </c>
      <c r="E85" s="39" t="s">
        <v>348</v>
      </c>
      <c r="F85" s="39" t="s">
        <v>319</v>
      </c>
      <c r="G85" s="39" t="s">
        <v>346</v>
      </c>
      <c r="H85" s="9" t="s">
        <v>37</v>
      </c>
      <c r="I85" s="38" t="s">
        <v>347</v>
      </c>
      <c r="J85" s="39"/>
      <c r="K85" s="39" t="s">
        <v>27</v>
      </c>
      <c r="L85" s="39">
        <v>2026</v>
      </c>
      <c r="M85" s="39">
        <v>2026</v>
      </c>
      <c r="N85" s="42">
        <v>0</v>
      </c>
      <c r="O85" s="42">
        <v>0</v>
      </c>
      <c r="P85" s="42">
        <v>0</v>
      </c>
    </row>
    <row r="86" spans="1:16" x14ac:dyDescent="0.3">
      <c r="A86" s="39">
        <v>2050000084</v>
      </c>
      <c r="B86" s="39" t="s">
        <v>359</v>
      </c>
      <c r="C86" s="39" t="s">
        <v>343</v>
      </c>
      <c r="D86" s="39" t="s">
        <v>365</v>
      </c>
      <c r="E86" s="39" t="s">
        <v>345</v>
      </c>
      <c r="F86" s="39" t="s">
        <v>320</v>
      </c>
      <c r="G86" s="39" t="s">
        <v>346</v>
      </c>
      <c r="H86" s="9" t="s">
        <v>37</v>
      </c>
      <c r="I86" s="38" t="s">
        <v>347</v>
      </c>
      <c r="J86" s="39"/>
      <c r="K86" s="39" t="s">
        <v>27</v>
      </c>
      <c r="L86" s="39">
        <v>2026</v>
      </c>
      <c r="M86" s="39">
        <v>2026</v>
      </c>
      <c r="N86" s="42">
        <v>0</v>
      </c>
      <c r="O86" s="42">
        <v>0</v>
      </c>
      <c r="P86" s="42">
        <v>0</v>
      </c>
    </row>
    <row r="87" spans="1:16" x14ac:dyDescent="0.3">
      <c r="A87" s="39">
        <v>2050000085</v>
      </c>
      <c r="B87" s="39" t="s">
        <v>359</v>
      </c>
      <c r="C87" s="39" t="s">
        <v>343</v>
      </c>
      <c r="D87" s="39" t="s">
        <v>365</v>
      </c>
      <c r="E87" s="39" t="s">
        <v>345</v>
      </c>
      <c r="F87" s="39" t="s">
        <v>317</v>
      </c>
      <c r="G87" s="39" t="s">
        <v>346</v>
      </c>
      <c r="H87" s="9" t="s">
        <v>37</v>
      </c>
      <c r="I87" s="38" t="s">
        <v>347</v>
      </c>
      <c r="J87" s="39"/>
      <c r="K87" s="39" t="s">
        <v>27</v>
      </c>
      <c r="L87" s="39">
        <v>2026</v>
      </c>
      <c r="M87" s="39">
        <v>2026</v>
      </c>
      <c r="N87" s="42">
        <v>0</v>
      </c>
      <c r="O87" s="42">
        <v>0</v>
      </c>
      <c r="P87" s="42">
        <v>0</v>
      </c>
    </row>
    <row r="88" spans="1:16" x14ac:dyDescent="0.3">
      <c r="A88" s="39">
        <v>2050000086</v>
      </c>
      <c r="B88" s="39" t="s">
        <v>359</v>
      </c>
      <c r="C88" s="39" t="s">
        <v>343</v>
      </c>
      <c r="D88" s="39" t="s">
        <v>365</v>
      </c>
      <c r="E88" s="39" t="s">
        <v>345</v>
      </c>
      <c r="F88" s="39" t="s">
        <v>319</v>
      </c>
      <c r="G88" s="39" t="s">
        <v>346</v>
      </c>
      <c r="H88" s="9" t="s">
        <v>37</v>
      </c>
      <c r="I88" s="38" t="s">
        <v>347</v>
      </c>
      <c r="J88" s="39"/>
      <c r="K88" s="39" t="s">
        <v>27</v>
      </c>
      <c r="L88" s="39">
        <v>2026</v>
      </c>
      <c r="M88" s="39">
        <v>2026</v>
      </c>
      <c r="N88" s="42">
        <v>0</v>
      </c>
      <c r="O88" s="42">
        <v>0</v>
      </c>
      <c r="P88" s="42">
        <v>0</v>
      </c>
    </row>
    <row r="89" spans="1:16" x14ac:dyDescent="0.3">
      <c r="A89" s="39">
        <v>2050000087</v>
      </c>
      <c r="B89" s="39" t="s">
        <v>359</v>
      </c>
      <c r="C89" s="39" t="s">
        <v>343</v>
      </c>
      <c r="D89" s="39" t="s">
        <v>365</v>
      </c>
      <c r="E89" s="39" t="s">
        <v>348</v>
      </c>
      <c r="F89" s="39" t="s">
        <v>320</v>
      </c>
      <c r="G89" s="39" t="s">
        <v>346</v>
      </c>
      <c r="H89" s="9" t="s">
        <v>37</v>
      </c>
      <c r="I89" s="38" t="s">
        <v>347</v>
      </c>
      <c r="J89" s="39"/>
      <c r="K89" s="39" t="s">
        <v>27</v>
      </c>
      <c r="L89" s="39">
        <v>2026</v>
      </c>
      <c r="M89" s="39">
        <v>2026</v>
      </c>
      <c r="N89" s="42">
        <v>0</v>
      </c>
      <c r="O89" s="42">
        <v>0</v>
      </c>
      <c r="P89" s="42">
        <v>0</v>
      </c>
    </row>
    <row r="90" spans="1:16" x14ac:dyDescent="0.3">
      <c r="A90" s="39">
        <v>2050000088</v>
      </c>
      <c r="B90" s="39" t="s">
        <v>359</v>
      </c>
      <c r="C90" s="39" t="s">
        <v>343</v>
      </c>
      <c r="D90" s="39" t="s">
        <v>365</v>
      </c>
      <c r="E90" s="39" t="s">
        <v>348</v>
      </c>
      <c r="F90" s="39" t="s">
        <v>317</v>
      </c>
      <c r="G90" s="39" t="s">
        <v>346</v>
      </c>
      <c r="H90" s="9" t="s">
        <v>37</v>
      </c>
      <c r="I90" s="38" t="s">
        <v>347</v>
      </c>
      <c r="J90" s="39"/>
      <c r="K90" s="39" t="s">
        <v>27</v>
      </c>
      <c r="L90" s="39">
        <v>2026</v>
      </c>
      <c r="M90" s="39">
        <v>2026</v>
      </c>
      <c r="N90" s="42">
        <v>0</v>
      </c>
      <c r="O90" s="42">
        <v>0</v>
      </c>
      <c r="P90" s="42">
        <v>0</v>
      </c>
    </row>
    <row r="91" spans="1:16" x14ac:dyDescent="0.3">
      <c r="A91" s="39">
        <v>2050000089</v>
      </c>
      <c r="B91" s="39" t="s">
        <v>359</v>
      </c>
      <c r="C91" s="39" t="s">
        <v>343</v>
      </c>
      <c r="D91" s="39" t="s">
        <v>365</v>
      </c>
      <c r="E91" s="39" t="s">
        <v>348</v>
      </c>
      <c r="F91" s="39" t="s">
        <v>319</v>
      </c>
      <c r="G91" s="39" t="s">
        <v>346</v>
      </c>
      <c r="H91" s="9" t="s">
        <v>37</v>
      </c>
      <c r="I91" s="38" t="s">
        <v>347</v>
      </c>
      <c r="J91" s="39"/>
      <c r="K91" s="39" t="s">
        <v>27</v>
      </c>
      <c r="L91" s="39">
        <v>2026</v>
      </c>
      <c r="M91" s="39">
        <v>2026</v>
      </c>
      <c r="N91" s="42">
        <v>0</v>
      </c>
      <c r="O91" s="42">
        <v>0</v>
      </c>
      <c r="P91" s="42">
        <v>0</v>
      </c>
    </row>
    <row r="92" spans="1:16" x14ac:dyDescent="0.3">
      <c r="A92" s="39">
        <v>2050000090</v>
      </c>
      <c r="B92" s="39" t="s">
        <v>359</v>
      </c>
      <c r="C92" s="39" t="s">
        <v>343</v>
      </c>
      <c r="D92" s="39" t="s">
        <v>366</v>
      </c>
      <c r="E92" s="39" t="s">
        <v>345</v>
      </c>
      <c r="F92" s="39" t="s">
        <v>320</v>
      </c>
      <c r="G92" s="39" t="s">
        <v>346</v>
      </c>
      <c r="H92" s="9" t="s">
        <v>64</v>
      </c>
      <c r="I92" s="38" t="s">
        <v>347</v>
      </c>
      <c r="J92" s="39"/>
      <c r="K92" s="39" t="s">
        <v>27</v>
      </c>
      <c r="L92" s="39">
        <v>2026</v>
      </c>
      <c r="M92" s="39">
        <v>2026</v>
      </c>
      <c r="N92" s="42">
        <v>0</v>
      </c>
      <c r="O92" s="42">
        <v>0</v>
      </c>
      <c r="P92" s="42">
        <v>0</v>
      </c>
    </row>
    <row r="93" spans="1:16" x14ac:dyDescent="0.3">
      <c r="A93" s="39">
        <v>2050000091</v>
      </c>
      <c r="B93" s="39" t="s">
        <v>359</v>
      </c>
      <c r="C93" s="39" t="s">
        <v>343</v>
      </c>
      <c r="D93" s="39" t="s">
        <v>366</v>
      </c>
      <c r="E93" s="39" t="s">
        <v>345</v>
      </c>
      <c r="F93" s="39" t="s">
        <v>317</v>
      </c>
      <c r="G93" s="39" t="s">
        <v>346</v>
      </c>
      <c r="H93" s="9" t="s">
        <v>64</v>
      </c>
      <c r="I93" s="38" t="s">
        <v>347</v>
      </c>
      <c r="J93" s="39"/>
      <c r="K93" s="39" t="s">
        <v>27</v>
      </c>
      <c r="L93" s="39">
        <v>2026</v>
      </c>
      <c r="M93" s="39">
        <v>2026</v>
      </c>
      <c r="N93" s="42">
        <v>0</v>
      </c>
      <c r="O93" s="42">
        <v>0</v>
      </c>
      <c r="P93" s="42">
        <v>0</v>
      </c>
    </row>
    <row r="94" spans="1:16" x14ac:dyDescent="0.3">
      <c r="A94" s="39">
        <v>2050000092</v>
      </c>
      <c r="B94" s="39" t="s">
        <v>359</v>
      </c>
      <c r="C94" s="39" t="s">
        <v>343</v>
      </c>
      <c r="D94" s="39" t="s">
        <v>366</v>
      </c>
      <c r="E94" s="39" t="s">
        <v>345</v>
      </c>
      <c r="F94" s="39" t="s">
        <v>319</v>
      </c>
      <c r="G94" s="39" t="s">
        <v>346</v>
      </c>
      <c r="H94" s="9" t="s">
        <v>64</v>
      </c>
      <c r="I94" s="38" t="s">
        <v>347</v>
      </c>
      <c r="J94" s="39"/>
      <c r="K94" s="39" t="s">
        <v>27</v>
      </c>
      <c r="L94" s="39">
        <v>2026</v>
      </c>
      <c r="M94" s="39">
        <v>2026</v>
      </c>
      <c r="N94" s="42">
        <v>0</v>
      </c>
      <c r="O94" s="42">
        <v>0</v>
      </c>
      <c r="P94" s="42">
        <v>0</v>
      </c>
    </row>
    <row r="95" spans="1:16" x14ac:dyDescent="0.3">
      <c r="A95" s="39">
        <v>2050000093</v>
      </c>
      <c r="B95" s="39" t="s">
        <v>359</v>
      </c>
      <c r="C95" s="39" t="s">
        <v>343</v>
      </c>
      <c r="D95" s="39" t="s">
        <v>366</v>
      </c>
      <c r="E95" s="39" t="s">
        <v>348</v>
      </c>
      <c r="F95" s="39" t="s">
        <v>320</v>
      </c>
      <c r="G95" s="39" t="s">
        <v>346</v>
      </c>
      <c r="H95" s="9" t="s">
        <v>64</v>
      </c>
      <c r="I95" s="38" t="s">
        <v>347</v>
      </c>
      <c r="J95" s="39"/>
      <c r="K95" s="39" t="s">
        <v>27</v>
      </c>
      <c r="L95" s="39">
        <v>2026</v>
      </c>
      <c r="M95" s="39">
        <v>2026</v>
      </c>
      <c r="N95" s="42">
        <v>0</v>
      </c>
      <c r="O95" s="42">
        <v>0</v>
      </c>
      <c r="P95" s="42">
        <v>0</v>
      </c>
    </row>
    <row r="96" spans="1:16" x14ac:dyDescent="0.3">
      <c r="A96" s="39">
        <v>2050000094</v>
      </c>
      <c r="B96" s="39" t="s">
        <v>359</v>
      </c>
      <c r="C96" s="39" t="s">
        <v>343</v>
      </c>
      <c r="D96" s="39" t="s">
        <v>366</v>
      </c>
      <c r="E96" s="39" t="s">
        <v>348</v>
      </c>
      <c r="F96" s="39" t="s">
        <v>317</v>
      </c>
      <c r="G96" s="39" t="s">
        <v>346</v>
      </c>
      <c r="H96" s="9" t="s">
        <v>64</v>
      </c>
      <c r="I96" s="38" t="s">
        <v>347</v>
      </c>
      <c r="J96" s="39"/>
      <c r="K96" s="39" t="s">
        <v>27</v>
      </c>
      <c r="L96" s="39">
        <v>2026</v>
      </c>
      <c r="M96" s="39">
        <v>2026</v>
      </c>
      <c r="N96" s="42">
        <v>0</v>
      </c>
      <c r="O96" s="42">
        <v>0</v>
      </c>
      <c r="P96" s="42">
        <v>0</v>
      </c>
    </row>
    <row r="97" spans="1:16" x14ac:dyDescent="0.3">
      <c r="A97" s="39">
        <v>2050000095</v>
      </c>
      <c r="B97" s="39" t="s">
        <v>359</v>
      </c>
      <c r="C97" s="39" t="s">
        <v>343</v>
      </c>
      <c r="D97" s="39" t="s">
        <v>366</v>
      </c>
      <c r="E97" s="39" t="s">
        <v>348</v>
      </c>
      <c r="F97" s="39" t="s">
        <v>319</v>
      </c>
      <c r="G97" s="39" t="s">
        <v>346</v>
      </c>
      <c r="H97" s="9" t="s">
        <v>64</v>
      </c>
      <c r="I97" s="38" t="s">
        <v>347</v>
      </c>
      <c r="J97" s="39"/>
      <c r="K97" s="39" t="s">
        <v>27</v>
      </c>
      <c r="L97" s="39">
        <v>2026</v>
      </c>
      <c r="M97" s="39">
        <v>2026</v>
      </c>
      <c r="N97" s="42">
        <v>0</v>
      </c>
      <c r="O97" s="42">
        <v>0</v>
      </c>
      <c r="P97" s="42">
        <v>0</v>
      </c>
    </row>
    <row r="98" spans="1:16" x14ac:dyDescent="0.3">
      <c r="A98" s="39">
        <v>2050000096</v>
      </c>
      <c r="B98" s="39" t="s">
        <v>359</v>
      </c>
      <c r="C98" s="39" t="s">
        <v>343</v>
      </c>
      <c r="D98" s="39" t="s">
        <v>367</v>
      </c>
      <c r="E98" s="39" t="s">
        <v>345</v>
      </c>
      <c r="F98" s="39" t="s">
        <v>320</v>
      </c>
      <c r="G98" s="39" t="s">
        <v>346</v>
      </c>
      <c r="H98" s="9" t="s">
        <v>37</v>
      </c>
      <c r="I98" s="38" t="s">
        <v>347</v>
      </c>
      <c r="J98" s="39"/>
      <c r="K98" s="39" t="s">
        <v>27</v>
      </c>
      <c r="L98" s="39">
        <v>2026</v>
      </c>
      <c r="M98" s="39">
        <v>2026</v>
      </c>
      <c r="N98" s="42">
        <v>10.666666666666666</v>
      </c>
      <c r="O98" s="42">
        <v>10.666666666666666</v>
      </c>
      <c r="P98" s="42">
        <v>10.666666666666666</v>
      </c>
    </row>
    <row r="99" spans="1:16" x14ac:dyDescent="0.3">
      <c r="A99" s="39">
        <v>2050000097</v>
      </c>
      <c r="B99" s="39" t="s">
        <v>359</v>
      </c>
      <c r="C99" s="39" t="s">
        <v>343</v>
      </c>
      <c r="D99" s="39" t="s">
        <v>367</v>
      </c>
      <c r="E99" s="39" t="s">
        <v>345</v>
      </c>
      <c r="F99" s="39" t="s">
        <v>317</v>
      </c>
      <c r="G99" s="39" t="s">
        <v>346</v>
      </c>
      <c r="H99" s="9" t="s">
        <v>37</v>
      </c>
      <c r="I99" s="38" t="s">
        <v>347</v>
      </c>
      <c r="J99" s="39"/>
      <c r="K99" s="39" t="s">
        <v>27</v>
      </c>
      <c r="L99" s="39">
        <v>2026</v>
      </c>
      <c r="M99" s="39">
        <v>2026</v>
      </c>
      <c r="N99" s="42">
        <v>1.6666666666666667</v>
      </c>
      <c r="O99" s="42">
        <v>1.6666666666666667</v>
      </c>
      <c r="P99" s="42">
        <v>1.6666666666666667</v>
      </c>
    </row>
    <row r="100" spans="1:16" x14ac:dyDescent="0.3">
      <c r="A100" s="39">
        <v>2050000098</v>
      </c>
      <c r="B100" s="39" t="s">
        <v>359</v>
      </c>
      <c r="C100" s="39" t="s">
        <v>343</v>
      </c>
      <c r="D100" s="39" t="s">
        <v>367</v>
      </c>
      <c r="E100" s="39" t="s">
        <v>345</v>
      </c>
      <c r="F100" s="39" t="s">
        <v>319</v>
      </c>
      <c r="G100" s="39" t="s">
        <v>346</v>
      </c>
      <c r="H100" s="9" t="s">
        <v>37</v>
      </c>
      <c r="I100" s="38" t="s">
        <v>347</v>
      </c>
      <c r="J100" s="39"/>
      <c r="K100" s="39" t="s">
        <v>27</v>
      </c>
      <c r="L100" s="39">
        <v>2026</v>
      </c>
      <c r="M100" s="39">
        <v>2026</v>
      </c>
      <c r="N100" s="42">
        <v>1.3333333333333333</v>
      </c>
      <c r="O100" s="42">
        <v>1.3333333333333333</v>
      </c>
      <c r="P100" s="42">
        <v>1.3333333333333333</v>
      </c>
    </row>
    <row r="101" spans="1:16" x14ac:dyDescent="0.3">
      <c r="A101" s="39">
        <v>2050000099</v>
      </c>
      <c r="B101" s="39" t="s">
        <v>359</v>
      </c>
      <c r="C101" s="39" t="s">
        <v>343</v>
      </c>
      <c r="D101" s="39" t="s">
        <v>367</v>
      </c>
      <c r="E101" s="39" t="s">
        <v>348</v>
      </c>
      <c r="F101" s="39" t="s">
        <v>320</v>
      </c>
      <c r="G101" s="39" t="s">
        <v>346</v>
      </c>
      <c r="H101" s="9" t="s">
        <v>64</v>
      </c>
      <c r="I101" s="38" t="s">
        <v>347</v>
      </c>
      <c r="J101" s="39"/>
      <c r="K101" s="39" t="s">
        <v>27</v>
      </c>
      <c r="L101" s="39">
        <v>2026</v>
      </c>
      <c r="M101" s="39">
        <v>2026</v>
      </c>
      <c r="N101" s="42">
        <v>0.33333333333333331</v>
      </c>
      <c r="O101" s="42">
        <v>0.33333333333333331</v>
      </c>
      <c r="P101" s="42">
        <v>0.33333333333333331</v>
      </c>
    </row>
    <row r="102" spans="1:16" x14ac:dyDescent="0.3">
      <c r="A102" s="39">
        <v>2050000100</v>
      </c>
      <c r="B102" s="39" t="s">
        <v>359</v>
      </c>
      <c r="C102" s="39" t="s">
        <v>343</v>
      </c>
      <c r="D102" s="39" t="s">
        <v>367</v>
      </c>
      <c r="E102" s="39" t="s">
        <v>348</v>
      </c>
      <c r="F102" s="39" t="s">
        <v>317</v>
      </c>
      <c r="G102" s="39" t="s">
        <v>346</v>
      </c>
      <c r="H102" s="9" t="s">
        <v>64</v>
      </c>
      <c r="I102" s="38" t="s">
        <v>347</v>
      </c>
      <c r="J102" s="39"/>
      <c r="K102" s="39" t="s">
        <v>27</v>
      </c>
      <c r="L102" s="39">
        <v>2026</v>
      </c>
      <c r="M102" s="39">
        <v>2026</v>
      </c>
      <c r="N102" s="42">
        <v>0</v>
      </c>
      <c r="O102" s="42">
        <v>0</v>
      </c>
      <c r="P102" s="42">
        <v>0</v>
      </c>
    </row>
    <row r="103" spans="1:16" x14ac:dyDescent="0.3">
      <c r="A103" s="39">
        <v>2050000101</v>
      </c>
      <c r="B103" s="39" t="s">
        <v>359</v>
      </c>
      <c r="C103" s="39" t="s">
        <v>343</v>
      </c>
      <c r="D103" s="39" t="s">
        <v>367</v>
      </c>
      <c r="E103" s="39" t="s">
        <v>348</v>
      </c>
      <c r="F103" s="39" t="s">
        <v>319</v>
      </c>
      <c r="G103" s="39" t="s">
        <v>346</v>
      </c>
      <c r="H103" s="9" t="s">
        <v>64</v>
      </c>
      <c r="I103" s="38" t="s">
        <v>347</v>
      </c>
      <c r="J103" s="39"/>
      <c r="K103" s="39" t="s">
        <v>27</v>
      </c>
      <c r="L103" s="39">
        <v>2026</v>
      </c>
      <c r="M103" s="39">
        <v>2026</v>
      </c>
      <c r="N103" s="42">
        <v>0</v>
      </c>
      <c r="O103" s="42">
        <v>0</v>
      </c>
      <c r="P103" s="42">
        <v>0</v>
      </c>
    </row>
    <row r="104" spans="1:16" x14ac:dyDescent="0.3">
      <c r="A104" s="39">
        <v>2050000102</v>
      </c>
      <c r="B104" s="39" t="s">
        <v>359</v>
      </c>
      <c r="C104" s="39" t="s">
        <v>343</v>
      </c>
      <c r="D104" s="39" t="s">
        <v>368</v>
      </c>
      <c r="E104" s="39" t="s">
        <v>345</v>
      </c>
      <c r="F104" s="39" t="s">
        <v>320</v>
      </c>
      <c r="G104" s="39" t="s">
        <v>346</v>
      </c>
      <c r="H104" s="9" t="s">
        <v>37</v>
      </c>
      <c r="I104" s="38" t="s">
        <v>347</v>
      </c>
      <c r="J104" s="39"/>
      <c r="K104" s="39" t="s">
        <v>27</v>
      </c>
      <c r="L104" s="39">
        <v>2026</v>
      </c>
      <c r="M104" s="39">
        <v>2026</v>
      </c>
      <c r="N104" s="42">
        <v>0.33333333333333331</v>
      </c>
      <c r="O104" s="42">
        <v>0.33333333333333331</v>
      </c>
      <c r="P104" s="42">
        <v>0.33333333333333331</v>
      </c>
    </row>
    <row r="105" spans="1:16" x14ac:dyDescent="0.3">
      <c r="A105" s="39">
        <v>2050000103</v>
      </c>
      <c r="B105" s="39" t="s">
        <v>359</v>
      </c>
      <c r="C105" s="39" t="s">
        <v>343</v>
      </c>
      <c r="D105" s="39" t="s">
        <v>368</v>
      </c>
      <c r="E105" s="39" t="s">
        <v>345</v>
      </c>
      <c r="F105" s="39" t="s">
        <v>317</v>
      </c>
      <c r="G105" s="39" t="s">
        <v>346</v>
      </c>
      <c r="H105" s="9" t="s">
        <v>37</v>
      </c>
      <c r="I105" s="38" t="s">
        <v>347</v>
      </c>
      <c r="J105" s="39"/>
      <c r="K105" s="39" t="s">
        <v>27</v>
      </c>
      <c r="L105" s="39">
        <v>2026</v>
      </c>
      <c r="M105" s="39">
        <v>2026</v>
      </c>
      <c r="N105" s="42">
        <v>0</v>
      </c>
      <c r="O105" s="42">
        <v>0</v>
      </c>
      <c r="P105" s="42">
        <v>0</v>
      </c>
    </row>
    <row r="106" spans="1:16" x14ac:dyDescent="0.3">
      <c r="A106" s="39">
        <v>2050000104</v>
      </c>
      <c r="B106" s="39" t="s">
        <v>359</v>
      </c>
      <c r="C106" s="39" t="s">
        <v>343</v>
      </c>
      <c r="D106" s="39" t="s">
        <v>368</v>
      </c>
      <c r="E106" s="39" t="s">
        <v>345</v>
      </c>
      <c r="F106" s="39" t="s">
        <v>319</v>
      </c>
      <c r="G106" s="39" t="s">
        <v>346</v>
      </c>
      <c r="H106" s="9" t="s">
        <v>37</v>
      </c>
      <c r="I106" s="38" t="s">
        <v>347</v>
      </c>
      <c r="J106" s="39"/>
      <c r="K106" s="39" t="s">
        <v>27</v>
      </c>
      <c r="L106" s="39">
        <v>2026</v>
      </c>
      <c r="M106" s="39">
        <v>2026</v>
      </c>
      <c r="N106" s="42">
        <v>0</v>
      </c>
      <c r="O106" s="42">
        <v>0</v>
      </c>
      <c r="P106" s="42">
        <v>0</v>
      </c>
    </row>
    <row r="107" spans="1:16" x14ac:dyDescent="0.3">
      <c r="A107" s="39">
        <v>2050000105</v>
      </c>
      <c r="B107" s="39" t="s">
        <v>359</v>
      </c>
      <c r="C107" s="39" t="s">
        <v>343</v>
      </c>
      <c r="D107" s="39" t="s">
        <v>368</v>
      </c>
      <c r="E107" s="39" t="s">
        <v>348</v>
      </c>
      <c r="F107" s="39" t="s">
        <v>320</v>
      </c>
      <c r="G107" s="39" t="s">
        <v>346</v>
      </c>
      <c r="H107" s="9" t="s">
        <v>64</v>
      </c>
      <c r="I107" s="38" t="s">
        <v>347</v>
      </c>
      <c r="J107" s="39"/>
      <c r="K107" s="39" t="s">
        <v>27</v>
      </c>
      <c r="L107" s="39">
        <v>2026</v>
      </c>
      <c r="M107" s="39">
        <v>2026</v>
      </c>
      <c r="N107" s="42">
        <v>0</v>
      </c>
      <c r="O107" s="42">
        <v>0</v>
      </c>
      <c r="P107" s="42">
        <v>0</v>
      </c>
    </row>
    <row r="108" spans="1:16" x14ac:dyDescent="0.3">
      <c r="A108" s="39">
        <v>2050000106</v>
      </c>
      <c r="B108" s="39" t="s">
        <v>359</v>
      </c>
      <c r="C108" s="39" t="s">
        <v>343</v>
      </c>
      <c r="D108" s="39" t="s">
        <v>368</v>
      </c>
      <c r="E108" s="39" t="s">
        <v>348</v>
      </c>
      <c r="F108" s="39" t="s">
        <v>317</v>
      </c>
      <c r="G108" s="39" t="s">
        <v>346</v>
      </c>
      <c r="H108" s="9" t="s">
        <v>64</v>
      </c>
      <c r="I108" s="38" t="s">
        <v>347</v>
      </c>
      <c r="J108" s="39"/>
      <c r="K108" s="39" t="s">
        <v>27</v>
      </c>
      <c r="L108" s="39">
        <v>2026</v>
      </c>
      <c r="M108" s="39">
        <v>2026</v>
      </c>
      <c r="N108" s="42">
        <v>0</v>
      </c>
      <c r="O108" s="42">
        <v>0</v>
      </c>
      <c r="P108" s="42">
        <v>0</v>
      </c>
    </row>
    <row r="109" spans="1:16" x14ac:dyDescent="0.3">
      <c r="A109" s="39">
        <v>2050000107</v>
      </c>
      <c r="B109" s="39" t="s">
        <v>359</v>
      </c>
      <c r="C109" s="39" t="s">
        <v>343</v>
      </c>
      <c r="D109" s="39" t="s">
        <v>368</v>
      </c>
      <c r="E109" s="39" t="s">
        <v>348</v>
      </c>
      <c r="F109" s="39" t="s">
        <v>319</v>
      </c>
      <c r="G109" s="39" t="s">
        <v>346</v>
      </c>
      <c r="H109" s="9" t="s">
        <v>64</v>
      </c>
      <c r="I109" s="38" t="s">
        <v>347</v>
      </c>
      <c r="J109" s="39"/>
      <c r="K109" s="39" t="s">
        <v>27</v>
      </c>
      <c r="L109" s="39">
        <v>2026</v>
      </c>
      <c r="M109" s="39">
        <v>2026</v>
      </c>
      <c r="N109" s="42">
        <v>0</v>
      </c>
      <c r="O109" s="42">
        <v>0</v>
      </c>
      <c r="P109" s="42">
        <v>0</v>
      </c>
    </row>
    <row r="110" spans="1:16" x14ac:dyDescent="0.3">
      <c r="A110" s="39">
        <v>2050000108</v>
      </c>
      <c r="B110" s="39" t="s">
        <v>359</v>
      </c>
      <c r="C110" s="39" t="s">
        <v>343</v>
      </c>
      <c r="D110" s="39" t="s">
        <v>369</v>
      </c>
      <c r="E110" s="39" t="s">
        <v>345</v>
      </c>
      <c r="F110" s="39" t="s">
        <v>320</v>
      </c>
      <c r="G110" s="39" t="s">
        <v>346</v>
      </c>
      <c r="H110" s="9" t="s">
        <v>37</v>
      </c>
      <c r="I110" s="38" t="s">
        <v>347</v>
      </c>
      <c r="J110" s="39"/>
      <c r="K110" s="39" t="s">
        <v>27</v>
      </c>
      <c r="L110" s="39">
        <v>2026</v>
      </c>
      <c r="M110" s="39">
        <v>2026</v>
      </c>
      <c r="N110" s="42">
        <v>180.33333333333334</v>
      </c>
      <c r="O110" s="42">
        <v>180.33333333333334</v>
      </c>
      <c r="P110" s="42">
        <v>180.33333333333334</v>
      </c>
    </row>
    <row r="111" spans="1:16" x14ac:dyDescent="0.3">
      <c r="A111" s="39">
        <v>2050000109</v>
      </c>
      <c r="B111" s="39" t="s">
        <v>359</v>
      </c>
      <c r="C111" s="39" t="s">
        <v>343</v>
      </c>
      <c r="D111" s="39" t="s">
        <v>369</v>
      </c>
      <c r="E111" s="39" t="s">
        <v>345</v>
      </c>
      <c r="F111" s="39" t="s">
        <v>317</v>
      </c>
      <c r="G111" s="39" t="s">
        <v>346</v>
      </c>
      <c r="H111" s="9" t="s">
        <v>37</v>
      </c>
      <c r="I111" s="38" t="s">
        <v>347</v>
      </c>
      <c r="J111" s="39"/>
      <c r="K111" s="39" t="s">
        <v>27</v>
      </c>
      <c r="L111" s="39">
        <v>2026</v>
      </c>
      <c r="M111" s="39">
        <v>2026</v>
      </c>
      <c r="N111" s="42">
        <v>13.666666666666666</v>
      </c>
      <c r="O111" s="42">
        <v>13.666666666666666</v>
      </c>
      <c r="P111" s="42">
        <v>13.666666666666666</v>
      </c>
    </row>
    <row r="112" spans="1:16" x14ac:dyDescent="0.3">
      <c r="A112" s="39">
        <v>2050000110</v>
      </c>
      <c r="B112" s="39" t="s">
        <v>359</v>
      </c>
      <c r="C112" s="39" t="s">
        <v>343</v>
      </c>
      <c r="D112" s="39" t="s">
        <v>369</v>
      </c>
      <c r="E112" s="39" t="s">
        <v>345</v>
      </c>
      <c r="F112" s="39" t="s">
        <v>319</v>
      </c>
      <c r="G112" s="39" t="s">
        <v>346</v>
      </c>
      <c r="H112" s="9" t="s">
        <v>37</v>
      </c>
      <c r="I112" s="38" t="s">
        <v>347</v>
      </c>
      <c r="J112" s="39"/>
      <c r="K112" s="39" t="s">
        <v>27</v>
      </c>
      <c r="L112" s="39">
        <v>2026</v>
      </c>
      <c r="M112" s="39">
        <v>2026</v>
      </c>
      <c r="N112" s="42">
        <v>5.333333333333333</v>
      </c>
      <c r="O112" s="42">
        <v>5.333333333333333</v>
      </c>
      <c r="P112" s="42">
        <v>5.333333333333333</v>
      </c>
    </row>
    <row r="113" spans="1:16" x14ac:dyDescent="0.3">
      <c r="A113" s="39">
        <v>2050000111</v>
      </c>
      <c r="B113" s="39" t="s">
        <v>359</v>
      </c>
      <c r="C113" s="39" t="s">
        <v>343</v>
      </c>
      <c r="D113" s="39" t="s">
        <v>369</v>
      </c>
      <c r="E113" s="39" t="s">
        <v>348</v>
      </c>
      <c r="F113" s="39" t="s">
        <v>320</v>
      </c>
      <c r="G113" s="39" t="s">
        <v>346</v>
      </c>
      <c r="H113" s="9" t="s">
        <v>37</v>
      </c>
      <c r="I113" s="38" t="s">
        <v>347</v>
      </c>
      <c r="J113" s="39"/>
      <c r="K113" s="39" t="s">
        <v>27</v>
      </c>
      <c r="L113" s="39">
        <v>2026</v>
      </c>
      <c r="M113" s="39">
        <v>2026</v>
      </c>
      <c r="N113" s="42">
        <v>4.666666666666667</v>
      </c>
      <c r="O113" s="42">
        <v>4.666666666666667</v>
      </c>
      <c r="P113" s="42">
        <v>4.666666666666667</v>
      </c>
    </row>
    <row r="114" spans="1:16" x14ac:dyDescent="0.3">
      <c r="A114" s="39">
        <v>2050000112</v>
      </c>
      <c r="B114" s="39" t="s">
        <v>359</v>
      </c>
      <c r="C114" s="39" t="s">
        <v>343</v>
      </c>
      <c r="D114" s="39" t="s">
        <v>369</v>
      </c>
      <c r="E114" s="39" t="s">
        <v>348</v>
      </c>
      <c r="F114" s="39" t="s">
        <v>317</v>
      </c>
      <c r="G114" s="39" t="s">
        <v>346</v>
      </c>
      <c r="H114" s="9" t="s">
        <v>37</v>
      </c>
      <c r="I114" s="38" t="s">
        <v>347</v>
      </c>
      <c r="J114" s="39"/>
      <c r="K114" s="39" t="s">
        <v>27</v>
      </c>
      <c r="L114" s="39">
        <v>2026</v>
      </c>
      <c r="M114" s="39">
        <v>2026</v>
      </c>
      <c r="N114" s="42">
        <v>2</v>
      </c>
      <c r="O114" s="42">
        <v>2</v>
      </c>
      <c r="P114" s="42">
        <v>2</v>
      </c>
    </row>
    <row r="115" spans="1:16" x14ac:dyDescent="0.3">
      <c r="A115" s="39">
        <v>2050000113</v>
      </c>
      <c r="B115" s="39" t="s">
        <v>359</v>
      </c>
      <c r="C115" s="39" t="s">
        <v>343</v>
      </c>
      <c r="D115" s="39" t="s">
        <v>369</v>
      </c>
      <c r="E115" s="39" t="s">
        <v>348</v>
      </c>
      <c r="F115" s="39" t="s">
        <v>319</v>
      </c>
      <c r="G115" s="39" t="s">
        <v>346</v>
      </c>
      <c r="H115" s="9" t="s">
        <v>37</v>
      </c>
      <c r="I115" s="38" t="s">
        <v>347</v>
      </c>
      <c r="J115" s="39"/>
      <c r="K115" s="39" t="s">
        <v>27</v>
      </c>
      <c r="L115" s="39">
        <v>2026</v>
      </c>
      <c r="M115" s="39">
        <v>2026</v>
      </c>
      <c r="N115" s="42">
        <v>0.33333333333333331</v>
      </c>
      <c r="O115" s="42">
        <v>0.33333333333333331</v>
      </c>
      <c r="P115" s="42">
        <v>0.33333333333333331</v>
      </c>
    </row>
    <row r="116" spans="1:16" x14ac:dyDescent="0.3">
      <c r="A116" s="39">
        <v>2050000114</v>
      </c>
      <c r="B116" s="39" t="s">
        <v>359</v>
      </c>
      <c r="C116" s="39" t="s">
        <v>343</v>
      </c>
      <c r="D116" s="39" t="s">
        <v>370</v>
      </c>
      <c r="E116" s="39" t="s">
        <v>345</v>
      </c>
      <c r="F116" s="39" t="s">
        <v>320</v>
      </c>
      <c r="G116" s="39" t="s">
        <v>346</v>
      </c>
      <c r="H116" s="9" t="s">
        <v>37</v>
      </c>
      <c r="I116" s="38" t="s">
        <v>347</v>
      </c>
      <c r="J116" s="39"/>
      <c r="K116" s="39" t="s">
        <v>27</v>
      </c>
      <c r="L116" s="39">
        <v>2026</v>
      </c>
      <c r="M116" s="39">
        <v>2026</v>
      </c>
      <c r="N116" s="42">
        <v>0</v>
      </c>
      <c r="O116" s="42">
        <v>0</v>
      </c>
      <c r="P116" s="42">
        <v>0</v>
      </c>
    </row>
    <row r="117" spans="1:16" x14ac:dyDescent="0.3">
      <c r="A117" s="39">
        <v>2050000115</v>
      </c>
      <c r="B117" s="39" t="s">
        <v>359</v>
      </c>
      <c r="C117" s="39" t="s">
        <v>343</v>
      </c>
      <c r="D117" s="39" t="s">
        <v>370</v>
      </c>
      <c r="E117" s="39" t="s">
        <v>345</v>
      </c>
      <c r="F117" s="39" t="s">
        <v>317</v>
      </c>
      <c r="G117" s="39" t="s">
        <v>346</v>
      </c>
      <c r="H117" s="9" t="s">
        <v>37</v>
      </c>
      <c r="I117" s="38" t="s">
        <v>347</v>
      </c>
      <c r="J117" s="39"/>
      <c r="K117" s="39" t="s">
        <v>27</v>
      </c>
      <c r="L117" s="39">
        <v>2026</v>
      </c>
      <c r="M117" s="39">
        <v>2026</v>
      </c>
      <c r="N117" s="42">
        <v>0</v>
      </c>
      <c r="O117" s="42">
        <v>0</v>
      </c>
      <c r="P117" s="42">
        <v>0</v>
      </c>
    </row>
    <row r="118" spans="1:16" x14ac:dyDescent="0.3">
      <c r="A118" s="39">
        <v>2050000116</v>
      </c>
      <c r="B118" s="39" t="s">
        <v>359</v>
      </c>
      <c r="C118" s="39" t="s">
        <v>343</v>
      </c>
      <c r="D118" s="39" t="s">
        <v>370</v>
      </c>
      <c r="E118" s="39" t="s">
        <v>345</v>
      </c>
      <c r="F118" s="39" t="s">
        <v>319</v>
      </c>
      <c r="G118" s="39" t="s">
        <v>346</v>
      </c>
      <c r="H118" s="9" t="s">
        <v>37</v>
      </c>
      <c r="I118" s="38" t="s">
        <v>347</v>
      </c>
      <c r="J118" s="39"/>
      <c r="K118" s="39" t="s">
        <v>27</v>
      </c>
      <c r="L118" s="39">
        <v>2026</v>
      </c>
      <c r="M118" s="39">
        <v>2026</v>
      </c>
      <c r="N118" s="42">
        <v>0</v>
      </c>
      <c r="O118" s="42">
        <v>0</v>
      </c>
      <c r="P118" s="42">
        <v>0</v>
      </c>
    </row>
    <row r="119" spans="1:16" x14ac:dyDescent="0.3">
      <c r="A119" s="39">
        <v>2050000117</v>
      </c>
      <c r="B119" s="39" t="s">
        <v>359</v>
      </c>
      <c r="C119" s="39" t="s">
        <v>343</v>
      </c>
      <c r="D119" s="39" t="s">
        <v>370</v>
      </c>
      <c r="E119" s="39" t="s">
        <v>348</v>
      </c>
      <c r="F119" s="39" t="s">
        <v>320</v>
      </c>
      <c r="G119" s="39" t="s">
        <v>346</v>
      </c>
      <c r="H119" s="9" t="s">
        <v>37</v>
      </c>
      <c r="I119" s="38" t="s">
        <v>347</v>
      </c>
      <c r="J119" s="39"/>
      <c r="K119" s="39" t="s">
        <v>27</v>
      </c>
      <c r="L119" s="39">
        <v>2026</v>
      </c>
      <c r="M119" s="39">
        <v>2026</v>
      </c>
      <c r="N119" s="42">
        <v>0</v>
      </c>
      <c r="O119" s="42">
        <v>0</v>
      </c>
      <c r="P119" s="42">
        <v>0</v>
      </c>
    </row>
    <row r="120" spans="1:16" x14ac:dyDescent="0.3">
      <c r="A120" s="39">
        <v>2050000118</v>
      </c>
      <c r="B120" s="39" t="s">
        <v>359</v>
      </c>
      <c r="C120" s="39" t="s">
        <v>343</v>
      </c>
      <c r="D120" s="39" t="s">
        <v>370</v>
      </c>
      <c r="E120" s="39" t="s">
        <v>348</v>
      </c>
      <c r="F120" s="39" t="s">
        <v>317</v>
      </c>
      <c r="G120" s="39" t="s">
        <v>346</v>
      </c>
      <c r="H120" s="9" t="s">
        <v>37</v>
      </c>
      <c r="I120" s="38" t="s">
        <v>347</v>
      </c>
      <c r="J120" s="39"/>
      <c r="K120" s="39" t="s">
        <v>27</v>
      </c>
      <c r="L120" s="39">
        <v>2026</v>
      </c>
      <c r="M120" s="39">
        <v>2026</v>
      </c>
      <c r="N120" s="42">
        <v>0</v>
      </c>
      <c r="O120" s="42">
        <v>0</v>
      </c>
      <c r="P120" s="42">
        <v>0</v>
      </c>
    </row>
    <row r="121" spans="1:16" x14ac:dyDescent="0.3">
      <c r="A121" s="39">
        <v>2050000119</v>
      </c>
      <c r="B121" s="39" t="s">
        <v>359</v>
      </c>
      <c r="C121" s="39" t="s">
        <v>343</v>
      </c>
      <c r="D121" s="39" t="s">
        <v>370</v>
      </c>
      <c r="E121" s="39" t="s">
        <v>348</v>
      </c>
      <c r="F121" s="39" t="s">
        <v>319</v>
      </c>
      <c r="G121" s="39" t="s">
        <v>346</v>
      </c>
      <c r="H121" s="9" t="s">
        <v>37</v>
      </c>
      <c r="I121" s="38" t="s">
        <v>347</v>
      </c>
      <c r="J121" s="39"/>
      <c r="K121" s="39" t="s">
        <v>27</v>
      </c>
      <c r="L121" s="39">
        <v>2026</v>
      </c>
      <c r="M121" s="39">
        <v>2026</v>
      </c>
      <c r="N121" s="42">
        <v>0</v>
      </c>
      <c r="O121" s="42">
        <v>0</v>
      </c>
      <c r="P121" s="42">
        <v>0</v>
      </c>
    </row>
    <row r="122" spans="1:16" x14ac:dyDescent="0.3">
      <c r="A122" s="39">
        <v>2050000120</v>
      </c>
      <c r="B122" s="39" t="s">
        <v>359</v>
      </c>
      <c r="C122" s="39" t="s">
        <v>343</v>
      </c>
      <c r="D122" s="39" t="s">
        <v>371</v>
      </c>
      <c r="E122" s="39" t="s">
        <v>345</v>
      </c>
      <c r="F122" s="39" t="s">
        <v>320</v>
      </c>
      <c r="G122" s="39" t="s">
        <v>346</v>
      </c>
      <c r="H122" s="9" t="s">
        <v>37</v>
      </c>
      <c r="I122" s="38" t="s">
        <v>347</v>
      </c>
      <c r="J122" s="39"/>
      <c r="K122" s="39" t="s">
        <v>27</v>
      </c>
      <c r="L122" s="39">
        <v>2026</v>
      </c>
      <c r="M122" s="39">
        <v>2026</v>
      </c>
      <c r="N122" s="42">
        <v>0</v>
      </c>
      <c r="O122" s="42">
        <v>0</v>
      </c>
      <c r="P122" s="42">
        <v>0</v>
      </c>
    </row>
    <row r="123" spans="1:16" x14ac:dyDescent="0.3">
      <c r="A123" s="39">
        <v>2050000121</v>
      </c>
      <c r="B123" s="39" t="s">
        <v>359</v>
      </c>
      <c r="C123" s="39" t="s">
        <v>343</v>
      </c>
      <c r="D123" s="39" t="s">
        <v>371</v>
      </c>
      <c r="E123" s="39" t="s">
        <v>345</v>
      </c>
      <c r="F123" s="39" t="s">
        <v>317</v>
      </c>
      <c r="G123" s="39" t="s">
        <v>346</v>
      </c>
      <c r="H123" s="9" t="s">
        <v>37</v>
      </c>
      <c r="I123" s="38" t="s">
        <v>347</v>
      </c>
      <c r="J123" s="39"/>
      <c r="K123" s="39" t="s">
        <v>27</v>
      </c>
      <c r="L123" s="39">
        <v>2026</v>
      </c>
      <c r="M123" s="39">
        <v>2026</v>
      </c>
      <c r="N123" s="42">
        <v>0</v>
      </c>
      <c r="O123" s="42">
        <v>0</v>
      </c>
      <c r="P123" s="42">
        <v>0</v>
      </c>
    </row>
    <row r="124" spans="1:16" x14ac:dyDescent="0.3">
      <c r="A124" s="39">
        <v>2050000122</v>
      </c>
      <c r="B124" s="39" t="s">
        <v>359</v>
      </c>
      <c r="C124" s="39" t="s">
        <v>343</v>
      </c>
      <c r="D124" s="39" t="s">
        <v>371</v>
      </c>
      <c r="E124" s="39" t="s">
        <v>345</v>
      </c>
      <c r="F124" s="39" t="s">
        <v>319</v>
      </c>
      <c r="G124" s="39" t="s">
        <v>346</v>
      </c>
      <c r="H124" s="9" t="s">
        <v>37</v>
      </c>
      <c r="I124" s="38" t="s">
        <v>347</v>
      </c>
      <c r="J124" s="39"/>
      <c r="K124" s="39" t="s">
        <v>27</v>
      </c>
      <c r="L124" s="39">
        <v>2026</v>
      </c>
      <c r="M124" s="39">
        <v>2026</v>
      </c>
      <c r="N124" s="42">
        <v>0</v>
      </c>
      <c r="O124" s="42">
        <v>0</v>
      </c>
      <c r="P124" s="42">
        <v>0</v>
      </c>
    </row>
    <row r="125" spans="1:16" x14ac:dyDescent="0.3">
      <c r="A125" s="39">
        <v>2050000123</v>
      </c>
      <c r="B125" s="39" t="s">
        <v>359</v>
      </c>
      <c r="C125" s="39" t="s">
        <v>343</v>
      </c>
      <c r="D125" s="39" t="s">
        <v>371</v>
      </c>
      <c r="E125" s="39" t="s">
        <v>348</v>
      </c>
      <c r="F125" s="39" t="s">
        <v>320</v>
      </c>
      <c r="G125" s="39" t="s">
        <v>346</v>
      </c>
      <c r="H125" s="9" t="s">
        <v>64</v>
      </c>
      <c r="I125" s="38" t="s">
        <v>347</v>
      </c>
      <c r="J125" s="39"/>
      <c r="K125" s="39" t="s">
        <v>27</v>
      </c>
      <c r="L125" s="39">
        <v>2026</v>
      </c>
      <c r="M125" s="39">
        <v>2026</v>
      </c>
      <c r="N125" s="42">
        <v>0</v>
      </c>
      <c r="O125" s="42">
        <v>0</v>
      </c>
      <c r="P125" s="42">
        <v>0</v>
      </c>
    </row>
    <row r="126" spans="1:16" x14ac:dyDescent="0.3">
      <c r="A126" s="39">
        <v>2050000124</v>
      </c>
      <c r="B126" s="39" t="s">
        <v>359</v>
      </c>
      <c r="C126" s="39" t="s">
        <v>343</v>
      </c>
      <c r="D126" s="39" t="s">
        <v>371</v>
      </c>
      <c r="E126" s="39" t="s">
        <v>348</v>
      </c>
      <c r="F126" s="39" t="s">
        <v>317</v>
      </c>
      <c r="G126" s="39" t="s">
        <v>346</v>
      </c>
      <c r="H126" s="9" t="s">
        <v>64</v>
      </c>
      <c r="I126" s="38" t="s">
        <v>347</v>
      </c>
      <c r="J126" s="39"/>
      <c r="K126" s="39" t="s">
        <v>27</v>
      </c>
      <c r="L126" s="39">
        <v>2026</v>
      </c>
      <c r="M126" s="39">
        <v>2026</v>
      </c>
      <c r="N126" s="42">
        <v>0</v>
      </c>
      <c r="O126" s="42">
        <v>0</v>
      </c>
      <c r="P126" s="42">
        <v>0</v>
      </c>
    </row>
    <row r="127" spans="1:16" x14ac:dyDescent="0.3">
      <c r="A127" s="39">
        <v>2050000125</v>
      </c>
      <c r="B127" s="39" t="s">
        <v>359</v>
      </c>
      <c r="C127" s="39" t="s">
        <v>343</v>
      </c>
      <c r="D127" s="39" t="s">
        <v>371</v>
      </c>
      <c r="E127" s="39" t="s">
        <v>348</v>
      </c>
      <c r="F127" s="39" t="s">
        <v>319</v>
      </c>
      <c r="G127" s="39" t="s">
        <v>346</v>
      </c>
      <c r="H127" s="9" t="s">
        <v>64</v>
      </c>
      <c r="I127" s="38" t="s">
        <v>347</v>
      </c>
      <c r="J127" s="39"/>
      <c r="K127" s="39" t="s">
        <v>27</v>
      </c>
      <c r="L127" s="39">
        <v>2026</v>
      </c>
      <c r="M127" s="39">
        <v>2026</v>
      </c>
      <c r="N127" s="42">
        <v>0</v>
      </c>
      <c r="O127" s="42">
        <v>0</v>
      </c>
      <c r="P127" s="42">
        <v>0</v>
      </c>
    </row>
    <row r="128" spans="1:16" x14ac:dyDescent="0.3">
      <c r="A128" s="39">
        <v>2050000126</v>
      </c>
      <c r="B128" s="39" t="s">
        <v>359</v>
      </c>
      <c r="C128" s="39" t="s">
        <v>343</v>
      </c>
      <c r="D128" s="39" t="s">
        <v>372</v>
      </c>
      <c r="E128" s="39" t="s">
        <v>345</v>
      </c>
      <c r="F128" s="39" t="s">
        <v>320</v>
      </c>
      <c r="G128" s="39" t="s">
        <v>346</v>
      </c>
      <c r="H128" s="9" t="s">
        <v>37</v>
      </c>
      <c r="I128" s="38" t="s">
        <v>347</v>
      </c>
      <c r="J128" s="39"/>
      <c r="K128" s="39" t="s">
        <v>27</v>
      </c>
      <c r="L128" s="39">
        <v>2026</v>
      </c>
      <c r="M128" s="39">
        <v>2026</v>
      </c>
      <c r="N128" s="42">
        <v>0</v>
      </c>
      <c r="O128" s="42">
        <v>0</v>
      </c>
      <c r="P128" s="42">
        <v>0</v>
      </c>
    </row>
    <row r="129" spans="1:16" x14ac:dyDescent="0.3">
      <c r="A129" s="39">
        <v>2050000127</v>
      </c>
      <c r="B129" s="39" t="s">
        <v>359</v>
      </c>
      <c r="C129" s="39" t="s">
        <v>343</v>
      </c>
      <c r="D129" s="39" t="s">
        <v>372</v>
      </c>
      <c r="E129" s="39" t="s">
        <v>345</v>
      </c>
      <c r="F129" s="39" t="s">
        <v>317</v>
      </c>
      <c r="G129" s="39" t="s">
        <v>346</v>
      </c>
      <c r="H129" s="9" t="s">
        <v>37</v>
      </c>
      <c r="I129" s="38" t="s">
        <v>347</v>
      </c>
      <c r="J129" s="39"/>
      <c r="K129" s="39" t="s">
        <v>27</v>
      </c>
      <c r="L129" s="39">
        <v>2026</v>
      </c>
      <c r="M129" s="39">
        <v>2026</v>
      </c>
      <c r="N129" s="42">
        <v>0</v>
      </c>
      <c r="O129" s="42">
        <v>0</v>
      </c>
      <c r="P129" s="42">
        <v>0</v>
      </c>
    </row>
    <row r="130" spans="1:16" x14ac:dyDescent="0.3">
      <c r="A130" s="39">
        <v>2050000128</v>
      </c>
      <c r="B130" s="39" t="s">
        <v>359</v>
      </c>
      <c r="C130" s="39" t="s">
        <v>343</v>
      </c>
      <c r="D130" s="39" t="s">
        <v>372</v>
      </c>
      <c r="E130" s="39" t="s">
        <v>345</v>
      </c>
      <c r="F130" s="39" t="s">
        <v>319</v>
      </c>
      <c r="G130" s="39" t="s">
        <v>346</v>
      </c>
      <c r="H130" s="9" t="s">
        <v>37</v>
      </c>
      <c r="I130" s="38" t="s">
        <v>347</v>
      </c>
      <c r="J130" s="39"/>
      <c r="K130" s="39" t="s">
        <v>27</v>
      </c>
      <c r="L130" s="39">
        <v>2026</v>
      </c>
      <c r="M130" s="39">
        <v>2026</v>
      </c>
      <c r="N130" s="42">
        <v>0</v>
      </c>
      <c r="O130" s="42">
        <v>0</v>
      </c>
      <c r="P130" s="42">
        <v>0</v>
      </c>
    </row>
    <row r="131" spans="1:16" x14ac:dyDescent="0.3">
      <c r="A131" s="39">
        <v>2050000129</v>
      </c>
      <c r="B131" s="39" t="s">
        <v>359</v>
      </c>
      <c r="C131" s="39" t="s">
        <v>343</v>
      </c>
      <c r="D131" s="39" t="s">
        <v>372</v>
      </c>
      <c r="E131" s="39" t="s">
        <v>348</v>
      </c>
      <c r="F131" s="39" t="s">
        <v>320</v>
      </c>
      <c r="G131" s="39" t="s">
        <v>346</v>
      </c>
      <c r="H131" s="9" t="s">
        <v>37</v>
      </c>
      <c r="I131" s="38" t="s">
        <v>347</v>
      </c>
      <c r="J131" s="39"/>
      <c r="K131" s="39" t="s">
        <v>27</v>
      </c>
      <c r="L131" s="39">
        <v>2026</v>
      </c>
      <c r="M131" s="39">
        <v>2026</v>
      </c>
      <c r="N131" s="42">
        <v>0</v>
      </c>
      <c r="O131" s="42">
        <v>0</v>
      </c>
      <c r="P131" s="42">
        <v>0</v>
      </c>
    </row>
    <row r="132" spans="1:16" x14ac:dyDescent="0.3">
      <c r="A132" s="39">
        <v>2050000130</v>
      </c>
      <c r="B132" s="39" t="s">
        <v>359</v>
      </c>
      <c r="C132" s="39" t="s">
        <v>343</v>
      </c>
      <c r="D132" s="39" t="s">
        <v>372</v>
      </c>
      <c r="E132" s="39" t="s">
        <v>348</v>
      </c>
      <c r="F132" s="39" t="s">
        <v>317</v>
      </c>
      <c r="G132" s="39" t="s">
        <v>346</v>
      </c>
      <c r="H132" s="9" t="s">
        <v>37</v>
      </c>
      <c r="I132" s="38" t="s">
        <v>347</v>
      </c>
      <c r="J132" s="39"/>
      <c r="K132" s="39" t="s">
        <v>27</v>
      </c>
      <c r="L132" s="39">
        <v>2026</v>
      </c>
      <c r="M132" s="39">
        <v>2026</v>
      </c>
      <c r="N132" s="42">
        <v>0</v>
      </c>
      <c r="O132" s="42">
        <v>0</v>
      </c>
      <c r="P132" s="42">
        <v>0</v>
      </c>
    </row>
    <row r="133" spans="1:16" x14ac:dyDescent="0.3">
      <c r="A133" s="39">
        <v>2050000131</v>
      </c>
      <c r="B133" s="39" t="s">
        <v>359</v>
      </c>
      <c r="C133" s="39" t="s">
        <v>343</v>
      </c>
      <c r="D133" s="39" t="s">
        <v>372</v>
      </c>
      <c r="E133" s="39" t="s">
        <v>348</v>
      </c>
      <c r="F133" s="39" t="s">
        <v>319</v>
      </c>
      <c r="G133" s="39" t="s">
        <v>346</v>
      </c>
      <c r="H133" s="9" t="s">
        <v>37</v>
      </c>
      <c r="I133" s="38" t="s">
        <v>347</v>
      </c>
      <c r="J133" s="39"/>
      <c r="K133" s="39" t="s">
        <v>27</v>
      </c>
      <c r="L133" s="39">
        <v>2026</v>
      </c>
      <c r="M133" s="39">
        <v>2026</v>
      </c>
      <c r="N133" s="42">
        <v>0</v>
      </c>
      <c r="O133" s="42">
        <v>0</v>
      </c>
      <c r="P133" s="42">
        <v>0</v>
      </c>
    </row>
    <row r="134" spans="1:16" x14ac:dyDescent="0.3">
      <c r="A134" s="39">
        <v>2050000132</v>
      </c>
      <c r="B134" s="39" t="s">
        <v>359</v>
      </c>
      <c r="C134" s="39" t="s">
        <v>343</v>
      </c>
      <c r="D134" s="39" t="s">
        <v>373</v>
      </c>
      <c r="E134" s="39" t="s">
        <v>345</v>
      </c>
      <c r="F134" s="39" t="s">
        <v>320</v>
      </c>
      <c r="G134" s="39" t="s">
        <v>346</v>
      </c>
      <c r="H134" s="9" t="s">
        <v>37</v>
      </c>
      <c r="I134" s="38" t="s">
        <v>347</v>
      </c>
      <c r="J134" s="39"/>
      <c r="K134" s="39" t="s">
        <v>27</v>
      </c>
      <c r="L134" s="39">
        <v>2026</v>
      </c>
      <c r="M134" s="39">
        <v>2026</v>
      </c>
      <c r="N134" s="42">
        <v>167</v>
      </c>
      <c r="O134" s="42">
        <v>167</v>
      </c>
      <c r="P134" s="42">
        <v>167</v>
      </c>
    </row>
    <row r="135" spans="1:16" x14ac:dyDescent="0.3">
      <c r="A135" s="39">
        <v>2050000133</v>
      </c>
      <c r="B135" s="39" t="s">
        <v>359</v>
      </c>
      <c r="C135" s="39" t="s">
        <v>343</v>
      </c>
      <c r="D135" s="39" t="s">
        <v>373</v>
      </c>
      <c r="E135" s="39" t="s">
        <v>345</v>
      </c>
      <c r="F135" s="39" t="s">
        <v>317</v>
      </c>
      <c r="G135" s="39" t="s">
        <v>346</v>
      </c>
      <c r="H135" s="9" t="s">
        <v>37</v>
      </c>
      <c r="I135" s="38" t="s">
        <v>347</v>
      </c>
      <c r="J135" s="39"/>
      <c r="K135" s="39" t="s">
        <v>27</v>
      </c>
      <c r="L135" s="39">
        <v>2026</v>
      </c>
      <c r="M135" s="39">
        <v>2026</v>
      </c>
      <c r="N135" s="42">
        <v>19.333333333333332</v>
      </c>
      <c r="O135" s="42">
        <v>19.333333333333332</v>
      </c>
      <c r="P135" s="42">
        <v>19.333333333333332</v>
      </c>
    </row>
    <row r="136" spans="1:16" x14ac:dyDescent="0.3">
      <c r="A136" s="39">
        <v>2050000134</v>
      </c>
      <c r="B136" s="39" t="s">
        <v>359</v>
      </c>
      <c r="C136" s="39" t="s">
        <v>343</v>
      </c>
      <c r="D136" s="39" t="s">
        <v>373</v>
      </c>
      <c r="E136" s="39" t="s">
        <v>345</v>
      </c>
      <c r="F136" s="39" t="s">
        <v>319</v>
      </c>
      <c r="G136" s="39" t="s">
        <v>346</v>
      </c>
      <c r="H136" s="9" t="s">
        <v>37</v>
      </c>
      <c r="I136" s="38" t="s">
        <v>347</v>
      </c>
      <c r="J136" s="39"/>
      <c r="K136" s="39" t="s">
        <v>27</v>
      </c>
      <c r="L136" s="39">
        <v>2026</v>
      </c>
      <c r="M136" s="39">
        <v>2026</v>
      </c>
      <c r="N136" s="42">
        <v>3.6666666666666665</v>
      </c>
      <c r="O136" s="42">
        <v>3.6666666666666665</v>
      </c>
      <c r="P136" s="42">
        <v>3.6666666666666665</v>
      </c>
    </row>
    <row r="137" spans="1:16" x14ac:dyDescent="0.3">
      <c r="A137" s="39">
        <v>2050000135</v>
      </c>
      <c r="B137" s="39" t="s">
        <v>359</v>
      </c>
      <c r="C137" s="39" t="s">
        <v>343</v>
      </c>
      <c r="D137" s="39" t="s">
        <v>373</v>
      </c>
      <c r="E137" s="39" t="s">
        <v>348</v>
      </c>
      <c r="F137" s="39" t="s">
        <v>320</v>
      </c>
      <c r="G137" s="39" t="s">
        <v>346</v>
      </c>
      <c r="H137" s="9" t="s">
        <v>64</v>
      </c>
      <c r="I137" s="38" t="s">
        <v>347</v>
      </c>
      <c r="J137" s="39"/>
      <c r="K137" s="39" t="s">
        <v>27</v>
      </c>
      <c r="L137" s="39">
        <v>2026</v>
      </c>
      <c r="M137" s="39">
        <v>2026</v>
      </c>
      <c r="N137" s="42">
        <v>0</v>
      </c>
      <c r="O137" s="42">
        <v>0</v>
      </c>
      <c r="P137" s="42">
        <v>0</v>
      </c>
    </row>
    <row r="138" spans="1:16" x14ac:dyDescent="0.3">
      <c r="A138" s="39">
        <v>2050000136</v>
      </c>
      <c r="B138" s="39" t="s">
        <v>359</v>
      </c>
      <c r="C138" s="39" t="s">
        <v>343</v>
      </c>
      <c r="D138" s="39" t="s">
        <v>373</v>
      </c>
      <c r="E138" s="39" t="s">
        <v>348</v>
      </c>
      <c r="F138" s="39" t="s">
        <v>317</v>
      </c>
      <c r="G138" s="39" t="s">
        <v>346</v>
      </c>
      <c r="H138" s="9" t="s">
        <v>64</v>
      </c>
      <c r="I138" s="38" t="s">
        <v>347</v>
      </c>
      <c r="J138" s="39"/>
      <c r="K138" s="39" t="s">
        <v>27</v>
      </c>
      <c r="L138" s="39">
        <v>2026</v>
      </c>
      <c r="M138" s="39">
        <v>2026</v>
      </c>
      <c r="N138" s="42">
        <v>0</v>
      </c>
      <c r="O138" s="42">
        <v>0</v>
      </c>
      <c r="P138" s="42">
        <v>0</v>
      </c>
    </row>
    <row r="139" spans="1:16" x14ac:dyDescent="0.3">
      <c r="A139" s="39">
        <v>2050000137</v>
      </c>
      <c r="B139" s="39" t="s">
        <v>359</v>
      </c>
      <c r="C139" s="39" t="s">
        <v>343</v>
      </c>
      <c r="D139" s="39" t="s">
        <v>373</v>
      </c>
      <c r="E139" s="39" t="s">
        <v>348</v>
      </c>
      <c r="F139" s="39" t="s">
        <v>319</v>
      </c>
      <c r="G139" s="39" t="s">
        <v>346</v>
      </c>
      <c r="H139" s="9" t="s">
        <v>64</v>
      </c>
      <c r="I139" s="38" t="s">
        <v>347</v>
      </c>
      <c r="J139" s="39"/>
      <c r="K139" s="39" t="s">
        <v>27</v>
      </c>
      <c r="L139" s="39">
        <v>2026</v>
      </c>
      <c r="M139" s="39">
        <v>2026</v>
      </c>
      <c r="N139" s="42">
        <v>0</v>
      </c>
      <c r="O139" s="42">
        <v>0</v>
      </c>
      <c r="P139" s="42">
        <v>0</v>
      </c>
    </row>
    <row r="140" spans="1:16" x14ac:dyDescent="0.3">
      <c r="A140" s="39">
        <v>2050000138</v>
      </c>
      <c r="B140" s="39" t="s">
        <v>359</v>
      </c>
      <c r="C140" s="39" t="s">
        <v>343</v>
      </c>
      <c r="D140" s="39" t="s">
        <v>374</v>
      </c>
      <c r="E140" s="39" t="s">
        <v>345</v>
      </c>
      <c r="F140" s="39" t="s">
        <v>320</v>
      </c>
      <c r="G140" s="39" t="s">
        <v>346</v>
      </c>
      <c r="H140" s="9" t="s">
        <v>37</v>
      </c>
      <c r="I140" s="38" t="s">
        <v>347</v>
      </c>
      <c r="J140" s="39"/>
      <c r="K140" s="39" t="s">
        <v>27</v>
      </c>
      <c r="L140" s="39">
        <v>2026</v>
      </c>
      <c r="M140" s="39">
        <v>2026</v>
      </c>
      <c r="N140" s="42">
        <v>0.33333333333333331</v>
      </c>
      <c r="O140" s="42">
        <v>0.33333333333333331</v>
      </c>
      <c r="P140" s="42">
        <v>0.33333333333333331</v>
      </c>
    </row>
    <row r="141" spans="1:16" x14ac:dyDescent="0.3">
      <c r="A141" s="39">
        <v>2050000139</v>
      </c>
      <c r="B141" s="39" t="s">
        <v>359</v>
      </c>
      <c r="C141" s="39" t="s">
        <v>343</v>
      </c>
      <c r="D141" s="39" t="s">
        <v>374</v>
      </c>
      <c r="E141" s="39" t="s">
        <v>345</v>
      </c>
      <c r="F141" s="39" t="s">
        <v>317</v>
      </c>
      <c r="G141" s="39" t="s">
        <v>346</v>
      </c>
      <c r="H141" s="9" t="s">
        <v>37</v>
      </c>
      <c r="I141" s="38" t="s">
        <v>347</v>
      </c>
      <c r="J141" s="39"/>
      <c r="K141" s="39" t="s">
        <v>27</v>
      </c>
      <c r="L141" s="39">
        <v>2026</v>
      </c>
      <c r="M141" s="39">
        <v>2026</v>
      </c>
      <c r="N141" s="42">
        <v>0</v>
      </c>
      <c r="O141" s="42">
        <v>0</v>
      </c>
      <c r="P141" s="42">
        <v>0</v>
      </c>
    </row>
    <row r="142" spans="1:16" x14ac:dyDescent="0.3">
      <c r="A142" s="39">
        <v>2050000140</v>
      </c>
      <c r="B142" s="39" t="s">
        <v>359</v>
      </c>
      <c r="C142" s="39" t="s">
        <v>343</v>
      </c>
      <c r="D142" s="39" t="s">
        <v>374</v>
      </c>
      <c r="E142" s="39" t="s">
        <v>345</v>
      </c>
      <c r="F142" s="39" t="s">
        <v>319</v>
      </c>
      <c r="G142" s="39" t="s">
        <v>346</v>
      </c>
      <c r="H142" s="9" t="s">
        <v>37</v>
      </c>
      <c r="I142" s="38" t="s">
        <v>347</v>
      </c>
      <c r="J142" s="39"/>
      <c r="K142" s="39" t="s">
        <v>27</v>
      </c>
      <c r="L142" s="39">
        <v>2026</v>
      </c>
      <c r="M142" s="39">
        <v>2026</v>
      </c>
      <c r="N142" s="42">
        <v>0</v>
      </c>
      <c r="O142" s="42">
        <v>0</v>
      </c>
      <c r="P142" s="42">
        <v>0</v>
      </c>
    </row>
    <row r="143" spans="1:16" x14ac:dyDescent="0.3">
      <c r="A143" s="39">
        <v>2050000141</v>
      </c>
      <c r="B143" s="39" t="s">
        <v>359</v>
      </c>
      <c r="C143" s="39" t="s">
        <v>343</v>
      </c>
      <c r="D143" s="39" t="s">
        <v>374</v>
      </c>
      <c r="E143" s="39" t="s">
        <v>348</v>
      </c>
      <c r="F143" s="39" t="s">
        <v>320</v>
      </c>
      <c r="G143" s="39" t="s">
        <v>346</v>
      </c>
      <c r="H143" s="9" t="s">
        <v>37</v>
      </c>
      <c r="I143" s="38" t="s">
        <v>347</v>
      </c>
      <c r="J143" s="39"/>
      <c r="K143" s="39" t="s">
        <v>27</v>
      </c>
      <c r="L143" s="39">
        <v>2026</v>
      </c>
      <c r="M143" s="39">
        <v>2026</v>
      </c>
      <c r="N143" s="42">
        <v>0</v>
      </c>
      <c r="O143" s="42">
        <v>0</v>
      </c>
      <c r="P143" s="42">
        <v>0</v>
      </c>
    </row>
    <row r="144" spans="1:16" x14ac:dyDescent="0.3">
      <c r="A144" s="39">
        <v>2050000142</v>
      </c>
      <c r="B144" s="39" t="s">
        <v>359</v>
      </c>
      <c r="C144" s="39" t="s">
        <v>343</v>
      </c>
      <c r="D144" s="39" t="s">
        <v>374</v>
      </c>
      <c r="E144" s="39" t="s">
        <v>348</v>
      </c>
      <c r="F144" s="39" t="s">
        <v>317</v>
      </c>
      <c r="G144" s="39" t="s">
        <v>346</v>
      </c>
      <c r="H144" s="9" t="s">
        <v>37</v>
      </c>
      <c r="I144" s="38" t="s">
        <v>347</v>
      </c>
      <c r="J144" s="39"/>
      <c r="K144" s="39" t="s">
        <v>27</v>
      </c>
      <c r="L144" s="39">
        <v>2026</v>
      </c>
      <c r="M144" s="39">
        <v>2026</v>
      </c>
      <c r="N144" s="42">
        <v>0</v>
      </c>
      <c r="O144" s="42">
        <v>0</v>
      </c>
      <c r="P144" s="42">
        <v>0</v>
      </c>
    </row>
    <row r="145" spans="1:16" x14ac:dyDescent="0.3">
      <c r="A145" s="39">
        <v>2050000143</v>
      </c>
      <c r="B145" s="39" t="s">
        <v>359</v>
      </c>
      <c r="C145" s="39" t="s">
        <v>343</v>
      </c>
      <c r="D145" s="39" t="s">
        <v>374</v>
      </c>
      <c r="E145" s="39" t="s">
        <v>348</v>
      </c>
      <c r="F145" s="39" t="s">
        <v>319</v>
      </c>
      <c r="G145" s="39" t="s">
        <v>346</v>
      </c>
      <c r="H145" s="9" t="s">
        <v>37</v>
      </c>
      <c r="I145" s="38" t="s">
        <v>347</v>
      </c>
      <c r="J145" s="39"/>
      <c r="K145" s="39" t="s">
        <v>27</v>
      </c>
      <c r="L145" s="39">
        <v>2026</v>
      </c>
      <c r="M145" s="39">
        <v>2026</v>
      </c>
      <c r="N145" s="42">
        <v>0</v>
      </c>
      <c r="O145" s="42">
        <v>0</v>
      </c>
      <c r="P145" s="42">
        <v>0</v>
      </c>
    </row>
    <row r="146" spans="1:16" x14ac:dyDescent="0.3">
      <c r="A146" s="39">
        <v>2050000144</v>
      </c>
      <c r="B146" s="39" t="s">
        <v>359</v>
      </c>
      <c r="C146" s="39" t="s">
        <v>343</v>
      </c>
      <c r="D146" s="39" t="s">
        <v>375</v>
      </c>
      <c r="E146" s="39" t="s">
        <v>345</v>
      </c>
      <c r="F146" s="39" t="s">
        <v>320</v>
      </c>
      <c r="G146" s="39" t="s">
        <v>346</v>
      </c>
      <c r="H146" s="9" t="s">
        <v>64</v>
      </c>
      <c r="I146" s="38" t="s">
        <v>347</v>
      </c>
      <c r="J146" s="39"/>
      <c r="K146" s="39" t="s">
        <v>27</v>
      </c>
      <c r="L146" s="39">
        <v>2026</v>
      </c>
      <c r="M146" s="39">
        <v>2026</v>
      </c>
      <c r="N146" s="42">
        <v>0</v>
      </c>
      <c r="O146" s="42">
        <v>0</v>
      </c>
      <c r="P146" s="42">
        <v>0</v>
      </c>
    </row>
    <row r="147" spans="1:16" x14ac:dyDescent="0.3">
      <c r="A147" s="39">
        <v>2050000145</v>
      </c>
      <c r="B147" s="39" t="s">
        <v>359</v>
      </c>
      <c r="C147" s="39" t="s">
        <v>343</v>
      </c>
      <c r="D147" s="39" t="s">
        <v>375</v>
      </c>
      <c r="E147" s="39" t="s">
        <v>345</v>
      </c>
      <c r="F147" s="39" t="s">
        <v>317</v>
      </c>
      <c r="G147" s="39" t="s">
        <v>346</v>
      </c>
      <c r="H147" s="9" t="s">
        <v>64</v>
      </c>
      <c r="I147" s="38" t="s">
        <v>347</v>
      </c>
      <c r="J147" s="39"/>
      <c r="K147" s="39" t="s">
        <v>27</v>
      </c>
      <c r="L147" s="39">
        <v>2026</v>
      </c>
      <c r="M147" s="39">
        <v>2026</v>
      </c>
      <c r="N147" s="42">
        <v>0</v>
      </c>
      <c r="O147" s="42">
        <v>0</v>
      </c>
      <c r="P147" s="42">
        <v>0</v>
      </c>
    </row>
    <row r="148" spans="1:16" x14ac:dyDescent="0.3">
      <c r="A148" s="39">
        <v>2050000146</v>
      </c>
      <c r="B148" s="39" t="s">
        <v>359</v>
      </c>
      <c r="C148" s="39" t="s">
        <v>343</v>
      </c>
      <c r="D148" s="39" t="s">
        <v>375</v>
      </c>
      <c r="E148" s="39" t="s">
        <v>345</v>
      </c>
      <c r="F148" s="39" t="s">
        <v>319</v>
      </c>
      <c r="G148" s="39" t="s">
        <v>346</v>
      </c>
      <c r="H148" s="9" t="s">
        <v>64</v>
      </c>
      <c r="I148" s="38" t="s">
        <v>347</v>
      </c>
      <c r="J148" s="39"/>
      <c r="K148" s="39" t="s">
        <v>27</v>
      </c>
      <c r="L148" s="39">
        <v>2026</v>
      </c>
      <c r="M148" s="39">
        <v>2026</v>
      </c>
      <c r="N148" s="42">
        <v>0</v>
      </c>
      <c r="O148" s="42">
        <v>0</v>
      </c>
      <c r="P148" s="42">
        <v>0</v>
      </c>
    </row>
    <row r="149" spans="1:16" x14ac:dyDescent="0.3">
      <c r="A149" s="39">
        <v>2050000147</v>
      </c>
      <c r="B149" s="39" t="s">
        <v>359</v>
      </c>
      <c r="C149" s="39" t="s">
        <v>343</v>
      </c>
      <c r="D149" s="39" t="s">
        <v>375</v>
      </c>
      <c r="E149" s="39" t="s">
        <v>348</v>
      </c>
      <c r="F149" s="39" t="s">
        <v>320</v>
      </c>
      <c r="G149" s="39" t="s">
        <v>346</v>
      </c>
      <c r="H149" s="9" t="s">
        <v>64</v>
      </c>
      <c r="I149" s="38" t="s">
        <v>347</v>
      </c>
      <c r="J149" s="39"/>
      <c r="K149" s="39" t="s">
        <v>27</v>
      </c>
      <c r="L149" s="39">
        <v>2026</v>
      </c>
      <c r="M149" s="39">
        <v>2026</v>
      </c>
      <c r="N149" s="42">
        <v>0</v>
      </c>
      <c r="O149" s="42">
        <v>0</v>
      </c>
      <c r="P149" s="42">
        <v>0</v>
      </c>
    </row>
    <row r="150" spans="1:16" x14ac:dyDescent="0.3">
      <c r="A150" s="39">
        <v>2050000148</v>
      </c>
      <c r="B150" s="39" t="s">
        <v>359</v>
      </c>
      <c r="C150" s="39" t="s">
        <v>343</v>
      </c>
      <c r="D150" s="39" t="s">
        <v>375</v>
      </c>
      <c r="E150" s="39" t="s">
        <v>348</v>
      </c>
      <c r="F150" s="39" t="s">
        <v>317</v>
      </c>
      <c r="G150" s="39" t="s">
        <v>346</v>
      </c>
      <c r="H150" s="9" t="s">
        <v>64</v>
      </c>
      <c r="I150" s="38" t="s">
        <v>347</v>
      </c>
      <c r="J150" s="39"/>
      <c r="K150" s="39" t="s">
        <v>27</v>
      </c>
      <c r="L150" s="39">
        <v>2026</v>
      </c>
      <c r="M150" s="39">
        <v>2026</v>
      </c>
      <c r="N150" s="42">
        <v>0</v>
      </c>
      <c r="O150" s="42">
        <v>0</v>
      </c>
      <c r="P150" s="42">
        <v>0</v>
      </c>
    </row>
    <row r="151" spans="1:16" x14ac:dyDescent="0.3">
      <c r="A151" s="39">
        <v>2050000149</v>
      </c>
      <c r="B151" s="39" t="s">
        <v>359</v>
      </c>
      <c r="C151" s="39" t="s">
        <v>343</v>
      </c>
      <c r="D151" s="39" t="s">
        <v>375</v>
      </c>
      <c r="E151" s="39" t="s">
        <v>348</v>
      </c>
      <c r="F151" s="39" t="s">
        <v>319</v>
      </c>
      <c r="G151" s="39" t="s">
        <v>346</v>
      </c>
      <c r="H151" s="9" t="s">
        <v>64</v>
      </c>
      <c r="I151" s="38" t="s">
        <v>347</v>
      </c>
      <c r="J151" s="39"/>
      <c r="K151" s="39" t="s">
        <v>27</v>
      </c>
      <c r="L151" s="39">
        <v>2026</v>
      </c>
      <c r="M151" s="39">
        <v>2026</v>
      </c>
      <c r="N151" s="42">
        <v>0</v>
      </c>
      <c r="O151" s="42">
        <v>0</v>
      </c>
      <c r="P151" s="42">
        <v>0</v>
      </c>
    </row>
    <row r="152" spans="1:16" x14ac:dyDescent="0.3">
      <c r="A152" s="39">
        <v>2050000150</v>
      </c>
      <c r="B152" s="39" t="s">
        <v>359</v>
      </c>
      <c r="C152" s="39" t="s">
        <v>343</v>
      </c>
      <c r="D152" s="39" t="s">
        <v>376</v>
      </c>
      <c r="E152" s="39" t="s">
        <v>345</v>
      </c>
      <c r="F152" s="39" t="s">
        <v>320</v>
      </c>
      <c r="G152" s="39" t="s">
        <v>346</v>
      </c>
      <c r="H152" s="9" t="s">
        <v>37</v>
      </c>
      <c r="I152" s="38" t="s">
        <v>347</v>
      </c>
      <c r="J152" s="39"/>
      <c r="K152" s="39" t="s">
        <v>27</v>
      </c>
      <c r="L152" s="39">
        <v>2026</v>
      </c>
      <c r="M152" s="39">
        <v>2026</v>
      </c>
      <c r="N152" s="42">
        <v>0</v>
      </c>
      <c r="O152" s="42">
        <v>0</v>
      </c>
      <c r="P152" s="42">
        <v>0</v>
      </c>
    </row>
    <row r="153" spans="1:16" x14ac:dyDescent="0.3">
      <c r="A153" s="39">
        <v>2050000151</v>
      </c>
      <c r="B153" s="39" t="s">
        <v>359</v>
      </c>
      <c r="C153" s="39" t="s">
        <v>343</v>
      </c>
      <c r="D153" s="39" t="s">
        <v>376</v>
      </c>
      <c r="E153" s="39" t="s">
        <v>345</v>
      </c>
      <c r="F153" s="39" t="s">
        <v>317</v>
      </c>
      <c r="G153" s="39" t="s">
        <v>346</v>
      </c>
      <c r="H153" s="9" t="s">
        <v>37</v>
      </c>
      <c r="I153" s="38" t="s">
        <v>347</v>
      </c>
      <c r="J153" s="39"/>
      <c r="K153" s="39" t="s">
        <v>27</v>
      </c>
      <c r="L153" s="39">
        <v>2026</v>
      </c>
      <c r="M153" s="39">
        <v>2026</v>
      </c>
      <c r="N153" s="42">
        <v>0</v>
      </c>
      <c r="O153" s="42">
        <v>0</v>
      </c>
      <c r="P153" s="42">
        <v>0</v>
      </c>
    </row>
    <row r="154" spans="1:16" x14ac:dyDescent="0.3">
      <c r="A154" s="39">
        <v>2050000152</v>
      </c>
      <c r="B154" s="39" t="s">
        <v>359</v>
      </c>
      <c r="C154" s="39" t="s">
        <v>343</v>
      </c>
      <c r="D154" s="39" t="s">
        <v>376</v>
      </c>
      <c r="E154" s="39" t="s">
        <v>345</v>
      </c>
      <c r="F154" s="39" t="s">
        <v>319</v>
      </c>
      <c r="G154" s="39" t="s">
        <v>346</v>
      </c>
      <c r="H154" s="9" t="s">
        <v>37</v>
      </c>
      <c r="I154" s="38" t="s">
        <v>347</v>
      </c>
      <c r="J154" s="39"/>
      <c r="K154" s="39" t="s">
        <v>27</v>
      </c>
      <c r="L154" s="39">
        <v>2026</v>
      </c>
      <c r="M154" s="39">
        <v>2026</v>
      </c>
      <c r="N154" s="42">
        <v>0</v>
      </c>
      <c r="O154" s="42">
        <v>0</v>
      </c>
      <c r="P154" s="42">
        <v>0</v>
      </c>
    </row>
    <row r="155" spans="1:16" x14ac:dyDescent="0.3">
      <c r="A155" s="39">
        <v>2050000153</v>
      </c>
      <c r="B155" s="39" t="s">
        <v>359</v>
      </c>
      <c r="C155" s="39" t="s">
        <v>343</v>
      </c>
      <c r="D155" s="39" t="s">
        <v>376</v>
      </c>
      <c r="E155" s="39" t="s">
        <v>348</v>
      </c>
      <c r="F155" s="39" t="s">
        <v>320</v>
      </c>
      <c r="G155" s="39" t="s">
        <v>346</v>
      </c>
      <c r="H155" s="9" t="s">
        <v>37</v>
      </c>
      <c r="I155" s="38" t="s">
        <v>347</v>
      </c>
      <c r="J155" s="39"/>
      <c r="K155" s="39" t="s">
        <v>27</v>
      </c>
      <c r="L155" s="39">
        <v>2026</v>
      </c>
      <c r="M155" s="39">
        <v>2026</v>
      </c>
      <c r="N155" s="42">
        <v>0</v>
      </c>
      <c r="O155" s="42">
        <v>0</v>
      </c>
      <c r="P155" s="42">
        <v>0</v>
      </c>
    </row>
    <row r="156" spans="1:16" x14ac:dyDescent="0.3">
      <c r="A156" s="39">
        <v>2050000154</v>
      </c>
      <c r="B156" s="39" t="s">
        <v>359</v>
      </c>
      <c r="C156" s="39" t="s">
        <v>343</v>
      </c>
      <c r="D156" s="39" t="s">
        <v>376</v>
      </c>
      <c r="E156" s="39" t="s">
        <v>348</v>
      </c>
      <c r="F156" s="39" t="s">
        <v>317</v>
      </c>
      <c r="G156" s="39" t="s">
        <v>346</v>
      </c>
      <c r="H156" s="9" t="s">
        <v>37</v>
      </c>
      <c r="I156" s="38" t="s">
        <v>347</v>
      </c>
      <c r="J156" s="39"/>
      <c r="K156" s="39" t="s">
        <v>27</v>
      </c>
      <c r="L156" s="39">
        <v>2026</v>
      </c>
      <c r="M156" s="39">
        <v>2026</v>
      </c>
      <c r="N156" s="42">
        <v>0</v>
      </c>
      <c r="O156" s="42">
        <v>0</v>
      </c>
      <c r="P156" s="42">
        <v>0</v>
      </c>
    </row>
    <row r="157" spans="1:16" x14ac:dyDescent="0.3">
      <c r="A157" s="39">
        <v>2050000155</v>
      </c>
      <c r="B157" s="39" t="s">
        <v>359</v>
      </c>
      <c r="C157" s="39" t="s">
        <v>343</v>
      </c>
      <c r="D157" s="39" t="s">
        <v>376</v>
      </c>
      <c r="E157" s="39" t="s">
        <v>348</v>
      </c>
      <c r="F157" s="39" t="s">
        <v>319</v>
      </c>
      <c r="G157" s="39" t="s">
        <v>346</v>
      </c>
      <c r="H157" s="9" t="s">
        <v>37</v>
      </c>
      <c r="I157" s="38" t="s">
        <v>347</v>
      </c>
      <c r="J157" s="39"/>
      <c r="K157" s="39" t="s">
        <v>27</v>
      </c>
      <c r="L157" s="39">
        <v>2026</v>
      </c>
      <c r="M157" s="39">
        <v>2026</v>
      </c>
      <c r="N157" s="42">
        <v>0</v>
      </c>
      <c r="O157" s="42">
        <v>0</v>
      </c>
      <c r="P157" s="42">
        <v>0</v>
      </c>
    </row>
    <row r="158" spans="1:16" x14ac:dyDescent="0.3">
      <c r="A158" s="39">
        <v>2050000156</v>
      </c>
      <c r="B158" s="39" t="s">
        <v>359</v>
      </c>
      <c r="C158" s="39" t="s">
        <v>343</v>
      </c>
      <c r="D158" s="39" t="s">
        <v>377</v>
      </c>
      <c r="E158" s="39" t="s">
        <v>345</v>
      </c>
      <c r="F158" s="39" t="s">
        <v>320</v>
      </c>
      <c r="G158" s="39" t="s">
        <v>346</v>
      </c>
      <c r="H158" s="9" t="s">
        <v>37</v>
      </c>
      <c r="I158" s="38" t="s">
        <v>347</v>
      </c>
      <c r="J158" s="39"/>
      <c r="K158" s="39" t="s">
        <v>27</v>
      </c>
      <c r="L158" s="39">
        <v>2026</v>
      </c>
      <c r="M158" s="39">
        <v>2026</v>
      </c>
      <c r="N158" s="42">
        <v>4.333333333333333</v>
      </c>
      <c r="O158" s="42">
        <v>4.333333333333333</v>
      </c>
      <c r="P158" s="42">
        <v>4.333333333333333</v>
      </c>
    </row>
    <row r="159" spans="1:16" x14ac:dyDescent="0.3">
      <c r="A159" s="39">
        <v>2050000157</v>
      </c>
      <c r="B159" s="39" t="s">
        <v>359</v>
      </c>
      <c r="C159" s="39" t="s">
        <v>343</v>
      </c>
      <c r="D159" s="39" t="s">
        <v>377</v>
      </c>
      <c r="E159" s="39" t="s">
        <v>345</v>
      </c>
      <c r="F159" s="39" t="s">
        <v>317</v>
      </c>
      <c r="G159" s="39" t="s">
        <v>346</v>
      </c>
      <c r="H159" s="9" t="s">
        <v>37</v>
      </c>
      <c r="I159" s="38" t="s">
        <v>347</v>
      </c>
      <c r="J159" s="39"/>
      <c r="K159" s="39" t="s">
        <v>27</v>
      </c>
      <c r="L159" s="39">
        <v>2026</v>
      </c>
      <c r="M159" s="39">
        <v>2026</v>
      </c>
      <c r="N159" s="42">
        <v>0.66666666666666663</v>
      </c>
      <c r="O159" s="42">
        <v>0.66666666666666663</v>
      </c>
      <c r="P159" s="42">
        <v>0.66666666666666663</v>
      </c>
    </row>
    <row r="160" spans="1:16" x14ac:dyDescent="0.3">
      <c r="A160" s="39">
        <v>2050000158</v>
      </c>
      <c r="B160" s="39" t="s">
        <v>359</v>
      </c>
      <c r="C160" s="39" t="s">
        <v>343</v>
      </c>
      <c r="D160" s="39" t="s">
        <v>377</v>
      </c>
      <c r="E160" s="39" t="s">
        <v>345</v>
      </c>
      <c r="F160" s="39" t="s">
        <v>319</v>
      </c>
      <c r="G160" s="39" t="s">
        <v>346</v>
      </c>
      <c r="H160" s="9" t="s">
        <v>37</v>
      </c>
      <c r="I160" s="38" t="s">
        <v>347</v>
      </c>
      <c r="J160" s="39"/>
      <c r="K160" s="39" t="s">
        <v>27</v>
      </c>
      <c r="L160" s="39">
        <v>2026</v>
      </c>
      <c r="M160" s="39">
        <v>2026</v>
      </c>
      <c r="N160" s="42">
        <v>1</v>
      </c>
      <c r="O160" s="42">
        <v>1</v>
      </c>
      <c r="P160" s="42">
        <v>1</v>
      </c>
    </row>
    <row r="161" spans="1:16" x14ac:dyDescent="0.3">
      <c r="A161" s="39">
        <v>2050000159</v>
      </c>
      <c r="B161" s="39" t="s">
        <v>359</v>
      </c>
      <c r="C161" s="39" t="s">
        <v>343</v>
      </c>
      <c r="D161" s="39" t="s">
        <v>377</v>
      </c>
      <c r="E161" s="39" t="s">
        <v>348</v>
      </c>
      <c r="F161" s="39" t="s">
        <v>320</v>
      </c>
      <c r="G161" s="39" t="s">
        <v>346</v>
      </c>
      <c r="H161" s="9" t="s">
        <v>37</v>
      </c>
      <c r="I161" s="38" t="s">
        <v>347</v>
      </c>
      <c r="J161" s="39"/>
      <c r="K161" s="39" t="s">
        <v>27</v>
      </c>
      <c r="L161" s="39">
        <v>2026</v>
      </c>
      <c r="M161" s="39">
        <v>2026</v>
      </c>
      <c r="N161" s="42">
        <v>0</v>
      </c>
      <c r="O161" s="42">
        <v>0</v>
      </c>
      <c r="P161" s="42">
        <v>0</v>
      </c>
    </row>
    <row r="162" spans="1:16" x14ac:dyDescent="0.3">
      <c r="A162" s="39">
        <v>2050000160</v>
      </c>
      <c r="B162" s="39" t="s">
        <v>359</v>
      </c>
      <c r="C162" s="39" t="s">
        <v>343</v>
      </c>
      <c r="D162" s="39" t="s">
        <v>377</v>
      </c>
      <c r="E162" s="39" t="s">
        <v>348</v>
      </c>
      <c r="F162" s="39" t="s">
        <v>317</v>
      </c>
      <c r="G162" s="39" t="s">
        <v>346</v>
      </c>
      <c r="H162" s="9" t="s">
        <v>37</v>
      </c>
      <c r="I162" s="38" t="s">
        <v>347</v>
      </c>
      <c r="J162" s="39"/>
      <c r="K162" s="39" t="s">
        <v>27</v>
      </c>
      <c r="L162" s="39">
        <v>2026</v>
      </c>
      <c r="M162" s="39">
        <v>2026</v>
      </c>
      <c r="N162" s="42">
        <v>0</v>
      </c>
      <c r="O162" s="42">
        <v>0</v>
      </c>
      <c r="P162" s="42">
        <v>0</v>
      </c>
    </row>
    <row r="163" spans="1:16" x14ac:dyDescent="0.3">
      <c r="A163" s="39">
        <v>2050000161</v>
      </c>
      <c r="B163" s="39" t="s">
        <v>359</v>
      </c>
      <c r="C163" s="39" t="s">
        <v>343</v>
      </c>
      <c r="D163" s="39" t="s">
        <v>377</v>
      </c>
      <c r="E163" s="39" t="s">
        <v>348</v>
      </c>
      <c r="F163" s="39" t="s">
        <v>319</v>
      </c>
      <c r="G163" s="39" t="s">
        <v>346</v>
      </c>
      <c r="H163" s="9" t="s">
        <v>37</v>
      </c>
      <c r="I163" s="38" t="s">
        <v>347</v>
      </c>
      <c r="J163" s="39"/>
      <c r="K163" s="39" t="s">
        <v>27</v>
      </c>
      <c r="L163" s="39">
        <v>2026</v>
      </c>
      <c r="M163" s="39">
        <v>2026</v>
      </c>
      <c r="N163" s="42">
        <v>0</v>
      </c>
      <c r="O163" s="42">
        <v>0</v>
      </c>
      <c r="P163" s="42">
        <v>0</v>
      </c>
    </row>
    <row r="164" spans="1:16" x14ac:dyDescent="0.3">
      <c r="A164" s="39">
        <v>2050000162</v>
      </c>
      <c r="B164" s="39" t="s">
        <v>359</v>
      </c>
      <c r="C164" s="39" t="s">
        <v>343</v>
      </c>
      <c r="D164" s="39" t="s">
        <v>378</v>
      </c>
      <c r="E164" s="39" t="s">
        <v>345</v>
      </c>
      <c r="F164" s="39" t="s">
        <v>320</v>
      </c>
      <c r="G164" s="39" t="s">
        <v>346</v>
      </c>
      <c r="H164" s="9" t="s">
        <v>37</v>
      </c>
      <c r="I164" s="38" t="s">
        <v>347</v>
      </c>
      <c r="J164" s="39"/>
      <c r="K164" s="39" t="s">
        <v>27</v>
      </c>
      <c r="L164" s="39">
        <v>2026</v>
      </c>
      <c r="M164" s="39">
        <v>2026</v>
      </c>
      <c r="N164" s="42">
        <v>0.33333333333333331</v>
      </c>
      <c r="O164" s="42">
        <v>0.33333333333333331</v>
      </c>
      <c r="P164" s="42">
        <v>0.33333333333333331</v>
      </c>
    </row>
    <row r="165" spans="1:16" x14ac:dyDescent="0.3">
      <c r="A165" s="39">
        <v>2050000163</v>
      </c>
      <c r="B165" s="39" t="s">
        <v>359</v>
      </c>
      <c r="C165" s="39" t="s">
        <v>343</v>
      </c>
      <c r="D165" s="39" t="s">
        <v>378</v>
      </c>
      <c r="E165" s="39" t="s">
        <v>345</v>
      </c>
      <c r="F165" s="39" t="s">
        <v>317</v>
      </c>
      <c r="G165" s="39" t="s">
        <v>346</v>
      </c>
      <c r="H165" s="9" t="s">
        <v>37</v>
      </c>
      <c r="I165" s="38" t="s">
        <v>347</v>
      </c>
      <c r="J165" s="39"/>
      <c r="K165" s="39" t="s">
        <v>27</v>
      </c>
      <c r="L165" s="39">
        <v>2026</v>
      </c>
      <c r="M165" s="39">
        <v>2026</v>
      </c>
      <c r="N165" s="42">
        <v>0</v>
      </c>
      <c r="O165" s="42">
        <v>0</v>
      </c>
      <c r="P165" s="42">
        <v>0</v>
      </c>
    </row>
    <row r="166" spans="1:16" x14ac:dyDescent="0.3">
      <c r="A166" s="39">
        <v>2050000164</v>
      </c>
      <c r="B166" s="39" t="s">
        <v>359</v>
      </c>
      <c r="C166" s="39" t="s">
        <v>343</v>
      </c>
      <c r="D166" s="39" t="s">
        <v>378</v>
      </c>
      <c r="E166" s="39" t="s">
        <v>345</v>
      </c>
      <c r="F166" s="39" t="s">
        <v>319</v>
      </c>
      <c r="G166" s="39" t="s">
        <v>346</v>
      </c>
      <c r="H166" s="9" t="s">
        <v>37</v>
      </c>
      <c r="I166" s="38" t="s">
        <v>347</v>
      </c>
      <c r="J166" s="39"/>
      <c r="K166" s="39" t="s">
        <v>27</v>
      </c>
      <c r="L166" s="39">
        <v>2026</v>
      </c>
      <c r="M166" s="39">
        <v>2026</v>
      </c>
      <c r="N166" s="42">
        <v>0</v>
      </c>
      <c r="O166" s="42">
        <v>0</v>
      </c>
      <c r="P166" s="42">
        <v>0</v>
      </c>
    </row>
    <row r="167" spans="1:16" x14ac:dyDescent="0.3">
      <c r="A167" s="39">
        <v>2050000165</v>
      </c>
      <c r="B167" s="39" t="s">
        <v>359</v>
      </c>
      <c r="C167" s="39" t="s">
        <v>343</v>
      </c>
      <c r="D167" s="39" t="s">
        <v>378</v>
      </c>
      <c r="E167" s="39" t="s">
        <v>348</v>
      </c>
      <c r="F167" s="39" t="s">
        <v>320</v>
      </c>
      <c r="G167" s="39" t="s">
        <v>346</v>
      </c>
      <c r="H167" s="9" t="s">
        <v>37</v>
      </c>
      <c r="I167" s="38" t="s">
        <v>347</v>
      </c>
      <c r="J167" s="39"/>
      <c r="K167" s="39" t="s">
        <v>27</v>
      </c>
      <c r="L167" s="39">
        <v>2026</v>
      </c>
      <c r="M167" s="39">
        <v>2026</v>
      </c>
      <c r="N167" s="42">
        <v>0</v>
      </c>
      <c r="O167" s="42">
        <v>0</v>
      </c>
      <c r="P167" s="42">
        <v>0</v>
      </c>
    </row>
    <row r="168" spans="1:16" x14ac:dyDescent="0.3">
      <c r="A168" s="39">
        <v>2050000166</v>
      </c>
      <c r="B168" s="39" t="s">
        <v>359</v>
      </c>
      <c r="C168" s="39" t="s">
        <v>343</v>
      </c>
      <c r="D168" s="39" t="s">
        <v>378</v>
      </c>
      <c r="E168" s="39" t="s">
        <v>348</v>
      </c>
      <c r="F168" s="39" t="s">
        <v>317</v>
      </c>
      <c r="G168" s="39" t="s">
        <v>346</v>
      </c>
      <c r="H168" s="9" t="s">
        <v>37</v>
      </c>
      <c r="I168" s="38" t="s">
        <v>347</v>
      </c>
      <c r="J168" s="39"/>
      <c r="K168" s="39" t="s">
        <v>27</v>
      </c>
      <c r="L168" s="39">
        <v>2026</v>
      </c>
      <c r="M168" s="39">
        <v>2026</v>
      </c>
      <c r="N168" s="42">
        <v>0</v>
      </c>
      <c r="O168" s="42">
        <v>0</v>
      </c>
      <c r="P168" s="42">
        <v>0</v>
      </c>
    </row>
    <row r="169" spans="1:16" x14ac:dyDescent="0.3">
      <c r="A169" s="39">
        <v>2050000167</v>
      </c>
      <c r="B169" s="39" t="s">
        <v>359</v>
      </c>
      <c r="C169" s="39" t="s">
        <v>343</v>
      </c>
      <c r="D169" s="39" t="s">
        <v>378</v>
      </c>
      <c r="E169" s="39" t="s">
        <v>348</v>
      </c>
      <c r="F169" s="39" t="s">
        <v>319</v>
      </c>
      <c r="G169" s="39" t="s">
        <v>346</v>
      </c>
      <c r="H169" s="9" t="s">
        <v>37</v>
      </c>
      <c r="I169" s="38" t="s">
        <v>347</v>
      </c>
      <c r="J169" s="39"/>
      <c r="K169" s="39" t="s">
        <v>27</v>
      </c>
      <c r="L169" s="39">
        <v>2026</v>
      </c>
      <c r="M169" s="39">
        <v>2026</v>
      </c>
      <c r="N169" s="42">
        <v>0</v>
      </c>
      <c r="O169" s="42">
        <v>0</v>
      </c>
      <c r="P169" s="42">
        <v>0</v>
      </c>
    </row>
    <row r="170" spans="1:16" x14ac:dyDescent="0.3">
      <c r="A170" s="39">
        <v>2050000168</v>
      </c>
      <c r="B170" s="39" t="s">
        <v>359</v>
      </c>
      <c r="C170" s="39" t="s">
        <v>343</v>
      </c>
      <c r="D170" s="39" t="s">
        <v>379</v>
      </c>
      <c r="E170" s="39" t="s">
        <v>345</v>
      </c>
      <c r="F170" s="39" t="s">
        <v>320</v>
      </c>
      <c r="G170" s="39" t="s">
        <v>346</v>
      </c>
      <c r="H170" s="9" t="s">
        <v>64</v>
      </c>
      <c r="I170" s="38" t="s">
        <v>347</v>
      </c>
      <c r="J170" s="39"/>
      <c r="K170" s="39" t="s">
        <v>27</v>
      </c>
      <c r="L170" s="39">
        <v>2026</v>
      </c>
      <c r="M170" s="39">
        <v>2026</v>
      </c>
      <c r="N170" s="42">
        <v>0</v>
      </c>
      <c r="O170" s="42">
        <v>0</v>
      </c>
      <c r="P170" s="42">
        <v>0</v>
      </c>
    </row>
    <row r="171" spans="1:16" x14ac:dyDescent="0.3">
      <c r="A171" s="39">
        <v>2050000169</v>
      </c>
      <c r="B171" s="39" t="s">
        <v>359</v>
      </c>
      <c r="C171" s="39" t="s">
        <v>343</v>
      </c>
      <c r="D171" s="39" t="s">
        <v>379</v>
      </c>
      <c r="E171" s="39" t="s">
        <v>345</v>
      </c>
      <c r="F171" s="39" t="s">
        <v>317</v>
      </c>
      <c r="G171" s="39" t="s">
        <v>346</v>
      </c>
      <c r="H171" s="9" t="s">
        <v>64</v>
      </c>
      <c r="I171" s="38" t="s">
        <v>347</v>
      </c>
      <c r="J171" s="39"/>
      <c r="K171" s="39" t="s">
        <v>27</v>
      </c>
      <c r="L171" s="39">
        <v>2026</v>
      </c>
      <c r="M171" s="39">
        <v>2026</v>
      </c>
      <c r="N171" s="42">
        <v>0</v>
      </c>
      <c r="O171" s="42">
        <v>0</v>
      </c>
      <c r="P171" s="42">
        <v>0</v>
      </c>
    </row>
    <row r="172" spans="1:16" x14ac:dyDescent="0.3">
      <c r="A172" s="39">
        <v>2050000170</v>
      </c>
      <c r="B172" s="39" t="s">
        <v>359</v>
      </c>
      <c r="C172" s="39" t="s">
        <v>343</v>
      </c>
      <c r="D172" s="39" t="s">
        <v>379</v>
      </c>
      <c r="E172" s="39" t="s">
        <v>345</v>
      </c>
      <c r="F172" s="39" t="s">
        <v>319</v>
      </c>
      <c r="G172" s="39" t="s">
        <v>346</v>
      </c>
      <c r="H172" s="9" t="s">
        <v>64</v>
      </c>
      <c r="I172" s="38" t="s">
        <v>347</v>
      </c>
      <c r="J172" s="39"/>
      <c r="K172" s="39" t="s">
        <v>27</v>
      </c>
      <c r="L172" s="39">
        <v>2026</v>
      </c>
      <c r="M172" s="39">
        <v>2026</v>
      </c>
      <c r="N172" s="42">
        <v>0</v>
      </c>
      <c r="O172" s="42">
        <v>0</v>
      </c>
      <c r="P172" s="42">
        <v>0</v>
      </c>
    </row>
    <row r="173" spans="1:16" x14ac:dyDescent="0.3">
      <c r="A173" s="39">
        <v>2050000171</v>
      </c>
      <c r="B173" s="39" t="s">
        <v>359</v>
      </c>
      <c r="C173" s="39" t="s">
        <v>343</v>
      </c>
      <c r="D173" s="39" t="s">
        <v>379</v>
      </c>
      <c r="E173" s="39" t="s">
        <v>348</v>
      </c>
      <c r="F173" s="39" t="s">
        <v>320</v>
      </c>
      <c r="G173" s="39" t="s">
        <v>346</v>
      </c>
      <c r="H173" s="9" t="s">
        <v>64</v>
      </c>
      <c r="I173" s="38" t="s">
        <v>347</v>
      </c>
      <c r="J173" s="39"/>
      <c r="K173" s="39" t="s">
        <v>27</v>
      </c>
      <c r="L173" s="39">
        <v>2026</v>
      </c>
      <c r="M173" s="39">
        <v>2026</v>
      </c>
      <c r="N173" s="42">
        <v>0</v>
      </c>
      <c r="O173" s="42">
        <v>0</v>
      </c>
      <c r="P173" s="42">
        <v>0</v>
      </c>
    </row>
    <row r="174" spans="1:16" x14ac:dyDescent="0.3">
      <c r="A174" s="39">
        <v>2050000172</v>
      </c>
      <c r="B174" s="39" t="s">
        <v>359</v>
      </c>
      <c r="C174" s="39" t="s">
        <v>343</v>
      </c>
      <c r="D174" s="39" t="s">
        <v>379</v>
      </c>
      <c r="E174" s="39" t="s">
        <v>348</v>
      </c>
      <c r="F174" s="39" t="s">
        <v>317</v>
      </c>
      <c r="G174" s="39" t="s">
        <v>346</v>
      </c>
      <c r="H174" s="9" t="s">
        <v>64</v>
      </c>
      <c r="I174" s="38" t="s">
        <v>347</v>
      </c>
      <c r="J174" s="39"/>
      <c r="K174" s="39" t="s">
        <v>27</v>
      </c>
      <c r="L174" s="39">
        <v>2026</v>
      </c>
      <c r="M174" s="39">
        <v>2026</v>
      </c>
      <c r="N174" s="42">
        <v>0</v>
      </c>
      <c r="O174" s="42">
        <v>0</v>
      </c>
      <c r="P174" s="42">
        <v>0</v>
      </c>
    </row>
    <row r="175" spans="1:16" x14ac:dyDescent="0.3">
      <c r="A175" s="39">
        <v>2050000173</v>
      </c>
      <c r="B175" s="39" t="s">
        <v>359</v>
      </c>
      <c r="C175" s="39" t="s">
        <v>343</v>
      </c>
      <c r="D175" s="39" t="s">
        <v>379</v>
      </c>
      <c r="E175" s="39" t="s">
        <v>348</v>
      </c>
      <c r="F175" s="39" t="s">
        <v>319</v>
      </c>
      <c r="G175" s="39" t="s">
        <v>346</v>
      </c>
      <c r="H175" s="9" t="s">
        <v>64</v>
      </c>
      <c r="I175" s="38" t="s">
        <v>347</v>
      </c>
      <c r="J175" s="39"/>
      <c r="K175" s="39" t="s">
        <v>27</v>
      </c>
      <c r="L175" s="39">
        <v>2026</v>
      </c>
      <c r="M175" s="39">
        <v>2026</v>
      </c>
      <c r="N175" s="42">
        <v>0</v>
      </c>
      <c r="O175" s="42">
        <v>0</v>
      </c>
      <c r="P175" s="42">
        <v>0</v>
      </c>
    </row>
    <row r="176" spans="1:16" x14ac:dyDescent="0.3">
      <c r="A176" s="39">
        <v>2050000174</v>
      </c>
      <c r="B176" s="39" t="s">
        <v>359</v>
      </c>
      <c r="C176" s="39" t="s">
        <v>343</v>
      </c>
      <c r="D176" s="39" t="s">
        <v>380</v>
      </c>
      <c r="E176" s="39" t="s">
        <v>345</v>
      </c>
      <c r="F176" s="39" t="s">
        <v>320</v>
      </c>
      <c r="G176" s="39" t="s">
        <v>346</v>
      </c>
      <c r="H176" s="9" t="s">
        <v>37</v>
      </c>
      <c r="I176" s="38" t="s">
        <v>347</v>
      </c>
      <c r="J176" s="39"/>
      <c r="K176" s="39" t="s">
        <v>27</v>
      </c>
      <c r="L176" s="39">
        <v>2026</v>
      </c>
      <c r="M176" s="39">
        <v>2026</v>
      </c>
      <c r="N176" s="42">
        <v>6</v>
      </c>
      <c r="O176" s="42">
        <v>6</v>
      </c>
      <c r="P176" s="42">
        <v>6</v>
      </c>
    </row>
    <row r="177" spans="1:16" x14ac:dyDescent="0.3">
      <c r="A177" s="39">
        <v>2050000175</v>
      </c>
      <c r="B177" s="39" t="s">
        <v>359</v>
      </c>
      <c r="C177" s="39" t="s">
        <v>343</v>
      </c>
      <c r="D177" s="39" t="s">
        <v>380</v>
      </c>
      <c r="E177" s="39" t="s">
        <v>345</v>
      </c>
      <c r="F177" s="39" t="s">
        <v>317</v>
      </c>
      <c r="G177" s="39" t="s">
        <v>346</v>
      </c>
      <c r="H177" s="9" t="s">
        <v>37</v>
      </c>
      <c r="I177" s="38" t="s">
        <v>347</v>
      </c>
      <c r="J177" s="39"/>
      <c r="K177" s="39" t="s">
        <v>27</v>
      </c>
      <c r="L177" s="39">
        <v>2026</v>
      </c>
      <c r="M177" s="39">
        <v>2026</v>
      </c>
      <c r="N177" s="42">
        <v>1.3333333333333333</v>
      </c>
      <c r="O177" s="42">
        <v>1.3333333333333333</v>
      </c>
      <c r="P177" s="42">
        <v>1.3333333333333333</v>
      </c>
    </row>
    <row r="178" spans="1:16" x14ac:dyDescent="0.3">
      <c r="A178" s="39">
        <v>2050000176</v>
      </c>
      <c r="B178" s="39" t="s">
        <v>359</v>
      </c>
      <c r="C178" s="39" t="s">
        <v>343</v>
      </c>
      <c r="D178" s="39" t="s">
        <v>380</v>
      </c>
      <c r="E178" s="39" t="s">
        <v>345</v>
      </c>
      <c r="F178" s="39" t="s">
        <v>319</v>
      </c>
      <c r="G178" s="39" t="s">
        <v>346</v>
      </c>
      <c r="H178" s="9" t="s">
        <v>37</v>
      </c>
      <c r="I178" s="38" t="s">
        <v>347</v>
      </c>
      <c r="J178" s="39"/>
      <c r="K178" s="39" t="s">
        <v>27</v>
      </c>
      <c r="L178" s="39">
        <v>2026</v>
      </c>
      <c r="M178" s="39">
        <v>2026</v>
      </c>
      <c r="N178" s="42">
        <v>0.33333333333333331</v>
      </c>
      <c r="O178" s="42">
        <v>0.33333333333333331</v>
      </c>
      <c r="P178" s="42">
        <v>0.33333333333333331</v>
      </c>
    </row>
    <row r="179" spans="1:16" x14ac:dyDescent="0.3">
      <c r="A179" s="39">
        <v>2050000177</v>
      </c>
      <c r="B179" s="39" t="s">
        <v>359</v>
      </c>
      <c r="C179" s="39" t="s">
        <v>343</v>
      </c>
      <c r="D179" s="39" t="s">
        <v>380</v>
      </c>
      <c r="E179" s="39" t="s">
        <v>348</v>
      </c>
      <c r="F179" s="39" t="s">
        <v>320</v>
      </c>
      <c r="G179" s="39" t="s">
        <v>346</v>
      </c>
      <c r="H179" s="9" t="s">
        <v>37</v>
      </c>
      <c r="I179" s="38" t="s">
        <v>347</v>
      </c>
      <c r="J179" s="39"/>
      <c r="K179" s="39" t="s">
        <v>27</v>
      </c>
      <c r="L179" s="39">
        <v>2026</v>
      </c>
      <c r="M179" s="39">
        <v>2026</v>
      </c>
      <c r="N179" s="42">
        <v>0</v>
      </c>
      <c r="O179" s="42">
        <v>0</v>
      </c>
      <c r="P179" s="42">
        <v>0</v>
      </c>
    </row>
    <row r="180" spans="1:16" x14ac:dyDescent="0.3">
      <c r="A180" s="39">
        <v>2050000178</v>
      </c>
      <c r="B180" s="39" t="s">
        <v>359</v>
      </c>
      <c r="C180" s="39" t="s">
        <v>343</v>
      </c>
      <c r="D180" s="39" t="s">
        <v>380</v>
      </c>
      <c r="E180" s="39" t="s">
        <v>348</v>
      </c>
      <c r="F180" s="39" t="s">
        <v>317</v>
      </c>
      <c r="G180" s="39" t="s">
        <v>346</v>
      </c>
      <c r="H180" s="9" t="s">
        <v>37</v>
      </c>
      <c r="I180" s="38" t="s">
        <v>347</v>
      </c>
      <c r="J180" s="39"/>
      <c r="K180" s="39" t="s">
        <v>27</v>
      </c>
      <c r="L180" s="39">
        <v>2026</v>
      </c>
      <c r="M180" s="39">
        <v>2026</v>
      </c>
      <c r="N180" s="42">
        <v>0.33333333333333331</v>
      </c>
      <c r="O180" s="42">
        <v>0.33333333333333331</v>
      </c>
      <c r="P180" s="42">
        <v>0.33333333333333331</v>
      </c>
    </row>
    <row r="181" spans="1:16" x14ac:dyDescent="0.3">
      <c r="A181" s="39">
        <v>2050000179</v>
      </c>
      <c r="B181" s="39" t="s">
        <v>359</v>
      </c>
      <c r="C181" s="39" t="s">
        <v>343</v>
      </c>
      <c r="D181" s="39" t="s">
        <v>380</v>
      </c>
      <c r="E181" s="39" t="s">
        <v>348</v>
      </c>
      <c r="F181" s="39" t="s">
        <v>319</v>
      </c>
      <c r="G181" s="39" t="s">
        <v>346</v>
      </c>
      <c r="H181" s="9" t="s">
        <v>37</v>
      </c>
      <c r="I181" s="38" t="s">
        <v>347</v>
      </c>
      <c r="J181" s="39"/>
      <c r="K181" s="39" t="s">
        <v>27</v>
      </c>
      <c r="L181" s="39">
        <v>2026</v>
      </c>
      <c r="M181" s="39">
        <v>2026</v>
      </c>
      <c r="N181" s="42">
        <v>0</v>
      </c>
      <c r="O181" s="42">
        <v>0</v>
      </c>
      <c r="P181" s="42">
        <v>0</v>
      </c>
    </row>
    <row r="182" spans="1:16" x14ac:dyDescent="0.3">
      <c r="A182" s="39">
        <v>2050000180</v>
      </c>
      <c r="B182" s="39" t="s">
        <v>381</v>
      </c>
      <c r="C182" s="39" t="s">
        <v>343</v>
      </c>
      <c r="D182" s="39" t="s">
        <v>382</v>
      </c>
      <c r="E182" s="39" t="s">
        <v>345</v>
      </c>
      <c r="F182" s="39" t="s">
        <v>320</v>
      </c>
      <c r="G182" s="39" t="s">
        <v>346</v>
      </c>
      <c r="H182" s="9" t="s">
        <v>37</v>
      </c>
      <c r="I182" s="38" t="s">
        <v>347</v>
      </c>
      <c r="J182" s="39"/>
      <c r="K182" s="39" t="s">
        <v>27</v>
      </c>
      <c r="L182" s="39">
        <v>2026</v>
      </c>
      <c r="M182" s="39">
        <v>2026</v>
      </c>
      <c r="N182" s="42">
        <v>0</v>
      </c>
      <c r="O182" s="42">
        <v>0</v>
      </c>
      <c r="P182" s="42">
        <v>0</v>
      </c>
    </row>
    <row r="183" spans="1:16" x14ac:dyDescent="0.3">
      <c r="A183" s="39">
        <v>2050000181</v>
      </c>
      <c r="B183" s="39" t="s">
        <v>381</v>
      </c>
      <c r="C183" s="39" t="s">
        <v>343</v>
      </c>
      <c r="D183" s="39" t="s">
        <v>382</v>
      </c>
      <c r="E183" s="39" t="s">
        <v>345</v>
      </c>
      <c r="F183" s="39" t="s">
        <v>317</v>
      </c>
      <c r="G183" s="39" t="s">
        <v>346</v>
      </c>
      <c r="H183" s="9" t="s">
        <v>37</v>
      </c>
      <c r="I183" s="38" t="s">
        <v>347</v>
      </c>
      <c r="J183" s="39"/>
      <c r="K183" s="39" t="s">
        <v>27</v>
      </c>
      <c r="L183" s="39">
        <v>2026</v>
      </c>
      <c r="M183" s="39">
        <v>2026</v>
      </c>
      <c r="N183" s="42">
        <v>0</v>
      </c>
      <c r="O183" s="42">
        <v>0</v>
      </c>
      <c r="P183" s="42">
        <v>0</v>
      </c>
    </row>
    <row r="184" spans="1:16" x14ac:dyDescent="0.3">
      <c r="A184" s="39">
        <v>2050000182</v>
      </c>
      <c r="B184" s="39" t="s">
        <v>381</v>
      </c>
      <c r="C184" s="39" t="s">
        <v>343</v>
      </c>
      <c r="D184" s="39" t="s">
        <v>382</v>
      </c>
      <c r="E184" s="39" t="s">
        <v>345</v>
      </c>
      <c r="F184" s="39" t="s">
        <v>319</v>
      </c>
      <c r="G184" s="39" t="s">
        <v>346</v>
      </c>
      <c r="H184" s="9" t="s">
        <v>37</v>
      </c>
      <c r="I184" s="38" t="s">
        <v>347</v>
      </c>
      <c r="J184" s="39"/>
      <c r="K184" s="39" t="s">
        <v>27</v>
      </c>
      <c r="L184" s="39">
        <v>2026</v>
      </c>
      <c r="M184" s="39">
        <v>2026</v>
      </c>
      <c r="N184" s="42">
        <v>0</v>
      </c>
      <c r="O184" s="42">
        <v>0</v>
      </c>
      <c r="P184" s="42">
        <v>0</v>
      </c>
    </row>
    <row r="185" spans="1:16" x14ac:dyDescent="0.3">
      <c r="A185" s="39">
        <v>2050000183</v>
      </c>
      <c r="B185" s="39" t="s">
        <v>381</v>
      </c>
      <c r="C185" s="39" t="s">
        <v>343</v>
      </c>
      <c r="D185" s="39" t="s">
        <v>382</v>
      </c>
      <c r="E185" s="39" t="s">
        <v>348</v>
      </c>
      <c r="F185" s="39" t="s">
        <v>320</v>
      </c>
      <c r="G185" s="39" t="s">
        <v>346</v>
      </c>
      <c r="H185" s="9" t="s">
        <v>37</v>
      </c>
      <c r="I185" s="38" t="s">
        <v>347</v>
      </c>
      <c r="J185" s="39"/>
      <c r="K185" s="39" t="s">
        <v>27</v>
      </c>
      <c r="L185" s="39">
        <v>2026</v>
      </c>
      <c r="M185" s="39">
        <v>2026</v>
      </c>
      <c r="N185" s="42">
        <v>0</v>
      </c>
      <c r="O185" s="42">
        <v>0</v>
      </c>
      <c r="P185" s="42">
        <v>0</v>
      </c>
    </row>
    <row r="186" spans="1:16" x14ac:dyDescent="0.3">
      <c r="A186" s="39">
        <v>2050000184</v>
      </c>
      <c r="B186" s="39" t="s">
        <v>381</v>
      </c>
      <c r="C186" s="39" t="s">
        <v>343</v>
      </c>
      <c r="D186" s="39" t="s">
        <v>382</v>
      </c>
      <c r="E186" s="39" t="s">
        <v>348</v>
      </c>
      <c r="F186" s="39" t="s">
        <v>317</v>
      </c>
      <c r="G186" s="39" t="s">
        <v>346</v>
      </c>
      <c r="H186" s="9" t="s">
        <v>37</v>
      </c>
      <c r="I186" s="38" t="s">
        <v>347</v>
      </c>
      <c r="J186" s="39"/>
      <c r="K186" s="39" t="s">
        <v>27</v>
      </c>
      <c r="L186" s="39">
        <v>2026</v>
      </c>
      <c r="M186" s="39">
        <v>2026</v>
      </c>
      <c r="N186" s="42">
        <v>0</v>
      </c>
      <c r="O186" s="42">
        <v>0</v>
      </c>
      <c r="P186" s="42">
        <v>0</v>
      </c>
    </row>
    <row r="187" spans="1:16" x14ac:dyDescent="0.3">
      <c r="A187" s="39">
        <v>2050000185</v>
      </c>
      <c r="B187" s="39" t="s">
        <v>381</v>
      </c>
      <c r="C187" s="39" t="s">
        <v>343</v>
      </c>
      <c r="D187" s="39" t="s">
        <v>382</v>
      </c>
      <c r="E187" s="39" t="s">
        <v>348</v>
      </c>
      <c r="F187" s="39" t="s">
        <v>319</v>
      </c>
      <c r="G187" s="39" t="s">
        <v>346</v>
      </c>
      <c r="H187" s="9" t="s">
        <v>37</v>
      </c>
      <c r="I187" s="38" t="s">
        <v>347</v>
      </c>
      <c r="J187" s="39"/>
      <c r="K187" s="39" t="s">
        <v>27</v>
      </c>
      <c r="L187" s="39">
        <v>2026</v>
      </c>
      <c r="M187" s="39">
        <v>2026</v>
      </c>
      <c r="N187" s="42">
        <v>0</v>
      </c>
      <c r="O187" s="42">
        <v>0</v>
      </c>
      <c r="P187" s="42">
        <v>0</v>
      </c>
    </row>
    <row r="188" spans="1:16" x14ac:dyDescent="0.3">
      <c r="A188" s="39">
        <v>2050000186</v>
      </c>
      <c r="B188" s="39" t="s">
        <v>383</v>
      </c>
      <c r="C188" s="39" t="s">
        <v>343</v>
      </c>
      <c r="D188" s="39" t="s">
        <v>384</v>
      </c>
      <c r="E188" s="39" t="s">
        <v>345</v>
      </c>
      <c r="F188" s="39" t="s">
        <v>320</v>
      </c>
      <c r="G188" s="39" t="s">
        <v>346</v>
      </c>
      <c r="H188" s="9" t="s">
        <v>37</v>
      </c>
      <c r="I188" s="38" t="s">
        <v>347</v>
      </c>
      <c r="J188" s="39"/>
      <c r="K188" s="39" t="s">
        <v>27</v>
      </c>
      <c r="L188" s="39">
        <v>2026</v>
      </c>
      <c r="M188" s="39">
        <v>2026</v>
      </c>
      <c r="N188" s="42">
        <v>0</v>
      </c>
      <c r="O188" s="42">
        <v>0</v>
      </c>
      <c r="P188" s="42">
        <v>0</v>
      </c>
    </row>
    <row r="189" spans="1:16" x14ac:dyDescent="0.3">
      <c r="A189" s="39">
        <v>2050000187</v>
      </c>
      <c r="B189" s="39" t="s">
        <v>383</v>
      </c>
      <c r="C189" s="39" t="s">
        <v>343</v>
      </c>
      <c r="D189" s="39" t="s">
        <v>384</v>
      </c>
      <c r="E189" s="39" t="s">
        <v>345</v>
      </c>
      <c r="F189" s="39" t="s">
        <v>317</v>
      </c>
      <c r="G189" s="39" t="s">
        <v>346</v>
      </c>
      <c r="H189" s="9" t="s">
        <v>37</v>
      </c>
      <c r="I189" s="38" t="s">
        <v>347</v>
      </c>
      <c r="J189" s="39"/>
      <c r="K189" s="39" t="s">
        <v>27</v>
      </c>
      <c r="L189" s="39">
        <v>2026</v>
      </c>
      <c r="M189" s="39">
        <v>2026</v>
      </c>
      <c r="N189" s="42">
        <v>0</v>
      </c>
      <c r="O189" s="42">
        <v>0</v>
      </c>
      <c r="P189" s="42">
        <v>0</v>
      </c>
    </row>
    <row r="190" spans="1:16" x14ac:dyDescent="0.3">
      <c r="A190" s="39">
        <v>2050000188</v>
      </c>
      <c r="B190" s="39" t="s">
        <v>383</v>
      </c>
      <c r="C190" s="39" t="s">
        <v>343</v>
      </c>
      <c r="D190" s="39" t="s">
        <v>384</v>
      </c>
      <c r="E190" s="39" t="s">
        <v>345</v>
      </c>
      <c r="F190" s="39" t="s">
        <v>319</v>
      </c>
      <c r="G190" s="39" t="s">
        <v>346</v>
      </c>
      <c r="H190" s="9" t="s">
        <v>37</v>
      </c>
      <c r="I190" s="38" t="s">
        <v>347</v>
      </c>
      <c r="J190" s="39"/>
      <c r="K190" s="39" t="s">
        <v>27</v>
      </c>
      <c r="L190" s="39">
        <v>2026</v>
      </c>
      <c r="M190" s="39">
        <v>2026</v>
      </c>
      <c r="N190" s="42">
        <v>0</v>
      </c>
      <c r="O190" s="42">
        <v>0</v>
      </c>
      <c r="P190" s="42">
        <v>0</v>
      </c>
    </row>
    <row r="191" spans="1:16" x14ac:dyDescent="0.3">
      <c r="A191" s="39">
        <v>2050000189</v>
      </c>
      <c r="B191" s="39" t="s">
        <v>383</v>
      </c>
      <c r="C191" s="39" t="s">
        <v>343</v>
      </c>
      <c r="D191" s="39" t="s">
        <v>384</v>
      </c>
      <c r="E191" s="39" t="s">
        <v>348</v>
      </c>
      <c r="F191" s="39" t="s">
        <v>320</v>
      </c>
      <c r="G191" s="39" t="s">
        <v>346</v>
      </c>
      <c r="H191" s="9" t="s">
        <v>37</v>
      </c>
      <c r="I191" s="38" t="s">
        <v>347</v>
      </c>
      <c r="J191" s="39"/>
      <c r="K191" s="39" t="s">
        <v>27</v>
      </c>
      <c r="L191" s="39">
        <v>2026</v>
      </c>
      <c r="M191" s="39">
        <v>2026</v>
      </c>
      <c r="N191" s="42">
        <v>0.33333333333333331</v>
      </c>
      <c r="O191" s="42">
        <v>0.33333333333333331</v>
      </c>
      <c r="P191" s="42">
        <v>0.33333333333333331</v>
      </c>
    </row>
    <row r="192" spans="1:16" x14ac:dyDescent="0.3">
      <c r="A192" s="39">
        <v>2050000190</v>
      </c>
      <c r="B192" s="39" t="s">
        <v>383</v>
      </c>
      <c r="C192" s="39" t="s">
        <v>343</v>
      </c>
      <c r="D192" s="39" t="s">
        <v>384</v>
      </c>
      <c r="E192" s="39" t="s">
        <v>348</v>
      </c>
      <c r="F192" s="39" t="s">
        <v>317</v>
      </c>
      <c r="G192" s="39" t="s">
        <v>346</v>
      </c>
      <c r="H192" s="9" t="s">
        <v>37</v>
      </c>
      <c r="I192" s="38" t="s">
        <v>347</v>
      </c>
      <c r="J192" s="39"/>
      <c r="K192" s="39" t="s">
        <v>27</v>
      </c>
      <c r="L192" s="39">
        <v>2026</v>
      </c>
      <c r="M192" s="39">
        <v>2026</v>
      </c>
      <c r="N192" s="42">
        <v>0</v>
      </c>
      <c r="O192" s="42">
        <v>0</v>
      </c>
      <c r="P192" s="42">
        <v>0</v>
      </c>
    </row>
    <row r="193" spans="1:16" x14ac:dyDescent="0.3">
      <c r="A193" s="39">
        <v>2050000191</v>
      </c>
      <c r="B193" s="39" t="s">
        <v>383</v>
      </c>
      <c r="C193" s="39" t="s">
        <v>343</v>
      </c>
      <c r="D193" s="39" t="s">
        <v>384</v>
      </c>
      <c r="E193" s="39" t="s">
        <v>348</v>
      </c>
      <c r="F193" s="39" t="s">
        <v>319</v>
      </c>
      <c r="G193" s="39" t="s">
        <v>346</v>
      </c>
      <c r="H193" s="9" t="s">
        <v>37</v>
      </c>
      <c r="I193" s="38" t="s">
        <v>347</v>
      </c>
      <c r="J193" s="39"/>
      <c r="K193" s="39" t="s">
        <v>27</v>
      </c>
      <c r="L193" s="39">
        <v>2026</v>
      </c>
      <c r="M193" s="39">
        <v>2026</v>
      </c>
      <c r="N193" s="42">
        <v>0</v>
      </c>
      <c r="O193" s="42">
        <v>0</v>
      </c>
      <c r="P193" s="42">
        <v>0</v>
      </c>
    </row>
    <row r="194" spans="1:16" x14ac:dyDescent="0.3">
      <c r="A194" s="39">
        <v>2050000192</v>
      </c>
      <c r="B194" s="39" t="s">
        <v>385</v>
      </c>
      <c r="C194" s="39" t="s">
        <v>343</v>
      </c>
      <c r="D194" s="39" t="s">
        <v>386</v>
      </c>
      <c r="E194" s="39" t="s">
        <v>345</v>
      </c>
      <c r="F194" s="39" t="s">
        <v>320</v>
      </c>
      <c r="G194" s="39" t="s">
        <v>346</v>
      </c>
      <c r="H194" s="9" t="s">
        <v>37</v>
      </c>
      <c r="I194" s="38" t="s">
        <v>347</v>
      </c>
      <c r="J194" s="39"/>
      <c r="K194" s="39" t="s">
        <v>27</v>
      </c>
      <c r="L194" s="39">
        <v>2026</v>
      </c>
      <c r="M194" s="39">
        <v>2026</v>
      </c>
      <c r="N194" s="42">
        <v>13.333333333333334</v>
      </c>
      <c r="O194" s="42">
        <v>13.333333333333334</v>
      </c>
      <c r="P194" s="42">
        <v>13.333333333333334</v>
      </c>
    </row>
    <row r="195" spans="1:16" x14ac:dyDescent="0.3">
      <c r="A195" s="39">
        <v>2050000193</v>
      </c>
      <c r="B195" s="39" t="s">
        <v>385</v>
      </c>
      <c r="C195" s="39" t="s">
        <v>343</v>
      </c>
      <c r="D195" s="39" t="s">
        <v>386</v>
      </c>
      <c r="E195" s="39" t="s">
        <v>345</v>
      </c>
      <c r="F195" s="39" t="s">
        <v>317</v>
      </c>
      <c r="G195" s="39" t="s">
        <v>346</v>
      </c>
      <c r="H195" s="9" t="s">
        <v>37</v>
      </c>
      <c r="I195" s="38" t="s">
        <v>347</v>
      </c>
      <c r="J195" s="39"/>
      <c r="K195" s="39" t="s">
        <v>27</v>
      </c>
      <c r="L195" s="39">
        <v>2026</v>
      </c>
      <c r="M195" s="39">
        <v>2026</v>
      </c>
      <c r="N195" s="42">
        <v>0</v>
      </c>
      <c r="O195" s="42">
        <v>0</v>
      </c>
      <c r="P195" s="42">
        <v>0</v>
      </c>
    </row>
    <row r="196" spans="1:16" x14ac:dyDescent="0.3">
      <c r="A196" s="39">
        <v>2050000194</v>
      </c>
      <c r="B196" s="39" t="s">
        <v>385</v>
      </c>
      <c r="C196" s="39" t="s">
        <v>343</v>
      </c>
      <c r="D196" s="39" t="s">
        <v>386</v>
      </c>
      <c r="E196" s="39" t="s">
        <v>345</v>
      </c>
      <c r="F196" s="39" t="s">
        <v>319</v>
      </c>
      <c r="G196" s="39" t="s">
        <v>346</v>
      </c>
      <c r="H196" s="9" t="s">
        <v>37</v>
      </c>
      <c r="I196" s="38" t="s">
        <v>347</v>
      </c>
      <c r="J196" s="39"/>
      <c r="K196" s="39" t="s">
        <v>27</v>
      </c>
      <c r="L196" s="39">
        <v>2026</v>
      </c>
      <c r="M196" s="39">
        <v>2026</v>
      </c>
      <c r="N196" s="42">
        <v>0</v>
      </c>
      <c r="O196" s="42">
        <v>0</v>
      </c>
      <c r="P196" s="42">
        <v>0</v>
      </c>
    </row>
    <row r="197" spans="1:16" x14ac:dyDescent="0.3">
      <c r="A197" s="39">
        <v>2050000195</v>
      </c>
      <c r="B197" s="39" t="s">
        <v>385</v>
      </c>
      <c r="C197" s="39" t="s">
        <v>343</v>
      </c>
      <c r="D197" s="39" t="s">
        <v>386</v>
      </c>
      <c r="E197" s="39" t="s">
        <v>348</v>
      </c>
      <c r="F197" s="39" t="s">
        <v>320</v>
      </c>
      <c r="G197" s="39" t="s">
        <v>346</v>
      </c>
      <c r="H197" s="9" t="s">
        <v>37</v>
      </c>
      <c r="I197" s="38" t="s">
        <v>347</v>
      </c>
      <c r="J197" s="39"/>
      <c r="K197" s="39" t="s">
        <v>27</v>
      </c>
      <c r="L197" s="39">
        <v>2026</v>
      </c>
      <c r="M197" s="39">
        <v>2026</v>
      </c>
      <c r="N197" s="42">
        <v>0</v>
      </c>
      <c r="O197" s="42">
        <v>0</v>
      </c>
      <c r="P197" s="42">
        <v>0</v>
      </c>
    </row>
    <row r="198" spans="1:16" x14ac:dyDescent="0.3">
      <c r="A198" s="39">
        <v>2050000196</v>
      </c>
      <c r="B198" s="39" t="s">
        <v>385</v>
      </c>
      <c r="C198" s="39" t="s">
        <v>343</v>
      </c>
      <c r="D198" s="39" t="s">
        <v>386</v>
      </c>
      <c r="E198" s="39" t="s">
        <v>348</v>
      </c>
      <c r="F198" s="39" t="s">
        <v>317</v>
      </c>
      <c r="G198" s="39" t="s">
        <v>346</v>
      </c>
      <c r="H198" s="9" t="s">
        <v>37</v>
      </c>
      <c r="I198" s="38" t="s">
        <v>347</v>
      </c>
      <c r="J198" s="39"/>
      <c r="K198" s="39" t="s">
        <v>27</v>
      </c>
      <c r="L198" s="39">
        <v>2026</v>
      </c>
      <c r="M198" s="39">
        <v>2026</v>
      </c>
      <c r="N198" s="42">
        <v>0.33333333333333331</v>
      </c>
      <c r="O198" s="42">
        <v>0.33333333333333331</v>
      </c>
      <c r="P198" s="42">
        <v>0.33333333333333331</v>
      </c>
    </row>
    <row r="199" spans="1:16" x14ac:dyDescent="0.3">
      <c r="A199" s="39">
        <v>2050000197</v>
      </c>
      <c r="B199" s="39" t="s">
        <v>385</v>
      </c>
      <c r="C199" s="39" t="s">
        <v>343</v>
      </c>
      <c r="D199" s="39" t="s">
        <v>386</v>
      </c>
      <c r="E199" s="39" t="s">
        <v>348</v>
      </c>
      <c r="F199" s="39" t="s">
        <v>319</v>
      </c>
      <c r="G199" s="39" t="s">
        <v>346</v>
      </c>
      <c r="H199" s="9" t="s">
        <v>37</v>
      </c>
      <c r="I199" s="38" t="s">
        <v>347</v>
      </c>
      <c r="J199" s="39"/>
      <c r="K199" s="39" t="s">
        <v>27</v>
      </c>
      <c r="L199" s="39">
        <v>2026</v>
      </c>
      <c r="M199" s="39">
        <v>2026</v>
      </c>
      <c r="N199" s="42">
        <v>0</v>
      </c>
      <c r="O199" s="42">
        <v>0</v>
      </c>
      <c r="P199" s="42">
        <v>0</v>
      </c>
    </row>
    <row r="200" spans="1:16" x14ac:dyDescent="0.3">
      <c r="A200" s="39">
        <v>2050000198</v>
      </c>
      <c r="B200" s="39" t="s">
        <v>387</v>
      </c>
      <c r="C200" s="39" t="s">
        <v>343</v>
      </c>
      <c r="D200" s="39" t="s">
        <v>388</v>
      </c>
      <c r="E200" s="39" t="s">
        <v>345</v>
      </c>
      <c r="F200" s="39" t="s">
        <v>320</v>
      </c>
      <c r="G200" s="39" t="s">
        <v>346</v>
      </c>
      <c r="H200" s="9" t="s">
        <v>37</v>
      </c>
      <c r="I200" s="38" t="s">
        <v>347</v>
      </c>
      <c r="J200" s="39"/>
      <c r="K200" s="39" t="s">
        <v>27</v>
      </c>
      <c r="L200" s="39">
        <v>2026</v>
      </c>
      <c r="M200" s="39">
        <v>2026</v>
      </c>
      <c r="N200" s="42">
        <v>19</v>
      </c>
      <c r="O200" s="42">
        <v>19</v>
      </c>
      <c r="P200" s="42">
        <v>19</v>
      </c>
    </row>
    <row r="201" spans="1:16" x14ac:dyDescent="0.3">
      <c r="A201" s="39">
        <v>2050000199</v>
      </c>
      <c r="B201" s="39" t="s">
        <v>387</v>
      </c>
      <c r="C201" s="39" t="s">
        <v>343</v>
      </c>
      <c r="D201" s="39" t="s">
        <v>388</v>
      </c>
      <c r="E201" s="39" t="s">
        <v>345</v>
      </c>
      <c r="F201" s="39" t="s">
        <v>317</v>
      </c>
      <c r="G201" s="39" t="s">
        <v>346</v>
      </c>
      <c r="H201" s="9" t="s">
        <v>37</v>
      </c>
      <c r="I201" s="38" t="s">
        <v>347</v>
      </c>
      <c r="J201" s="39"/>
      <c r="K201" s="39" t="s">
        <v>27</v>
      </c>
      <c r="L201" s="39">
        <v>2026</v>
      </c>
      <c r="M201" s="39">
        <v>2026</v>
      </c>
      <c r="N201" s="42">
        <v>0.66666666666666663</v>
      </c>
      <c r="O201" s="42">
        <v>0.66666666666666663</v>
      </c>
      <c r="P201" s="42">
        <v>0.66666666666666663</v>
      </c>
    </row>
    <row r="202" spans="1:16" x14ac:dyDescent="0.3">
      <c r="A202" s="39">
        <v>2050000200</v>
      </c>
      <c r="B202" s="39" t="s">
        <v>387</v>
      </c>
      <c r="C202" s="39" t="s">
        <v>343</v>
      </c>
      <c r="D202" s="39" t="s">
        <v>388</v>
      </c>
      <c r="E202" s="39" t="s">
        <v>345</v>
      </c>
      <c r="F202" s="39" t="s">
        <v>319</v>
      </c>
      <c r="G202" s="39" t="s">
        <v>346</v>
      </c>
      <c r="H202" s="9" t="s">
        <v>37</v>
      </c>
      <c r="I202" s="38" t="s">
        <v>347</v>
      </c>
      <c r="J202" s="39"/>
      <c r="K202" s="39" t="s">
        <v>27</v>
      </c>
      <c r="L202" s="39">
        <v>2026</v>
      </c>
      <c r="M202" s="39">
        <v>2026</v>
      </c>
      <c r="N202" s="42">
        <v>0.66666666666666663</v>
      </c>
      <c r="O202" s="42">
        <v>0.66666666666666663</v>
      </c>
      <c r="P202" s="42">
        <v>0.66666666666666663</v>
      </c>
    </row>
    <row r="203" spans="1:16" x14ac:dyDescent="0.3">
      <c r="A203" s="39">
        <v>2050000201</v>
      </c>
      <c r="B203" s="39" t="s">
        <v>387</v>
      </c>
      <c r="C203" s="39" t="s">
        <v>343</v>
      </c>
      <c r="D203" s="39" t="s">
        <v>388</v>
      </c>
      <c r="E203" s="39" t="s">
        <v>348</v>
      </c>
      <c r="F203" s="39" t="s">
        <v>320</v>
      </c>
      <c r="G203" s="39" t="s">
        <v>346</v>
      </c>
      <c r="H203" s="9" t="s">
        <v>37</v>
      </c>
      <c r="I203" s="38" t="s">
        <v>347</v>
      </c>
      <c r="J203" s="39"/>
      <c r="K203" s="39" t="s">
        <v>27</v>
      </c>
      <c r="L203" s="39">
        <v>2026</v>
      </c>
      <c r="M203" s="39">
        <v>2026</v>
      </c>
      <c r="N203" s="42">
        <v>0.33333333333333331</v>
      </c>
      <c r="O203" s="42">
        <v>0.33333333333333331</v>
      </c>
      <c r="P203" s="42">
        <v>0.33333333333333331</v>
      </c>
    </row>
    <row r="204" spans="1:16" x14ac:dyDescent="0.3">
      <c r="A204" s="39">
        <v>2050000202</v>
      </c>
      <c r="B204" s="39" t="s">
        <v>387</v>
      </c>
      <c r="C204" s="39" t="s">
        <v>343</v>
      </c>
      <c r="D204" s="39" t="s">
        <v>388</v>
      </c>
      <c r="E204" s="39" t="s">
        <v>348</v>
      </c>
      <c r="F204" s="39" t="s">
        <v>317</v>
      </c>
      <c r="G204" s="39" t="s">
        <v>346</v>
      </c>
      <c r="H204" s="9" t="s">
        <v>37</v>
      </c>
      <c r="I204" s="38" t="s">
        <v>347</v>
      </c>
      <c r="J204" s="39"/>
      <c r="K204" s="39" t="s">
        <v>27</v>
      </c>
      <c r="L204" s="39">
        <v>2026</v>
      </c>
      <c r="M204" s="39">
        <v>2026</v>
      </c>
      <c r="N204" s="42">
        <v>0.33333333333333331</v>
      </c>
      <c r="O204" s="42">
        <v>0.33333333333333331</v>
      </c>
      <c r="P204" s="42">
        <v>0.33333333333333331</v>
      </c>
    </row>
    <row r="205" spans="1:16" x14ac:dyDescent="0.3">
      <c r="A205" s="39">
        <v>2050000203</v>
      </c>
      <c r="B205" s="39" t="s">
        <v>387</v>
      </c>
      <c r="C205" s="39" t="s">
        <v>343</v>
      </c>
      <c r="D205" s="39" t="s">
        <v>388</v>
      </c>
      <c r="E205" s="39" t="s">
        <v>348</v>
      </c>
      <c r="F205" s="39" t="s">
        <v>319</v>
      </c>
      <c r="G205" s="39" t="s">
        <v>346</v>
      </c>
      <c r="H205" s="9" t="s">
        <v>37</v>
      </c>
      <c r="I205" s="38" t="s">
        <v>347</v>
      </c>
      <c r="J205" s="39"/>
      <c r="K205" s="39" t="s">
        <v>27</v>
      </c>
      <c r="L205" s="39">
        <v>2026</v>
      </c>
      <c r="M205" s="39">
        <v>2026</v>
      </c>
      <c r="N205" s="42">
        <v>0.33333333333333331</v>
      </c>
      <c r="O205" s="42">
        <v>0.33333333333333331</v>
      </c>
      <c r="P205" s="42">
        <v>0.33333333333333331</v>
      </c>
    </row>
    <row r="206" spans="1:16" x14ac:dyDescent="0.3">
      <c r="A206" s="39">
        <v>2050000204</v>
      </c>
      <c r="B206" s="39" t="s">
        <v>389</v>
      </c>
      <c r="C206" s="39" t="s">
        <v>343</v>
      </c>
      <c r="D206" s="39" t="s">
        <v>390</v>
      </c>
      <c r="E206" s="39" t="s">
        <v>345</v>
      </c>
      <c r="F206" s="39" t="s">
        <v>320</v>
      </c>
      <c r="G206" s="39" t="s">
        <v>346</v>
      </c>
      <c r="H206" s="9" t="s">
        <v>64</v>
      </c>
      <c r="I206" s="38" t="s">
        <v>347</v>
      </c>
      <c r="J206" s="39"/>
      <c r="K206" s="39" t="s">
        <v>27</v>
      </c>
      <c r="L206" s="39">
        <v>2026</v>
      </c>
      <c r="M206" s="39">
        <v>2026</v>
      </c>
      <c r="N206" s="42">
        <v>68.333333333333329</v>
      </c>
      <c r="O206" s="42">
        <v>68.333333333333329</v>
      </c>
      <c r="P206" s="42">
        <v>68.333333333333329</v>
      </c>
    </row>
    <row r="207" spans="1:16" x14ac:dyDescent="0.3">
      <c r="A207" s="39">
        <v>2050000205</v>
      </c>
      <c r="B207" s="39" t="s">
        <v>389</v>
      </c>
      <c r="C207" s="39" t="s">
        <v>343</v>
      </c>
      <c r="D207" s="39" t="s">
        <v>390</v>
      </c>
      <c r="E207" s="39" t="s">
        <v>345</v>
      </c>
      <c r="F207" s="39" t="s">
        <v>317</v>
      </c>
      <c r="G207" s="39" t="s">
        <v>346</v>
      </c>
      <c r="H207" s="9" t="s">
        <v>64</v>
      </c>
      <c r="I207" s="38" t="s">
        <v>347</v>
      </c>
      <c r="J207" s="39"/>
      <c r="K207" s="39" t="s">
        <v>27</v>
      </c>
      <c r="L207" s="39">
        <v>2026</v>
      </c>
      <c r="M207" s="39">
        <v>2026</v>
      </c>
      <c r="N207" s="42">
        <v>56</v>
      </c>
      <c r="O207" s="42">
        <v>56</v>
      </c>
      <c r="P207" s="42">
        <v>56</v>
      </c>
    </row>
    <row r="208" spans="1:16" x14ac:dyDescent="0.3">
      <c r="A208" s="39">
        <v>2050000206</v>
      </c>
      <c r="B208" s="39" t="s">
        <v>389</v>
      </c>
      <c r="C208" s="39" t="s">
        <v>343</v>
      </c>
      <c r="D208" s="39" t="s">
        <v>390</v>
      </c>
      <c r="E208" s="39" t="s">
        <v>345</v>
      </c>
      <c r="F208" s="39" t="s">
        <v>319</v>
      </c>
      <c r="G208" s="39" t="s">
        <v>346</v>
      </c>
      <c r="H208" s="9" t="s">
        <v>64</v>
      </c>
      <c r="I208" s="38" t="s">
        <v>347</v>
      </c>
      <c r="J208" s="39"/>
      <c r="K208" s="39" t="s">
        <v>27</v>
      </c>
      <c r="L208" s="39">
        <v>2026</v>
      </c>
      <c r="M208" s="39">
        <v>2026</v>
      </c>
      <c r="N208" s="42">
        <v>36.333333333333336</v>
      </c>
      <c r="O208" s="42">
        <v>36.333333333333336</v>
      </c>
      <c r="P208" s="42">
        <v>36.333333333333336</v>
      </c>
    </row>
    <row r="209" spans="1:16" x14ac:dyDescent="0.3">
      <c r="A209" s="39">
        <v>2050000207</v>
      </c>
      <c r="B209" s="39" t="s">
        <v>389</v>
      </c>
      <c r="C209" s="39" t="s">
        <v>343</v>
      </c>
      <c r="D209" s="39" t="s">
        <v>390</v>
      </c>
      <c r="E209" s="39" t="s">
        <v>348</v>
      </c>
      <c r="F209" s="39" t="s">
        <v>320</v>
      </c>
      <c r="G209" s="39" t="s">
        <v>346</v>
      </c>
      <c r="H209" s="9" t="s">
        <v>64</v>
      </c>
      <c r="I209" s="38" t="s">
        <v>347</v>
      </c>
      <c r="J209" s="39"/>
      <c r="K209" s="39" t="s">
        <v>27</v>
      </c>
      <c r="L209" s="39">
        <v>2026</v>
      </c>
      <c r="M209" s="39">
        <v>2026</v>
      </c>
      <c r="N209" s="42">
        <v>5</v>
      </c>
      <c r="O209" s="42">
        <v>5</v>
      </c>
      <c r="P209" s="42">
        <v>5</v>
      </c>
    </row>
    <row r="210" spans="1:16" x14ac:dyDescent="0.3">
      <c r="A210" s="39">
        <v>2050000208</v>
      </c>
      <c r="B210" s="39" t="s">
        <v>389</v>
      </c>
      <c r="C210" s="39" t="s">
        <v>343</v>
      </c>
      <c r="D210" s="39" t="s">
        <v>390</v>
      </c>
      <c r="E210" s="39" t="s">
        <v>348</v>
      </c>
      <c r="F210" s="39" t="s">
        <v>317</v>
      </c>
      <c r="G210" s="39" t="s">
        <v>346</v>
      </c>
      <c r="H210" s="9" t="s">
        <v>64</v>
      </c>
      <c r="I210" s="38" t="s">
        <v>347</v>
      </c>
      <c r="J210" s="39"/>
      <c r="K210" s="39" t="s">
        <v>27</v>
      </c>
      <c r="L210" s="39">
        <v>2026</v>
      </c>
      <c r="M210" s="39">
        <v>2026</v>
      </c>
      <c r="N210" s="42">
        <v>4.333333333333333</v>
      </c>
      <c r="O210" s="42">
        <v>4.333333333333333</v>
      </c>
      <c r="P210" s="42">
        <v>4.333333333333333</v>
      </c>
    </row>
    <row r="211" spans="1:16" x14ac:dyDescent="0.3">
      <c r="A211" s="39">
        <v>2050000209</v>
      </c>
      <c r="B211" s="39" t="s">
        <v>389</v>
      </c>
      <c r="C211" s="39" t="s">
        <v>343</v>
      </c>
      <c r="D211" s="39" t="s">
        <v>390</v>
      </c>
      <c r="E211" s="39" t="s">
        <v>348</v>
      </c>
      <c r="F211" s="39" t="s">
        <v>319</v>
      </c>
      <c r="G211" s="39" t="s">
        <v>346</v>
      </c>
      <c r="H211" s="9" t="s">
        <v>64</v>
      </c>
      <c r="I211" s="38" t="s">
        <v>347</v>
      </c>
      <c r="J211" s="39"/>
      <c r="K211" s="39" t="s">
        <v>27</v>
      </c>
      <c r="L211" s="39">
        <v>2026</v>
      </c>
      <c r="M211" s="39">
        <v>2026</v>
      </c>
      <c r="N211" s="42">
        <v>5.333333333333333</v>
      </c>
      <c r="O211" s="42">
        <v>5.333333333333333</v>
      </c>
      <c r="P211" s="42">
        <v>5.333333333333333</v>
      </c>
    </row>
    <row r="212" spans="1:16" x14ac:dyDescent="0.3">
      <c r="A212" s="39">
        <v>2050000210</v>
      </c>
      <c r="B212" s="39" t="s">
        <v>391</v>
      </c>
      <c r="C212" s="39" t="s">
        <v>343</v>
      </c>
      <c r="D212" s="39" t="s">
        <v>392</v>
      </c>
      <c r="E212" s="39" t="s">
        <v>345</v>
      </c>
      <c r="F212" s="39" t="s">
        <v>320</v>
      </c>
      <c r="G212" s="39" t="s">
        <v>346</v>
      </c>
      <c r="H212" s="9" t="s">
        <v>37</v>
      </c>
      <c r="I212" s="38" t="s">
        <v>347</v>
      </c>
      <c r="J212" s="39"/>
      <c r="K212" s="39" t="s">
        <v>27</v>
      </c>
      <c r="L212" s="39">
        <v>2026</v>
      </c>
      <c r="M212" s="39">
        <v>2026</v>
      </c>
      <c r="N212" s="42">
        <v>75.333333333333329</v>
      </c>
      <c r="O212" s="42">
        <v>75.333333333333329</v>
      </c>
      <c r="P212" s="42">
        <v>75.333333333333329</v>
      </c>
    </row>
    <row r="213" spans="1:16" x14ac:dyDescent="0.3">
      <c r="A213" s="39">
        <v>2050000211</v>
      </c>
      <c r="B213" s="39" t="s">
        <v>391</v>
      </c>
      <c r="C213" s="39" t="s">
        <v>343</v>
      </c>
      <c r="D213" s="39" t="s">
        <v>392</v>
      </c>
      <c r="E213" s="39" t="s">
        <v>345</v>
      </c>
      <c r="F213" s="39" t="s">
        <v>317</v>
      </c>
      <c r="G213" s="39" t="s">
        <v>346</v>
      </c>
      <c r="H213" s="9" t="s">
        <v>37</v>
      </c>
      <c r="I213" s="38" t="s">
        <v>347</v>
      </c>
      <c r="J213" s="39"/>
      <c r="K213" s="39" t="s">
        <v>27</v>
      </c>
      <c r="L213" s="39">
        <v>2026</v>
      </c>
      <c r="M213" s="39">
        <v>2026</v>
      </c>
      <c r="N213" s="42">
        <v>4.333333333333333</v>
      </c>
      <c r="O213" s="42">
        <v>4.333333333333333</v>
      </c>
      <c r="P213" s="42">
        <v>4.333333333333333</v>
      </c>
    </row>
    <row r="214" spans="1:16" x14ac:dyDescent="0.3">
      <c r="A214" s="39">
        <v>2050000212</v>
      </c>
      <c r="B214" s="39" t="s">
        <v>391</v>
      </c>
      <c r="C214" s="39" t="s">
        <v>343</v>
      </c>
      <c r="D214" s="39" t="s">
        <v>392</v>
      </c>
      <c r="E214" s="39" t="s">
        <v>345</v>
      </c>
      <c r="F214" s="39" t="s">
        <v>319</v>
      </c>
      <c r="G214" s="39" t="s">
        <v>346</v>
      </c>
      <c r="H214" s="9" t="s">
        <v>37</v>
      </c>
      <c r="I214" s="38" t="s">
        <v>347</v>
      </c>
      <c r="J214" s="39"/>
      <c r="K214" s="39" t="s">
        <v>27</v>
      </c>
      <c r="L214" s="39">
        <v>2026</v>
      </c>
      <c r="M214" s="39">
        <v>2026</v>
      </c>
      <c r="N214" s="42">
        <v>2.3333333333333335</v>
      </c>
      <c r="O214" s="42">
        <v>2.3333333333333335</v>
      </c>
      <c r="P214" s="42">
        <v>2.3333333333333335</v>
      </c>
    </row>
    <row r="215" spans="1:16" x14ac:dyDescent="0.3">
      <c r="A215" s="39">
        <v>2050000213</v>
      </c>
      <c r="B215" s="39" t="s">
        <v>391</v>
      </c>
      <c r="C215" s="39" t="s">
        <v>343</v>
      </c>
      <c r="D215" s="39" t="s">
        <v>392</v>
      </c>
      <c r="E215" s="39" t="s">
        <v>348</v>
      </c>
      <c r="F215" s="39" t="s">
        <v>320</v>
      </c>
      <c r="G215" s="39" t="s">
        <v>346</v>
      </c>
      <c r="H215" s="9" t="s">
        <v>64</v>
      </c>
      <c r="I215" s="38" t="s">
        <v>347</v>
      </c>
      <c r="J215" s="39"/>
      <c r="K215" s="39" t="s">
        <v>27</v>
      </c>
      <c r="L215" s="39">
        <v>2026</v>
      </c>
      <c r="M215" s="39">
        <v>2026</v>
      </c>
      <c r="N215" s="42">
        <v>5.333333333333333</v>
      </c>
      <c r="O215" s="42">
        <v>5.333333333333333</v>
      </c>
      <c r="P215" s="42">
        <v>5.333333333333333</v>
      </c>
    </row>
    <row r="216" spans="1:16" x14ac:dyDescent="0.3">
      <c r="A216" s="39">
        <v>2050000214</v>
      </c>
      <c r="B216" s="39" t="s">
        <v>391</v>
      </c>
      <c r="C216" s="39" t="s">
        <v>343</v>
      </c>
      <c r="D216" s="39" t="s">
        <v>392</v>
      </c>
      <c r="E216" s="39" t="s">
        <v>348</v>
      </c>
      <c r="F216" s="39" t="s">
        <v>317</v>
      </c>
      <c r="G216" s="39" t="s">
        <v>346</v>
      </c>
      <c r="H216" s="9" t="s">
        <v>64</v>
      </c>
      <c r="I216" s="38" t="s">
        <v>347</v>
      </c>
      <c r="J216" s="39"/>
      <c r="K216" s="39" t="s">
        <v>27</v>
      </c>
      <c r="L216" s="39">
        <v>2026</v>
      </c>
      <c r="M216" s="39">
        <v>2026</v>
      </c>
      <c r="N216" s="42">
        <v>4</v>
      </c>
      <c r="O216" s="42">
        <v>4</v>
      </c>
      <c r="P216" s="42">
        <v>4</v>
      </c>
    </row>
    <row r="217" spans="1:16" x14ac:dyDescent="0.3">
      <c r="A217" s="39">
        <v>2050000215</v>
      </c>
      <c r="B217" s="39" t="s">
        <v>391</v>
      </c>
      <c r="C217" s="39" t="s">
        <v>343</v>
      </c>
      <c r="D217" s="39" t="s">
        <v>392</v>
      </c>
      <c r="E217" s="39" t="s">
        <v>348</v>
      </c>
      <c r="F217" s="39" t="s">
        <v>319</v>
      </c>
      <c r="G217" s="39" t="s">
        <v>346</v>
      </c>
      <c r="H217" s="9" t="s">
        <v>64</v>
      </c>
      <c r="I217" s="38" t="s">
        <v>347</v>
      </c>
      <c r="J217" s="39"/>
      <c r="K217" s="39" t="s">
        <v>27</v>
      </c>
      <c r="L217" s="39">
        <v>2026</v>
      </c>
      <c r="M217" s="39">
        <v>2026</v>
      </c>
      <c r="N217" s="42">
        <v>2.3333333333333335</v>
      </c>
      <c r="O217" s="42">
        <v>2.3333333333333335</v>
      </c>
      <c r="P217" s="42">
        <v>2.3333333333333335</v>
      </c>
    </row>
    <row r="218" spans="1:16" x14ac:dyDescent="0.3">
      <c r="A218" s="39">
        <v>2050000216</v>
      </c>
      <c r="B218" s="39" t="s">
        <v>393</v>
      </c>
      <c r="C218" s="39" t="s">
        <v>394</v>
      </c>
      <c r="D218" s="39" t="s">
        <v>395</v>
      </c>
      <c r="E218" s="39" t="s">
        <v>345</v>
      </c>
      <c r="F218" s="39" t="s">
        <v>320</v>
      </c>
      <c r="G218" s="39" t="s">
        <v>346</v>
      </c>
      <c r="H218" s="9" t="s">
        <v>64</v>
      </c>
      <c r="I218" s="38" t="s">
        <v>347</v>
      </c>
      <c r="J218" s="39"/>
      <c r="K218" s="39" t="s">
        <v>27</v>
      </c>
      <c r="L218" s="39">
        <v>2026</v>
      </c>
      <c r="M218" s="39">
        <v>2026</v>
      </c>
      <c r="N218" s="42">
        <v>73.666666666666671</v>
      </c>
      <c r="O218" s="42">
        <v>73.666666666666671</v>
      </c>
      <c r="P218" s="42">
        <v>73.666666666666671</v>
      </c>
    </row>
    <row r="219" spans="1:16" x14ac:dyDescent="0.3">
      <c r="A219" s="39">
        <v>2050000217</v>
      </c>
      <c r="B219" s="39" t="s">
        <v>393</v>
      </c>
      <c r="C219" s="39" t="s">
        <v>394</v>
      </c>
      <c r="D219" s="39" t="s">
        <v>395</v>
      </c>
      <c r="E219" s="39" t="s">
        <v>345</v>
      </c>
      <c r="F219" s="39" t="s">
        <v>317</v>
      </c>
      <c r="G219" s="39" t="s">
        <v>346</v>
      </c>
      <c r="H219" s="9" t="s">
        <v>64</v>
      </c>
      <c r="I219" s="38" t="s">
        <v>347</v>
      </c>
      <c r="J219" s="39"/>
      <c r="K219" s="39" t="s">
        <v>27</v>
      </c>
      <c r="L219" s="39">
        <v>2026</v>
      </c>
      <c r="M219" s="39">
        <v>2026</v>
      </c>
      <c r="N219" s="42">
        <v>8.6666666666666661</v>
      </c>
      <c r="O219" s="42">
        <v>8.6666666666666661</v>
      </c>
      <c r="P219" s="42">
        <v>8.6666666666666661</v>
      </c>
    </row>
    <row r="220" spans="1:16" x14ac:dyDescent="0.3">
      <c r="A220" s="39">
        <v>2050000218</v>
      </c>
      <c r="B220" s="39" t="s">
        <v>393</v>
      </c>
      <c r="C220" s="39" t="s">
        <v>394</v>
      </c>
      <c r="D220" s="39" t="s">
        <v>395</v>
      </c>
      <c r="E220" s="39" t="s">
        <v>345</v>
      </c>
      <c r="F220" s="39" t="s">
        <v>319</v>
      </c>
      <c r="G220" s="39" t="s">
        <v>346</v>
      </c>
      <c r="H220" s="9" t="s">
        <v>64</v>
      </c>
      <c r="I220" s="38" t="s">
        <v>347</v>
      </c>
      <c r="J220" s="39"/>
      <c r="K220" s="39" t="s">
        <v>27</v>
      </c>
      <c r="L220" s="39">
        <v>2026</v>
      </c>
      <c r="M220" s="39">
        <v>2026</v>
      </c>
      <c r="N220" s="42">
        <v>4</v>
      </c>
      <c r="O220" s="42">
        <v>4</v>
      </c>
      <c r="P220" s="42">
        <v>4</v>
      </c>
    </row>
    <row r="221" spans="1:16" x14ac:dyDescent="0.3">
      <c r="A221" s="39">
        <v>2050000219</v>
      </c>
      <c r="B221" s="39" t="s">
        <v>393</v>
      </c>
      <c r="C221" s="39" t="s">
        <v>394</v>
      </c>
      <c r="D221" s="39" t="s">
        <v>395</v>
      </c>
      <c r="E221" s="39" t="s">
        <v>348</v>
      </c>
      <c r="F221" s="39" t="s">
        <v>320</v>
      </c>
      <c r="G221" s="39" t="s">
        <v>346</v>
      </c>
      <c r="H221" s="9" t="s">
        <v>64</v>
      </c>
      <c r="I221" s="38" t="s">
        <v>347</v>
      </c>
      <c r="J221" s="39"/>
      <c r="K221" s="39" t="s">
        <v>27</v>
      </c>
      <c r="L221" s="39">
        <v>2026</v>
      </c>
      <c r="M221" s="39">
        <v>2026</v>
      </c>
      <c r="N221" s="42">
        <v>0</v>
      </c>
      <c r="O221" s="42">
        <v>0</v>
      </c>
      <c r="P221" s="42">
        <v>0</v>
      </c>
    </row>
    <row r="222" spans="1:16" x14ac:dyDescent="0.3">
      <c r="A222" s="39">
        <v>2050000220</v>
      </c>
      <c r="B222" s="39" t="s">
        <v>393</v>
      </c>
      <c r="C222" s="39" t="s">
        <v>394</v>
      </c>
      <c r="D222" s="39" t="s">
        <v>395</v>
      </c>
      <c r="E222" s="39" t="s">
        <v>348</v>
      </c>
      <c r="F222" s="39" t="s">
        <v>317</v>
      </c>
      <c r="G222" s="39" t="s">
        <v>346</v>
      </c>
      <c r="H222" s="9" t="s">
        <v>64</v>
      </c>
      <c r="I222" s="38" t="s">
        <v>347</v>
      </c>
      <c r="J222" s="39"/>
      <c r="K222" s="39" t="s">
        <v>27</v>
      </c>
      <c r="L222" s="39">
        <v>2026</v>
      </c>
      <c r="M222" s="39">
        <v>2026</v>
      </c>
      <c r="N222" s="42">
        <v>0</v>
      </c>
      <c r="O222" s="42">
        <v>0</v>
      </c>
      <c r="P222" s="42">
        <v>0</v>
      </c>
    </row>
    <row r="223" spans="1:16" x14ac:dyDescent="0.3">
      <c r="A223" s="39">
        <v>2050000221</v>
      </c>
      <c r="B223" s="39" t="s">
        <v>393</v>
      </c>
      <c r="C223" s="39" t="s">
        <v>394</v>
      </c>
      <c r="D223" s="39" t="s">
        <v>395</v>
      </c>
      <c r="E223" s="39" t="s">
        <v>348</v>
      </c>
      <c r="F223" s="39" t="s">
        <v>319</v>
      </c>
      <c r="G223" s="39" t="s">
        <v>346</v>
      </c>
      <c r="H223" s="9" t="s">
        <v>64</v>
      </c>
      <c r="I223" s="38" t="s">
        <v>347</v>
      </c>
      <c r="J223" s="39"/>
      <c r="K223" s="39" t="s">
        <v>27</v>
      </c>
      <c r="L223" s="39">
        <v>2026</v>
      </c>
      <c r="M223" s="39">
        <v>2026</v>
      </c>
      <c r="N223" s="42">
        <v>0</v>
      </c>
      <c r="O223" s="42">
        <v>0</v>
      </c>
      <c r="P223" s="42">
        <v>0</v>
      </c>
    </row>
    <row r="224" spans="1:16" x14ac:dyDescent="0.3">
      <c r="A224" s="39">
        <v>2050000222</v>
      </c>
      <c r="B224" s="39" t="s">
        <v>396</v>
      </c>
      <c r="C224" s="39" t="s">
        <v>394</v>
      </c>
      <c r="D224" s="39" t="s">
        <v>344</v>
      </c>
      <c r="E224" s="39" t="s">
        <v>345</v>
      </c>
      <c r="F224" s="39" t="s">
        <v>320</v>
      </c>
      <c r="G224" s="39" t="s">
        <v>346</v>
      </c>
      <c r="H224" s="9" t="s">
        <v>37</v>
      </c>
      <c r="I224" s="38" t="s">
        <v>347</v>
      </c>
      <c r="J224" s="39"/>
      <c r="K224" s="39" t="s">
        <v>27</v>
      </c>
      <c r="L224" s="39">
        <v>2026</v>
      </c>
      <c r="M224" s="39">
        <v>2026</v>
      </c>
      <c r="N224" s="42">
        <v>239</v>
      </c>
      <c r="O224" s="42">
        <v>239</v>
      </c>
      <c r="P224" s="42">
        <v>239</v>
      </c>
    </row>
    <row r="225" spans="1:16" x14ac:dyDescent="0.3">
      <c r="A225" s="39">
        <v>2050000223</v>
      </c>
      <c r="B225" s="39" t="s">
        <v>396</v>
      </c>
      <c r="C225" s="39" t="s">
        <v>394</v>
      </c>
      <c r="D225" s="39" t="s">
        <v>344</v>
      </c>
      <c r="E225" s="39" t="s">
        <v>345</v>
      </c>
      <c r="F225" s="39" t="s">
        <v>317</v>
      </c>
      <c r="G225" s="39" t="s">
        <v>346</v>
      </c>
      <c r="H225" s="9" t="s">
        <v>37</v>
      </c>
      <c r="I225" s="38" t="s">
        <v>347</v>
      </c>
      <c r="J225" s="39"/>
      <c r="K225" s="39" t="s">
        <v>27</v>
      </c>
      <c r="L225" s="39">
        <v>2026</v>
      </c>
      <c r="M225" s="39">
        <v>2026</v>
      </c>
      <c r="N225" s="42">
        <v>16</v>
      </c>
      <c r="O225" s="42">
        <v>16</v>
      </c>
      <c r="P225" s="42">
        <v>16</v>
      </c>
    </row>
    <row r="226" spans="1:16" x14ac:dyDescent="0.3">
      <c r="A226" s="39">
        <v>2050000224</v>
      </c>
      <c r="B226" s="39" t="s">
        <v>396</v>
      </c>
      <c r="C226" s="39" t="s">
        <v>394</v>
      </c>
      <c r="D226" s="39" t="s">
        <v>344</v>
      </c>
      <c r="E226" s="39" t="s">
        <v>345</v>
      </c>
      <c r="F226" s="39" t="s">
        <v>319</v>
      </c>
      <c r="G226" s="39" t="s">
        <v>346</v>
      </c>
      <c r="H226" s="9" t="s">
        <v>37</v>
      </c>
      <c r="I226" s="38" t="s">
        <v>347</v>
      </c>
      <c r="J226" s="39"/>
      <c r="K226" s="39" t="s">
        <v>27</v>
      </c>
      <c r="L226" s="39">
        <v>2026</v>
      </c>
      <c r="M226" s="39">
        <v>2026</v>
      </c>
      <c r="N226" s="42">
        <v>6</v>
      </c>
      <c r="O226" s="42">
        <v>6</v>
      </c>
      <c r="P226" s="42">
        <v>6</v>
      </c>
    </row>
    <row r="227" spans="1:16" x14ac:dyDescent="0.3">
      <c r="A227" s="39">
        <v>2050000225</v>
      </c>
      <c r="B227" s="39" t="s">
        <v>396</v>
      </c>
      <c r="C227" s="39" t="s">
        <v>394</v>
      </c>
      <c r="D227" s="39" t="s">
        <v>344</v>
      </c>
      <c r="E227" s="39" t="s">
        <v>348</v>
      </c>
      <c r="F227" s="39" t="s">
        <v>320</v>
      </c>
      <c r="G227" s="39" t="s">
        <v>346</v>
      </c>
      <c r="H227" s="9" t="s">
        <v>64</v>
      </c>
      <c r="I227" s="38" t="s">
        <v>347</v>
      </c>
      <c r="J227" s="39"/>
      <c r="K227" s="39" t="s">
        <v>27</v>
      </c>
      <c r="L227" s="39">
        <v>2026</v>
      </c>
      <c r="M227" s="39">
        <v>2026</v>
      </c>
      <c r="N227" s="42">
        <v>13.333333333333334</v>
      </c>
      <c r="O227" s="42">
        <v>13.333333333333334</v>
      </c>
      <c r="P227" s="42">
        <v>13.333333333333334</v>
      </c>
    </row>
    <row r="228" spans="1:16" x14ac:dyDescent="0.3">
      <c r="A228" s="39">
        <v>2050000226</v>
      </c>
      <c r="B228" s="39" t="s">
        <v>396</v>
      </c>
      <c r="C228" s="39" t="s">
        <v>394</v>
      </c>
      <c r="D228" s="39" t="s">
        <v>344</v>
      </c>
      <c r="E228" s="39" t="s">
        <v>348</v>
      </c>
      <c r="F228" s="39" t="s">
        <v>317</v>
      </c>
      <c r="G228" s="39" t="s">
        <v>346</v>
      </c>
      <c r="H228" s="9" t="s">
        <v>64</v>
      </c>
      <c r="I228" s="38" t="s">
        <v>347</v>
      </c>
      <c r="J228" s="39"/>
      <c r="K228" s="39" t="s">
        <v>27</v>
      </c>
      <c r="L228" s="39">
        <v>2026</v>
      </c>
      <c r="M228" s="39">
        <v>2026</v>
      </c>
      <c r="N228" s="42">
        <v>12.333333333333334</v>
      </c>
      <c r="O228" s="42">
        <v>12.333333333333334</v>
      </c>
      <c r="P228" s="42">
        <v>12.333333333333334</v>
      </c>
    </row>
    <row r="229" spans="1:16" x14ac:dyDescent="0.3">
      <c r="A229" s="39">
        <v>2050000227</v>
      </c>
      <c r="B229" s="39" t="s">
        <v>396</v>
      </c>
      <c r="C229" s="39" t="s">
        <v>394</v>
      </c>
      <c r="D229" s="39" t="s">
        <v>344</v>
      </c>
      <c r="E229" s="39" t="s">
        <v>348</v>
      </c>
      <c r="F229" s="39" t="s">
        <v>319</v>
      </c>
      <c r="G229" s="39" t="s">
        <v>346</v>
      </c>
      <c r="H229" s="9" t="s">
        <v>64</v>
      </c>
      <c r="I229" s="38" t="s">
        <v>347</v>
      </c>
      <c r="J229" s="39"/>
      <c r="K229" s="39" t="s">
        <v>27</v>
      </c>
      <c r="L229" s="39">
        <v>2026</v>
      </c>
      <c r="M229" s="39">
        <v>2026</v>
      </c>
      <c r="N229" s="42">
        <v>2.3333333333333335</v>
      </c>
      <c r="O229" s="42">
        <v>2.3333333333333335</v>
      </c>
      <c r="P229" s="42">
        <v>2.3333333333333335</v>
      </c>
    </row>
    <row r="230" spans="1:16" x14ac:dyDescent="0.3">
      <c r="A230" s="39">
        <v>2050000228</v>
      </c>
      <c r="B230" s="39" t="s">
        <v>397</v>
      </c>
      <c r="C230" s="39" t="s">
        <v>394</v>
      </c>
      <c r="D230" s="39" t="s">
        <v>350</v>
      </c>
      <c r="E230" s="39" t="s">
        <v>345</v>
      </c>
      <c r="F230" s="39" t="s">
        <v>320</v>
      </c>
      <c r="G230" s="39" t="s">
        <v>346</v>
      </c>
      <c r="H230" s="9" t="s">
        <v>37</v>
      </c>
      <c r="I230" s="38" t="s">
        <v>347</v>
      </c>
      <c r="J230" s="39"/>
      <c r="K230" s="39" t="s">
        <v>27</v>
      </c>
      <c r="L230" s="39">
        <v>2026</v>
      </c>
      <c r="M230" s="39">
        <v>2026</v>
      </c>
      <c r="N230" s="42">
        <v>1789.3333333333333</v>
      </c>
      <c r="O230" s="42">
        <v>1789.3333333333333</v>
      </c>
      <c r="P230" s="42">
        <v>1789.3333333333333</v>
      </c>
    </row>
    <row r="231" spans="1:16" x14ac:dyDescent="0.3">
      <c r="A231" s="39">
        <v>2050000229</v>
      </c>
      <c r="B231" s="39" t="s">
        <v>397</v>
      </c>
      <c r="C231" s="39" t="s">
        <v>394</v>
      </c>
      <c r="D231" s="39" t="s">
        <v>350</v>
      </c>
      <c r="E231" s="39" t="s">
        <v>345</v>
      </c>
      <c r="F231" s="39" t="s">
        <v>317</v>
      </c>
      <c r="G231" s="39" t="s">
        <v>346</v>
      </c>
      <c r="H231" s="9" t="s">
        <v>37</v>
      </c>
      <c r="I231" s="38" t="s">
        <v>347</v>
      </c>
      <c r="J231" s="39"/>
      <c r="K231" s="39" t="s">
        <v>27</v>
      </c>
      <c r="L231" s="39">
        <v>2026</v>
      </c>
      <c r="M231" s="39">
        <v>2026</v>
      </c>
      <c r="N231" s="42">
        <v>286.33333333333331</v>
      </c>
      <c r="O231" s="42">
        <v>286.33333333333331</v>
      </c>
      <c r="P231" s="42">
        <v>286.33333333333331</v>
      </c>
    </row>
    <row r="232" spans="1:16" x14ac:dyDescent="0.3">
      <c r="A232" s="39">
        <v>2050000230</v>
      </c>
      <c r="B232" s="39" t="s">
        <v>397</v>
      </c>
      <c r="C232" s="39" t="s">
        <v>394</v>
      </c>
      <c r="D232" s="39" t="s">
        <v>350</v>
      </c>
      <c r="E232" s="39" t="s">
        <v>345</v>
      </c>
      <c r="F232" s="39" t="s">
        <v>319</v>
      </c>
      <c r="G232" s="39" t="s">
        <v>346</v>
      </c>
      <c r="H232" s="9" t="s">
        <v>37</v>
      </c>
      <c r="I232" s="38" t="s">
        <v>347</v>
      </c>
      <c r="J232" s="39"/>
      <c r="K232" s="39" t="s">
        <v>27</v>
      </c>
      <c r="L232" s="39">
        <v>2026</v>
      </c>
      <c r="M232" s="39">
        <v>2026</v>
      </c>
      <c r="N232" s="42">
        <v>86.333333333333329</v>
      </c>
      <c r="O232" s="42">
        <v>86.333333333333329</v>
      </c>
      <c r="P232" s="42">
        <v>86.333333333333329</v>
      </c>
    </row>
    <row r="233" spans="1:16" x14ac:dyDescent="0.3">
      <c r="A233" s="39">
        <v>2050000231</v>
      </c>
      <c r="B233" s="39" t="s">
        <v>397</v>
      </c>
      <c r="C233" s="39" t="s">
        <v>394</v>
      </c>
      <c r="D233" s="39" t="s">
        <v>350</v>
      </c>
      <c r="E233" s="39" t="s">
        <v>348</v>
      </c>
      <c r="F233" s="39" t="s">
        <v>320</v>
      </c>
      <c r="G233" s="39" t="s">
        <v>346</v>
      </c>
      <c r="H233" s="9" t="s">
        <v>37</v>
      </c>
      <c r="I233" s="38" t="s">
        <v>347</v>
      </c>
      <c r="J233" s="39"/>
      <c r="K233" s="39" t="s">
        <v>27</v>
      </c>
      <c r="L233" s="39">
        <v>2026</v>
      </c>
      <c r="M233" s="39">
        <v>2026</v>
      </c>
      <c r="N233" s="42">
        <v>38</v>
      </c>
      <c r="O233" s="42">
        <v>38</v>
      </c>
      <c r="P233" s="42">
        <v>38</v>
      </c>
    </row>
    <row r="234" spans="1:16" x14ac:dyDescent="0.3">
      <c r="A234" s="39">
        <v>2050000232</v>
      </c>
      <c r="B234" s="39" t="s">
        <v>397</v>
      </c>
      <c r="C234" s="39" t="s">
        <v>394</v>
      </c>
      <c r="D234" s="39" t="s">
        <v>350</v>
      </c>
      <c r="E234" s="39" t="s">
        <v>348</v>
      </c>
      <c r="F234" s="39" t="s">
        <v>317</v>
      </c>
      <c r="G234" s="39" t="s">
        <v>346</v>
      </c>
      <c r="H234" s="9" t="s">
        <v>37</v>
      </c>
      <c r="I234" s="38" t="s">
        <v>347</v>
      </c>
      <c r="J234" s="39"/>
      <c r="K234" s="39" t="s">
        <v>27</v>
      </c>
      <c r="L234" s="39">
        <v>2026</v>
      </c>
      <c r="M234" s="39">
        <v>2026</v>
      </c>
      <c r="N234" s="42">
        <v>11.333333333333334</v>
      </c>
      <c r="O234" s="42">
        <v>11.333333333333334</v>
      </c>
      <c r="P234" s="42">
        <v>11.333333333333334</v>
      </c>
    </row>
    <row r="235" spans="1:16" x14ac:dyDescent="0.3">
      <c r="A235" s="39">
        <v>2050000233</v>
      </c>
      <c r="B235" s="39" t="s">
        <v>397</v>
      </c>
      <c r="C235" s="39" t="s">
        <v>394</v>
      </c>
      <c r="D235" s="39" t="s">
        <v>350</v>
      </c>
      <c r="E235" s="39" t="s">
        <v>348</v>
      </c>
      <c r="F235" s="39" t="s">
        <v>319</v>
      </c>
      <c r="G235" s="39" t="s">
        <v>346</v>
      </c>
      <c r="H235" s="9" t="s">
        <v>37</v>
      </c>
      <c r="I235" s="38" t="s">
        <v>347</v>
      </c>
      <c r="J235" s="39"/>
      <c r="K235" s="39" t="s">
        <v>27</v>
      </c>
      <c r="L235" s="39">
        <v>2026</v>
      </c>
      <c r="M235" s="39">
        <v>2026</v>
      </c>
      <c r="N235" s="42">
        <v>1</v>
      </c>
      <c r="O235" s="42">
        <v>1</v>
      </c>
      <c r="P235" s="42">
        <v>1</v>
      </c>
    </row>
    <row r="236" spans="1:16" x14ac:dyDescent="0.3">
      <c r="A236" s="39">
        <v>2050000234</v>
      </c>
      <c r="B236" s="39" t="s">
        <v>397</v>
      </c>
      <c r="C236" s="39" t="s">
        <v>394</v>
      </c>
      <c r="D236" s="39" t="s">
        <v>351</v>
      </c>
      <c r="E236" s="39" t="s">
        <v>345</v>
      </c>
      <c r="F236" s="39" t="s">
        <v>320</v>
      </c>
      <c r="G236" s="39" t="s">
        <v>346</v>
      </c>
      <c r="H236" s="9" t="s">
        <v>37</v>
      </c>
      <c r="I236" s="38" t="s">
        <v>347</v>
      </c>
      <c r="J236" s="39"/>
      <c r="K236" s="39" t="s">
        <v>27</v>
      </c>
      <c r="L236" s="39">
        <v>2026</v>
      </c>
      <c r="M236" s="39">
        <v>2026</v>
      </c>
      <c r="N236" s="42">
        <v>403.33333333333331</v>
      </c>
      <c r="O236" s="42">
        <v>403.33333333333331</v>
      </c>
      <c r="P236" s="42">
        <v>403.33333333333331</v>
      </c>
    </row>
    <row r="237" spans="1:16" x14ac:dyDescent="0.3">
      <c r="A237" s="39">
        <v>2050000235</v>
      </c>
      <c r="B237" s="39" t="s">
        <v>397</v>
      </c>
      <c r="C237" s="39" t="s">
        <v>394</v>
      </c>
      <c r="D237" s="39" t="s">
        <v>351</v>
      </c>
      <c r="E237" s="39" t="s">
        <v>345</v>
      </c>
      <c r="F237" s="39" t="s">
        <v>317</v>
      </c>
      <c r="G237" s="39" t="s">
        <v>346</v>
      </c>
      <c r="H237" s="9" t="s">
        <v>37</v>
      </c>
      <c r="I237" s="38" t="s">
        <v>347</v>
      </c>
      <c r="J237" s="39"/>
      <c r="K237" s="39" t="s">
        <v>27</v>
      </c>
      <c r="L237" s="39">
        <v>2026</v>
      </c>
      <c r="M237" s="39">
        <v>2026</v>
      </c>
      <c r="N237" s="42">
        <v>8.3333333333333339</v>
      </c>
      <c r="O237" s="42">
        <v>8.3333333333333339</v>
      </c>
      <c r="P237" s="42">
        <v>8.3333333333333339</v>
      </c>
    </row>
    <row r="238" spans="1:16" x14ac:dyDescent="0.3">
      <c r="A238" s="39">
        <v>2050000236</v>
      </c>
      <c r="B238" s="39" t="s">
        <v>397</v>
      </c>
      <c r="C238" s="39" t="s">
        <v>394</v>
      </c>
      <c r="D238" s="39" t="s">
        <v>351</v>
      </c>
      <c r="E238" s="39" t="s">
        <v>345</v>
      </c>
      <c r="F238" s="39" t="s">
        <v>319</v>
      </c>
      <c r="G238" s="39" t="s">
        <v>346</v>
      </c>
      <c r="H238" s="9" t="s">
        <v>37</v>
      </c>
      <c r="I238" s="38" t="s">
        <v>347</v>
      </c>
      <c r="J238" s="39"/>
      <c r="K238" s="39" t="s">
        <v>27</v>
      </c>
      <c r="L238" s="39">
        <v>2026</v>
      </c>
      <c r="M238" s="39">
        <v>2026</v>
      </c>
      <c r="N238" s="42">
        <v>2</v>
      </c>
      <c r="O238" s="42">
        <v>2</v>
      </c>
      <c r="P238" s="42">
        <v>2</v>
      </c>
    </row>
    <row r="239" spans="1:16" x14ac:dyDescent="0.3">
      <c r="A239" s="39">
        <v>2050000237</v>
      </c>
      <c r="B239" s="39" t="s">
        <v>397</v>
      </c>
      <c r="C239" s="39" t="s">
        <v>394</v>
      </c>
      <c r="D239" s="39" t="s">
        <v>351</v>
      </c>
      <c r="E239" s="39" t="s">
        <v>348</v>
      </c>
      <c r="F239" s="39" t="s">
        <v>320</v>
      </c>
      <c r="G239" s="39" t="s">
        <v>346</v>
      </c>
      <c r="H239" s="9" t="s">
        <v>37</v>
      </c>
      <c r="I239" s="38" t="s">
        <v>347</v>
      </c>
      <c r="J239" s="39"/>
      <c r="K239" s="39" t="s">
        <v>27</v>
      </c>
      <c r="L239" s="39">
        <v>2026</v>
      </c>
      <c r="M239" s="39">
        <v>2026</v>
      </c>
      <c r="N239" s="42">
        <v>0</v>
      </c>
      <c r="O239" s="42">
        <v>0</v>
      </c>
      <c r="P239" s="42">
        <v>0</v>
      </c>
    </row>
    <row r="240" spans="1:16" x14ac:dyDescent="0.3">
      <c r="A240" s="39">
        <v>2050000238</v>
      </c>
      <c r="B240" s="39" t="s">
        <v>397</v>
      </c>
      <c r="C240" s="39" t="s">
        <v>394</v>
      </c>
      <c r="D240" s="39" t="s">
        <v>351</v>
      </c>
      <c r="E240" s="39" t="s">
        <v>348</v>
      </c>
      <c r="F240" s="39" t="s">
        <v>317</v>
      </c>
      <c r="G240" s="39" t="s">
        <v>346</v>
      </c>
      <c r="H240" s="9" t="s">
        <v>37</v>
      </c>
      <c r="I240" s="38" t="s">
        <v>347</v>
      </c>
      <c r="J240" s="39"/>
      <c r="K240" s="39" t="s">
        <v>27</v>
      </c>
      <c r="L240" s="39">
        <v>2026</v>
      </c>
      <c r="M240" s="39">
        <v>2026</v>
      </c>
      <c r="N240" s="42">
        <v>0</v>
      </c>
      <c r="O240" s="42">
        <v>0</v>
      </c>
      <c r="P240" s="42">
        <v>0</v>
      </c>
    </row>
    <row r="241" spans="1:16" x14ac:dyDescent="0.3">
      <c r="A241" s="39">
        <v>2050000239</v>
      </c>
      <c r="B241" s="39" t="s">
        <v>397</v>
      </c>
      <c r="C241" s="39" t="s">
        <v>394</v>
      </c>
      <c r="D241" s="39" t="s">
        <v>351</v>
      </c>
      <c r="E241" s="39" t="s">
        <v>348</v>
      </c>
      <c r="F241" s="39" t="s">
        <v>319</v>
      </c>
      <c r="G241" s="39" t="s">
        <v>346</v>
      </c>
      <c r="H241" s="9" t="s">
        <v>37</v>
      </c>
      <c r="I241" s="38" t="s">
        <v>347</v>
      </c>
      <c r="J241" s="39"/>
      <c r="K241" s="39" t="s">
        <v>27</v>
      </c>
      <c r="L241" s="39">
        <v>2026</v>
      </c>
      <c r="M241" s="39">
        <v>2026</v>
      </c>
      <c r="N241" s="42">
        <v>0</v>
      </c>
      <c r="O241" s="42">
        <v>0</v>
      </c>
      <c r="P241" s="42">
        <v>0</v>
      </c>
    </row>
    <row r="242" spans="1:16" x14ac:dyDescent="0.3">
      <c r="A242" s="39">
        <v>2050000240</v>
      </c>
      <c r="B242" s="39" t="s">
        <v>397</v>
      </c>
      <c r="C242" s="39" t="s">
        <v>394</v>
      </c>
      <c r="D242" s="39" t="s">
        <v>352</v>
      </c>
      <c r="E242" s="39" t="s">
        <v>345</v>
      </c>
      <c r="F242" s="39" t="s">
        <v>320</v>
      </c>
      <c r="G242" s="39" t="s">
        <v>346</v>
      </c>
      <c r="H242" s="9" t="s">
        <v>37</v>
      </c>
      <c r="I242" s="38" t="s">
        <v>347</v>
      </c>
      <c r="J242" s="39"/>
      <c r="K242" s="39" t="s">
        <v>27</v>
      </c>
      <c r="L242" s="39">
        <v>2026</v>
      </c>
      <c r="M242" s="39">
        <v>2026</v>
      </c>
      <c r="N242" s="42">
        <v>1679.6666666666667</v>
      </c>
      <c r="O242" s="42">
        <v>1679.6666666666667</v>
      </c>
      <c r="P242" s="42">
        <v>1679.6666666666667</v>
      </c>
    </row>
    <row r="243" spans="1:16" x14ac:dyDescent="0.3">
      <c r="A243" s="39">
        <v>2050000241</v>
      </c>
      <c r="B243" s="39" t="s">
        <v>397</v>
      </c>
      <c r="C243" s="39" t="s">
        <v>394</v>
      </c>
      <c r="D243" s="39" t="s">
        <v>352</v>
      </c>
      <c r="E243" s="39" t="s">
        <v>345</v>
      </c>
      <c r="F243" s="39" t="s">
        <v>317</v>
      </c>
      <c r="G243" s="39" t="s">
        <v>346</v>
      </c>
      <c r="H243" s="9" t="s">
        <v>37</v>
      </c>
      <c r="I243" s="38" t="s">
        <v>347</v>
      </c>
      <c r="J243" s="39"/>
      <c r="K243" s="39" t="s">
        <v>27</v>
      </c>
      <c r="L243" s="39">
        <v>2026</v>
      </c>
      <c r="M243" s="39">
        <v>2026</v>
      </c>
      <c r="N243" s="42">
        <v>140.66666666666666</v>
      </c>
      <c r="O243" s="42">
        <v>140.66666666666666</v>
      </c>
      <c r="P243" s="42">
        <v>140.66666666666666</v>
      </c>
    </row>
    <row r="244" spans="1:16" x14ac:dyDescent="0.3">
      <c r="A244" s="39">
        <v>2050000242</v>
      </c>
      <c r="B244" s="39" t="s">
        <v>397</v>
      </c>
      <c r="C244" s="39" t="s">
        <v>394</v>
      </c>
      <c r="D244" s="39" t="s">
        <v>352</v>
      </c>
      <c r="E244" s="39" t="s">
        <v>345</v>
      </c>
      <c r="F244" s="39" t="s">
        <v>319</v>
      </c>
      <c r="G244" s="39" t="s">
        <v>346</v>
      </c>
      <c r="H244" s="9" t="s">
        <v>37</v>
      </c>
      <c r="I244" s="38" t="s">
        <v>347</v>
      </c>
      <c r="J244" s="39"/>
      <c r="K244" s="39" t="s">
        <v>27</v>
      </c>
      <c r="L244" s="39">
        <v>2026</v>
      </c>
      <c r="M244" s="39">
        <v>2026</v>
      </c>
      <c r="N244" s="42">
        <v>64</v>
      </c>
      <c r="O244" s="42">
        <v>64</v>
      </c>
      <c r="P244" s="42">
        <v>64</v>
      </c>
    </row>
    <row r="245" spans="1:16" x14ac:dyDescent="0.3">
      <c r="A245" s="39">
        <v>2050000243</v>
      </c>
      <c r="B245" s="39" t="s">
        <v>397</v>
      </c>
      <c r="C245" s="39" t="s">
        <v>394</v>
      </c>
      <c r="D245" s="39" t="s">
        <v>352</v>
      </c>
      <c r="E245" s="39" t="s">
        <v>348</v>
      </c>
      <c r="F245" s="39" t="s">
        <v>320</v>
      </c>
      <c r="G245" s="39" t="s">
        <v>346</v>
      </c>
      <c r="H245" s="9" t="s">
        <v>37</v>
      </c>
      <c r="I245" s="38" t="s">
        <v>347</v>
      </c>
      <c r="J245" s="39"/>
      <c r="K245" s="39" t="s">
        <v>27</v>
      </c>
      <c r="L245" s="39">
        <v>2026</v>
      </c>
      <c r="M245" s="39">
        <v>2026</v>
      </c>
      <c r="N245" s="42">
        <v>55.333333333333336</v>
      </c>
      <c r="O245" s="42">
        <v>55.333333333333336</v>
      </c>
      <c r="P245" s="42">
        <v>55.333333333333336</v>
      </c>
    </row>
    <row r="246" spans="1:16" x14ac:dyDescent="0.3">
      <c r="A246" s="39">
        <v>2050000244</v>
      </c>
      <c r="B246" s="39" t="s">
        <v>397</v>
      </c>
      <c r="C246" s="39" t="s">
        <v>394</v>
      </c>
      <c r="D246" s="39" t="s">
        <v>352</v>
      </c>
      <c r="E246" s="39" t="s">
        <v>348</v>
      </c>
      <c r="F246" s="39" t="s">
        <v>317</v>
      </c>
      <c r="G246" s="39" t="s">
        <v>346</v>
      </c>
      <c r="H246" s="9" t="s">
        <v>37</v>
      </c>
      <c r="I246" s="38" t="s">
        <v>347</v>
      </c>
      <c r="J246" s="39"/>
      <c r="K246" s="39" t="s">
        <v>27</v>
      </c>
      <c r="L246" s="39">
        <v>2026</v>
      </c>
      <c r="M246" s="39">
        <v>2026</v>
      </c>
      <c r="N246" s="42">
        <v>3.3333333333333335</v>
      </c>
      <c r="O246" s="42">
        <v>3.3333333333333335</v>
      </c>
      <c r="P246" s="42">
        <v>3.3333333333333335</v>
      </c>
    </row>
    <row r="247" spans="1:16" x14ac:dyDescent="0.3">
      <c r="A247" s="39">
        <v>2050000245</v>
      </c>
      <c r="B247" s="39" t="s">
        <v>397</v>
      </c>
      <c r="C247" s="39" t="s">
        <v>394</v>
      </c>
      <c r="D247" s="39" t="s">
        <v>352</v>
      </c>
      <c r="E247" s="39" t="s">
        <v>348</v>
      </c>
      <c r="F247" s="39" t="s">
        <v>319</v>
      </c>
      <c r="G247" s="39" t="s">
        <v>346</v>
      </c>
      <c r="H247" s="9" t="s">
        <v>37</v>
      </c>
      <c r="I247" s="38" t="s">
        <v>347</v>
      </c>
      <c r="J247" s="39"/>
      <c r="K247" s="39" t="s">
        <v>27</v>
      </c>
      <c r="L247" s="39">
        <v>2026</v>
      </c>
      <c r="M247" s="39">
        <v>2026</v>
      </c>
      <c r="N247" s="42">
        <v>2</v>
      </c>
      <c r="O247" s="42">
        <v>2</v>
      </c>
      <c r="P247" s="42">
        <v>2</v>
      </c>
    </row>
    <row r="248" spans="1:16" x14ac:dyDescent="0.3">
      <c r="A248" s="39">
        <v>2050000246</v>
      </c>
      <c r="B248" s="39" t="s">
        <v>397</v>
      </c>
      <c r="C248" s="39" t="s">
        <v>394</v>
      </c>
      <c r="D248" s="39" t="s">
        <v>398</v>
      </c>
      <c r="E248" s="39" t="s">
        <v>345</v>
      </c>
      <c r="F248" s="39" t="s">
        <v>320</v>
      </c>
      <c r="G248" s="39" t="s">
        <v>346</v>
      </c>
      <c r="H248" s="9" t="s">
        <v>37</v>
      </c>
      <c r="I248" s="38" t="s">
        <v>347</v>
      </c>
      <c r="J248" s="39"/>
      <c r="K248" s="39" t="s">
        <v>27</v>
      </c>
      <c r="L248" s="39">
        <v>2026</v>
      </c>
      <c r="M248" s="39">
        <v>2026</v>
      </c>
      <c r="N248" s="42">
        <v>7</v>
      </c>
      <c r="O248" s="42">
        <v>7</v>
      </c>
      <c r="P248" s="42">
        <v>7</v>
      </c>
    </row>
    <row r="249" spans="1:16" x14ac:dyDescent="0.3">
      <c r="A249" s="39">
        <v>2050000247</v>
      </c>
      <c r="B249" s="39" t="s">
        <v>397</v>
      </c>
      <c r="C249" s="39" t="s">
        <v>394</v>
      </c>
      <c r="D249" s="39" t="s">
        <v>398</v>
      </c>
      <c r="E249" s="39" t="s">
        <v>345</v>
      </c>
      <c r="F249" s="39" t="s">
        <v>317</v>
      </c>
      <c r="G249" s="39" t="s">
        <v>346</v>
      </c>
      <c r="H249" s="9" t="s">
        <v>37</v>
      </c>
      <c r="I249" s="38" t="s">
        <v>347</v>
      </c>
      <c r="J249" s="39"/>
      <c r="K249" s="39" t="s">
        <v>27</v>
      </c>
      <c r="L249" s="39">
        <v>2026</v>
      </c>
      <c r="M249" s="39">
        <v>2026</v>
      </c>
      <c r="N249" s="42">
        <v>1</v>
      </c>
      <c r="O249" s="42">
        <v>1</v>
      </c>
      <c r="P249" s="42">
        <v>1</v>
      </c>
    </row>
    <row r="250" spans="1:16" x14ac:dyDescent="0.3">
      <c r="A250" s="39">
        <v>2050000248</v>
      </c>
      <c r="B250" s="39" t="s">
        <v>397</v>
      </c>
      <c r="C250" s="39" t="s">
        <v>394</v>
      </c>
      <c r="D250" s="39" t="s">
        <v>398</v>
      </c>
      <c r="E250" s="39" t="s">
        <v>345</v>
      </c>
      <c r="F250" s="39" t="s">
        <v>319</v>
      </c>
      <c r="G250" s="39" t="s">
        <v>346</v>
      </c>
      <c r="H250" s="9" t="s">
        <v>37</v>
      </c>
      <c r="I250" s="38" t="s">
        <v>347</v>
      </c>
      <c r="J250" s="39"/>
      <c r="K250" s="39" t="s">
        <v>27</v>
      </c>
      <c r="L250" s="39">
        <v>2026</v>
      </c>
      <c r="M250" s="39">
        <v>2026</v>
      </c>
      <c r="N250" s="42">
        <v>0</v>
      </c>
      <c r="O250" s="42">
        <v>0</v>
      </c>
      <c r="P250" s="42">
        <v>0</v>
      </c>
    </row>
    <row r="251" spans="1:16" x14ac:dyDescent="0.3">
      <c r="A251" s="39">
        <v>2050000249</v>
      </c>
      <c r="B251" s="39" t="s">
        <v>397</v>
      </c>
      <c r="C251" s="39" t="s">
        <v>394</v>
      </c>
      <c r="D251" s="39" t="s">
        <v>398</v>
      </c>
      <c r="E251" s="39" t="s">
        <v>348</v>
      </c>
      <c r="F251" s="39" t="s">
        <v>320</v>
      </c>
      <c r="G251" s="39" t="s">
        <v>346</v>
      </c>
      <c r="H251" s="9" t="s">
        <v>37</v>
      </c>
      <c r="I251" s="38" t="s">
        <v>347</v>
      </c>
      <c r="J251" s="39"/>
      <c r="K251" s="39" t="s">
        <v>27</v>
      </c>
      <c r="L251" s="39">
        <v>2026</v>
      </c>
      <c r="M251" s="39">
        <v>2026</v>
      </c>
      <c r="N251" s="42">
        <v>1</v>
      </c>
      <c r="O251" s="42">
        <v>1</v>
      </c>
      <c r="P251" s="42">
        <v>1</v>
      </c>
    </row>
    <row r="252" spans="1:16" x14ac:dyDescent="0.3">
      <c r="A252" s="39">
        <v>2050000250</v>
      </c>
      <c r="B252" s="39" t="s">
        <v>397</v>
      </c>
      <c r="C252" s="39" t="s">
        <v>394</v>
      </c>
      <c r="D252" s="39" t="s">
        <v>398</v>
      </c>
      <c r="E252" s="39" t="s">
        <v>348</v>
      </c>
      <c r="F252" s="39" t="s">
        <v>317</v>
      </c>
      <c r="G252" s="39" t="s">
        <v>346</v>
      </c>
      <c r="H252" s="9" t="s">
        <v>37</v>
      </c>
      <c r="I252" s="38" t="s">
        <v>347</v>
      </c>
      <c r="J252" s="39"/>
      <c r="K252" s="39" t="s">
        <v>27</v>
      </c>
      <c r="L252" s="39">
        <v>2026</v>
      </c>
      <c r="M252" s="39">
        <v>2026</v>
      </c>
      <c r="N252" s="42">
        <v>0</v>
      </c>
      <c r="O252" s="42">
        <v>0</v>
      </c>
      <c r="P252" s="42">
        <v>0</v>
      </c>
    </row>
    <row r="253" spans="1:16" x14ac:dyDescent="0.3">
      <c r="A253" s="39">
        <v>2050000251</v>
      </c>
      <c r="B253" s="39" t="s">
        <v>397</v>
      </c>
      <c r="C253" s="39" t="s">
        <v>394</v>
      </c>
      <c r="D253" s="39" t="s">
        <v>398</v>
      </c>
      <c r="E253" s="39" t="s">
        <v>348</v>
      </c>
      <c r="F253" s="39" t="s">
        <v>319</v>
      </c>
      <c r="G253" s="39" t="s">
        <v>346</v>
      </c>
      <c r="H253" s="9" t="s">
        <v>37</v>
      </c>
      <c r="I253" s="38" t="s">
        <v>347</v>
      </c>
      <c r="J253" s="39"/>
      <c r="K253" s="39" t="s">
        <v>27</v>
      </c>
      <c r="L253" s="39">
        <v>2026</v>
      </c>
      <c r="M253" s="39">
        <v>2026</v>
      </c>
      <c r="N253" s="42">
        <v>0</v>
      </c>
      <c r="O253" s="42">
        <v>0</v>
      </c>
      <c r="P253" s="42">
        <v>0</v>
      </c>
    </row>
    <row r="254" spans="1:16" x14ac:dyDescent="0.3">
      <c r="A254" s="39">
        <v>2050000252</v>
      </c>
      <c r="B254" s="39" t="s">
        <v>397</v>
      </c>
      <c r="C254" s="39" t="s">
        <v>394</v>
      </c>
      <c r="D254" s="39" t="s">
        <v>354</v>
      </c>
      <c r="E254" s="39" t="s">
        <v>345</v>
      </c>
      <c r="F254" s="39" t="s">
        <v>320</v>
      </c>
      <c r="G254" s="39" t="s">
        <v>346</v>
      </c>
      <c r="H254" s="9" t="s">
        <v>37</v>
      </c>
      <c r="I254" s="38" t="s">
        <v>347</v>
      </c>
      <c r="J254" s="39"/>
      <c r="K254" s="39" t="s">
        <v>27</v>
      </c>
      <c r="L254" s="39">
        <v>2026</v>
      </c>
      <c r="M254" s="39">
        <v>2026</v>
      </c>
      <c r="N254" s="42">
        <v>191</v>
      </c>
      <c r="O254" s="42">
        <v>191</v>
      </c>
      <c r="P254" s="42">
        <v>191</v>
      </c>
    </row>
    <row r="255" spans="1:16" x14ac:dyDescent="0.3">
      <c r="A255" s="39">
        <v>2050000253</v>
      </c>
      <c r="B255" s="39" t="s">
        <v>397</v>
      </c>
      <c r="C255" s="39" t="s">
        <v>394</v>
      </c>
      <c r="D255" s="39" t="s">
        <v>354</v>
      </c>
      <c r="E255" s="39" t="s">
        <v>345</v>
      </c>
      <c r="F255" s="39" t="s">
        <v>317</v>
      </c>
      <c r="G255" s="39" t="s">
        <v>346</v>
      </c>
      <c r="H255" s="9" t="s">
        <v>37</v>
      </c>
      <c r="I255" s="38" t="s">
        <v>347</v>
      </c>
      <c r="J255" s="39"/>
      <c r="K255" s="39" t="s">
        <v>27</v>
      </c>
      <c r="L255" s="39">
        <v>2026</v>
      </c>
      <c r="M255" s="39">
        <v>2026</v>
      </c>
      <c r="N255" s="42">
        <v>35</v>
      </c>
      <c r="O255" s="42">
        <v>35</v>
      </c>
      <c r="P255" s="42">
        <v>35</v>
      </c>
    </row>
    <row r="256" spans="1:16" x14ac:dyDescent="0.3">
      <c r="A256" s="39">
        <v>2050000254</v>
      </c>
      <c r="B256" s="39" t="s">
        <v>397</v>
      </c>
      <c r="C256" s="39" t="s">
        <v>394</v>
      </c>
      <c r="D256" s="39" t="s">
        <v>354</v>
      </c>
      <c r="E256" s="39" t="s">
        <v>345</v>
      </c>
      <c r="F256" s="39" t="s">
        <v>319</v>
      </c>
      <c r="G256" s="39" t="s">
        <v>346</v>
      </c>
      <c r="H256" s="9" t="s">
        <v>37</v>
      </c>
      <c r="I256" s="38" t="s">
        <v>347</v>
      </c>
      <c r="J256" s="39"/>
      <c r="K256" s="39" t="s">
        <v>27</v>
      </c>
      <c r="L256" s="39">
        <v>2026</v>
      </c>
      <c r="M256" s="39">
        <v>2026</v>
      </c>
      <c r="N256" s="42">
        <v>17.333333333333332</v>
      </c>
      <c r="O256" s="42">
        <v>17.333333333333332</v>
      </c>
      <c r="P256" s="42">
        <v>17.333333333333332</v>
      </c>
    </row>
    <row r="257" spans="1:16" x14ac:dyDescent="0.3">
      <c r="A257" s="39">
        <v>2050000255</v>
      </c>
      <c r="B257" s="39" t="s">
        <v>397</v>
      </c>
      <c r="C257" s="39" t="s">
        <v>394</v>
      </c>
      <c r="D257" s="39" t="s">
        <v>354</v>
      </c>
      <c r="E257" s="39" t="s">
        <v>348</v>
      </c>
      <c r="F257" s="39" t="s">
        <v>320</v>
      </c>
      <c r="G257" s="39" t="s">
        <v>346</v>
      </c>
      <c r="H257" s="9" t="s">
        <v>64</v>
      </c>
      <c r="I257" s="38" t="s">
        <v>347</v>
      </c>
      <c r="J257" s="39"/>
      <c r="K257" s="39" t="s">
        <v>27</v>
      </c>
      <c r="L257" s="39">
        <v>2026</v>
      </c>
      <c r="M257" s="39">
        <v>2026</v>
      </c>
      <c r="N257" s="42">
        <v>14</v>
      </c>
      <c r="O257" s="42">
        <v>14</v>
      </c>
      <c r="P257" s="42">
        <v>14</v>
      </c>
    </row>
    <row r="258" spans="1:16" x14ac:dyDescent="0.3">
      <c r="A258" s="39">
        <v>2050000256</v>
      </c>
      <c r="B258" s="39" t="s">
        <v>397</v>
      </c>
      <c r="C258" s="39" t="s">
        <v>394</v>
      </c>
      <c r="D258" s="39" t="s">
        <v>354</v>
      </c>
      <c r="E258" s="39" t="s">
        <v>348</v>
      </c>
      <c r="F258" s="39" t="s">
        <v>317</v>
      </c>
      <c r="G258" s="39" t="s">
        <v>346</v>
      </c>
      <c r="H258" s="9" t="s">
        <v>64</v>
      </c>
      <c r="I258" s="38" t="s">
        <v>347</v>
      </c>
      <c r="J258" s="39"/>
      <c r="K258" s="39" t="s">
        <v>27</v>
      </c>
      <c r="L258" s="39">
        <v>2026</v>
      </c>
      <c r="M258" s="39">
        <v>2026</v>
      </c>
      <c r="N258" s="42">
        <v>1.6666666666666667</v>
      </c>
      <c r="O258" s="42">
        <v>1.6666666666666667</v>
      </c>
      <c r="P258" s="42">
        <v>1.6666666666666667</v>
      </c>
    </row>
    <row r="259" spans="1:16" x14ac:dyDescent="0.3">
      <c r="A259" s="39">
        <v>2050000257</v>
      </c>
      <c r="B259" s="39" t="s">
        <v>397</v>
      </c>
      <c r="C259" s="39" t="s">
        <v>394</v>
      </c>
      <c r="D259" s="39" t="s">
        <v>354</v>
      </c>
      <c r="E259" s="39" t="s">
        <v>348</v>
      </c>
      <c r="F259" s="39" t="s">
        <v>319</v>
      </c>
      <c r="G259" s="39" t="s">
        <v>346</v>
      </c>
      <c r="H259" s="9" t="s">
        <v>64</v>
      </c>
      <c r="I259" s="38" t="s">
        <v>347</v>
      </c>
      <c r="J259" s="39"/>
      <c r="K259" s="39" t="s">
        <v>27</v>
      </c>
      <c r="L259" s="39">
        <v>2026</v>
      </c>
      <c r="M259" s="39">
        <v>2026</v>
      </c>
      <c r="N259" s="42">
        <v>0.66666666666666663</v>
      </c>
      <c r="O259" s="42">
        <v>0.66666666666666663</v>
      </c>
      <c r="P259" s="42">
        <v>0.66666666666666663</v>
      </c>
    </row>
    <row r="260" spans="1:16" x14ac:dyDescent="0.3">
      <c r="A260" s="39">
        <v>2050000258</v>
      </c>
      <c r="B260" s="39" t="s">
        <v>397</v>
      </c>
      <c r="C260" s="39" t="s">
        <v>394</v>
      </c>
      <c r="D260" s="39" t="s">
        <v>355</v>
      </c>
      <c r="E260" s="39" t="s">
        <v>345</v>
      </c>
      <c r="F260" s="39" t="s">
        <v>320</v>
      </c>
      <c r="G260" s="39" t="s">
        <v>346</v>
      </c>
      <c r="H260" s="9" t="s">
        <v>37</v>
      </c>
      <c r="I260" s="38" t="s">
        <v>347</v>
      </c>
      <c r="J260" s="39"/>
      <c r="K260" s="39" t="s">
        <v>27</v>
      </c>
      <c r="L260" s="39">
        <v>2026</v>
      </c>
      <c r="M260" s="39">
        <v>2026</v>
      </c>
      <c r="N260" s="42">
        <v>183.33333333333334</v>
      </c>
      <c r="O260" s="42">
        <v>183.33333333333334</v>
      </c>
      <c r="P260" s="42">
        <v>183.33333333333334</v>
      </c>
    </row>
    <row r="261" spans="1:16" x14ac:dyDescent="0.3">
      <c r="A261" s="39">
        <v>2050000259</v>
      </c>
      <c r="B261" s="39" t="s">
        <v>397</v>
      </c>
      <c r="C261" s="39" t="s">
        <v>394</v>
      </c>
      <c r="D261" s="39" t="s">
        <v>355</v>
      </c>
      <c r="E261" s="39" t="s">
        <v>345</v>
      </c>
      <c r="F261" s="39" t="s">
        <v>317</v>
      </c>
      <c r="G261" s="39" t="s">
        <v>346</v>
      </c>
      <c r="H261" s="9" t="s">
        <v>37</v>
      </c>
      <c r="I261" s="38" t="s">
        <v>347</v>
      </c>
      <c r="J261" s="39"/>
      <c r="K261" s="39" t="s">
        <v>27</v>
      </c>
      <c r="L261" s="39">
        <v>2026</v>
      </c>
      <c r="M261" s="39">
        <v>2026</v>
      </c>
      <c r="N261" s="42">
        <v>28.666666666666668</v>
      </c>
      <c r="O261" s="42">
        <v>28.666666666666668</v>
      </c>
      <c r="P261" s="42">
        <v>28.666666666666668</v>
      </c>
    </row>
    <row r="262" spans="1:16" x14ac:dyDescent="0.3">
      <c r="A262" s="39">
        <v>2050000260</v>
      </c>
      <c r="B262" s="39" t="s">
        <v>397</v>
      </c>
      <c r="C262" s="39" t="s">
        <v>394</v>
      </c>
      <c r="D262" s="39" t="s">
        <v>355</v>
      </c>
      <c r="E262" s="39" t="s">
        <v>345</v>
      </c>
      <c r="F262" s="39" t="s">
        <v>319</v>
      </c>
      <c r="G262" s="39" t="s">
        <v>346</v>
      </c>
      <c r="H262" s="9" t="s">
        <v>37</v>
      </c>
      <c r="I262" s="38" t="s">
        <v>347</v>
      </c>
      <c r="J262" s="39"/>
      <c r="K262" s="39" t="s">
        <v>27</v>
      </c>
      <c r="L262" s="39">
        <v>2026</v>
      </c>
      <c r="M262" s="39">
        <v>2026</v>
      </c>
      <c r="N262" s="42">
        <v>7.666666666666667</v>
      </c>
      <c r="O262" s="42">
        <v>7.666666666666667</v>
      </c>
      <c r="P262" s="42">
        <v>7.666666666666667</v>
      </c>
    </row>
    <row r="263" spans="1:16" x14ac:dyDescent="0.3">
      <c r="A263" s="39">
        <v>2050000261</v>
      </c>
      <c r="B263" s="39" t="s">
        <v>397</v>
      </c>
      <c r="C263" s="39" t="s">
        <v>394</v>
      </c>
      <c r="D263" s="39" t="s">
        <v>355</v>
      </c>
      <c r="E263" s="39" t="s">
        <v>348</v>
      </c>
      <c r="F263" s="39" t="s">
        <v>320</v>
      </c>
      <c r="G263" s="39" t="s">
        <v>346</v>
      </c>
      <c r="H263" s="9" t="s">
        <v>37</v>
      </c>
      <c r="I263" s="38" t="s">
        <v>347</v>
      </c>
      <c r="J263" s="39"/>
      <c r="K263" s="39" t="s">
        <v>27</v>
      </c>
      <c r="L263" s="39">
        <v>2026</v>
      </c>
      <c r="M263" s="39">
        <v>2026</v>
      </c>
      <c r="N263" s="42">
        <v>10.666666666666666</v>
      </c>
      <c r="O263" s="42">
        <v>10.666666666666666</v>
      </c>
      <c r="P263" s="42">
        <v>10.666666666666666</v>
      </c>
    </row>
    <row r="264" spans="1:16" x14ac:dyDescent="0.3">
      <c r="A264" s="39">
        <v>2050000262</v>
      </c>
      <c r="B264" s="39" t="s">
        <v>397</v>
      </c>
      <c r="C264" s="39" t="s">
        <v>394</v>
      </c>
      <c r="D264" s="39" t="s">
        <v>355</v>
      </c>
      <c r="E264" s="39" t="s">
        <v>348</v>
      </c>
      <c r="F264" s="39" t="s">
        <v>317</v>
      </c>
      <c r="G264" s="39" t="s">
        <v>346</v>
      </c>
      <c r="H264" s="9" t="s">
        <v>37</v>
      </c>
      <c r="I264" s="38" t="s">
        <v>347</v>
      </c>
      <c r="J264" s="39"/>
      <c r="K264" s="39" t="s">
        <v>27</v>
      </c>
      <c r="L264" s="39">
        <v>2026</v>
      </c>
      <c r="M264" s="39">
        <v>2026</v>
      </c>
      <c r="N264" s="42">
        <v>0.66666666666666663</v>
      </c>
      <c r="O264" s="42">
        <v>0.66666666666666663</v>
      </c>
      <c r="P264" s="42">
        <v>0.66666666666666663</v>
      </c>
    </row>
    <row r="265" spans="1:16" x14ac:dyDescent="0.3">
      <c r="A265" s="39">
        <v>2050000263</v>
      </c>
      <c r="B265" s="39" t="s">
        <v>397</v>
      </c>
      <c r="C265" s="39" t="s">
        <v>394</v>
      </c>
      <c r="D265" s="39" t="s">
        <v>355</v>
      </c>
      <c r="E265" s="39" t="s">
        <v>348</v>
      </c>
      <c r="F265" s="39" t="s">
        <v>319</v>
      </c>
      <c r="G265" s="39" t="s">
        <v>346</v>
      </c>
      <c r="H265" s="9" t="s">
        <v>37</v>
      </c>
      <c r="I265" s="38" t="s">
        <v>347</v>
      </c>
      <c r="J265" s="39"/>
      <c r="K265" s="39" t="s">
        <v>27</v>
      </c>
      <c r="L265" s="39">
        <v>2026</v>
      </c>
      <c r="M265" s="39">
        <v>2026</v>
      </c>
      <c r="N265" s="42">
        <v>0</v>
      </c>
      <c r="O265" s="42">
        <v>0</v>
      </c>
      <c r="P265" s="42">
        <v>0</v>
      </c>
    </row>
    <row r="266" spans="1:16" x14ac:dyDescent="0.3">
      <c r="A266" s="39">
        <v>2050000264</v>
      </c>
      <c r="B266" s="39" t="s">
        <v>397</v>
      </c>
      <c r="C266" s="39" t="s">
        <v>394</v>
      </c>
      <c r="D266" s="39" t="s">
        <v>356</v>
      </c>
      <c r="E266" s="39" t="s">
        <v>345</v>
      </c>
      <c r="F266" s="39" t="s">
        <v>320</v>
      </c>
      <c r="G266" s="39" t="s">
        <v>346</v>
      </c>
      <c r="H266" s="9" t="s">
        <v>64</v>
      </c>
      <c r="I266" s="38" t="s">
        <v>347</v>
      </c>
      <c r="J266" s="39"/>
      <c r="K266" s="39" t="s">
        <v>27</v>
      </c>
      <c r="L266" s="39">
        <v>2026</v>
      </c>
      <c r="M266" s="39">
        <v>2026</v>
      </c>
      <c r="N266" s="42">
        <v>0</v>
      </c>
      <c r="O266" s="42">
        <v>0</v>
      </c>
      <c r="P266" s="42">
        <v>0</v>
      </c>
    </row>
    <row r="267" spans="1:16" x14ac:dyDescent="0.3">
      <c r="A267" s="39">
        <v>2050000265</v>
      </c>
      <c r="B267" s="39" t="s">
        <v>397</v>
      </c>
      <c r="C267" s="39" t="s">
        <v>394</v>
      </c>
      <c r="D267" s="39" t="s">
        <v>356</v>
      </c>
      <c r="E267" s="39" t="s">
        <v>345</v>
      </c>
      <c r="F267" s="39" t="s">
        <v>317</v>
      </c>
      <c r="G267" s="39" t="s">
        <v>346</v>
      </c>
      <c r="H267" s="9" t="s">
        <v>64</v>
      </c>
      <c r="I267" s="38" t="s">
        <v>347</v>
      </c>
      <c r="J267" s="39"/>
      <c r="K267" s="39" t="s">
        <v>27</v>
      </c>
      <c r="L267" s="39">
        <v>2026</v>
      </c>
      <c r="M267" s="39">
        <v>2026</v>
      </c>
      <c r="N267" s="42">
        <v>0</v>
      </c>
      <c r="O267" s="42">
        <v>0</v>
      </c>
      <c r="P267" s="42">
        <v>0</v>
      </c>
    </row>
    <row r="268" spans="1:16" x14ac:dyDescent="0.3">
      <c r="A268" s="39">
        <v>2050000266</v>
      </c>
      <c r="B268" s="39" t="s">
        <v>397</v>
      </c>
      <c r="C268" s="39" t="s">
        <v>394</v>
      </c>
      <c r="D268" s="39" t="s">
        <v>356</v>
      </c>
      <c r="E268" s="39" t="s">
        <v>345</v>
      </c>
      <c r="F268" s="39" t="s">
        <v>319</v>
      </c>
      <c r="G268" s="39" t="s">
        <v>346</v>
      </c>
      <c r="H268" s="9" t="s">
        <v>64</v>
      </c>
      <c r="I268" s="38" t="s">
        <v>347</v>
      </c>
      <c r="J268" s="39"/>
      <c r="K268" s="39" t="s">
        <v>27</v>
      </c>
      <c r="L268" s="39">
        <v>2026</v>
      </c>
      <c r="M268" s="39">
        <v>2026</v>
      </c>
      <c r="N268" s="42">
        <v>0</v>
      </c>
      <c r="O268" s="42">
        <v>0</v>
      </c>
      <c r="P268" s="42">
        <v>0</v>
      </c>
    </row>
    <row r="269" spans="1:16" x14ac:dyDescent="0.3">
      <c r="A269" s="39">
        <v>2050000267</v>
      </c>
      <c r="B269" s="39" t="s">
        <v>397</v>
      </c>
      <c r="C269" s="39" t="s">
        <v>394</v>
      </c>
      <c r="D269" s="39" t="s">
        <v>356</v>
      </c>
      <c r="E269" s="39" t="s">
        <v>348</v>
      </c>
      <c r="F269" s="39" t="s">
        <v>320</v>
      </c>
      <c r="G269" s="39" t="s">
        <v>346</v>
      </c>
      <c r="H269" s="9" t="s">
        <v>64</v>
      </c>
      <c r="I269" s="38" t="s">
        <v>347</v>
      </c>
      <c r="J269" s="39"/>
      <c r="K269" s="39" t="s">
        <v>27</v>
      </c>
      <c r="L269" s="39">
        <v>2026</v>
      </c>
      <c r="M269" s="39">
        <v>2026</v>
      </c>
      <c r="N269" s="42">
        <v>0</v>
      </c>
      <c r="O269" s="42">
        <v>0</v>
      </c>
      <c r="P269" s="42">
        <v>0</v>
      </c>
    </row>
    <row r="270" spans="1:16" x14ac:dyDescent="0.3">
      <c r="A270" s="39">
        <v>2050000268</v>
      </c>
      <c r="B270" s="39" t="s">
        <v>397</v>
      </c>
      <c r="C270" s="39" t="s">
        <v>394</v>
      </c>
      <c r="D270" s="39" t="s">
        <v>356</v>
      </c>
      <c r="E270" s="39" t="s">
        <v>348</v>
      </c>
      <c r="F270" s="39" t="s">
        <v>317</v>
      </c>
      <c r="G270" s="39" t="s">
        <v>346</v>
      </c>
      <c r="H270" s="9" t="s">
        <v>64</v>
      </c>
      <c r="I270" s="38" t="s">
        <v>347</v>
      </c>
      <c r="J270" s="39"/>
      <c r="K270" s="39" t="s">
        <v>27</v>
      </c>
      <c r="L270" s="39">
        <v>2026</v>
      </c>
      <c r="M270" s="39">
        <v>2026</v>
      </c>
      <c r="N270" s="42">
        <v>0</v>
      </c>
      <c r="O270" s="42">
        <v>0</v>
      </c>
      <c r="P270" s="42">
        <v>0</v>
      </c>
    </row>
    <row r="271" spans="1:16" x14ac:dyDescent="0.3">
      <c r="A271" s="39">
        <v>2050000269</v>
      </c>
      <c r="B271" s="39" t="s">
        <v>397</v>
      </c>
      <c r="C271" s="39" t="s">
        <v>394</v>
      </c>
      <c r="D271" s="39" t="s">
        <v>356</v>
      </c>
      <c r="E271" s="39" t="s">
        <v>348</v>
      </c>
      <c r="F271" s="39" t="s">
        <v>319</v>
      </c>
      <c r="G271" s="39" t="s">
        <v>346</v>
      </c>
      <c r="H271" s="9" t="s">
        <v>64</v>
      </c>
      <c r="I271" s="38" t="s">
        <v>347</v>
      </c>
      <c r="J271" s="39"/>
      <c r="K271" s="39" t="s">
        <v>27</v>
      </c>
      <c r="L271" s="39">
        <v>2026</v>
      </c>
      <c r="M271" s="39">
        <v>2026</v>
      </c>
      <c r="N271" s="42">
        <v>0</v>
      </c>
      <c r="O271" s="42">
        <v>0</v>
      </c>
      <c r="P271" s="42">
        <v>0</v>
      </c>
    </row>
    <row r="272" spans="1:16" x14ac:dyDescent="0.3">
      <c r="A272" s="39">
        <v>2050000270</v>
      </c>
      <c r="B272" s="39" t="s">
        <v>399</v>
      </c>
      <c r="C272" s="39" t="s">
        <v>394</v>
      </c>
      <c r="D272" s="39" t="s">
        <v>358</v>
      </c>
      <c r="E272" s="39" t="s">
        <v>345</v>
      </c>
      <c r="F272" s="39" t="s">
        <v>320</v>
      </c>
      <c r="G272" s="39" t="s">
        <v>346</v>
      </c>
      <c r="H272" s="9" t="s">
        <v>37</v>
      </c>
      <c r="I272" s="38" t="s">
        <v>347</v>
      </c>
      <c r="J272" s="39"/>
      <c r="K272" s="39" t="s">
        <v>27</v>
      </c>
      <c r="L272" s="39">
        <v>2026</v>
      </c>
      <c r="M272" s="39">
        <v>2026</v>
      </c>
      <c r="N272" s="42">
        <v>4326.666666666667</v>
      </c>
      <c r="O272" s="42">
        <v>4326.666666666667</v>
      </c>
      <c r="P272" s="42">
        <v>4326.666666666667</v>
      </c>
    </row>
    <row r="273" spans="1:16" x14ac:dyDescent="0.3">
      <c r="A273" s="39">
        <v>2050000271</v>
      </c>
      <c r="B273" s="39" t="s">
        <v>399</v>
      </c>
      <c r="C273" s="39" t="s">
        <v>394</v>
      </c>
      <c r="D273" s="39" t="s">
        <v>358</v>
      </c>
      <c r="E273" s="39" t="s">
        <v>345</v>
      </c>
      <c r="F273" s="39" t="s">
        <v>317</v>
      </c>
      <c r="G273" s="39" t="s">
        <v>346</v>
      </c>
      <c r="H273" s="9" t="s">
        <v>37</v>
      </c>
      <c r="I273" s="38" t="s">
        <v>347</v>
      </c>
      <c r="J273" s="39"/>
      <c r="K273" s="39" t="s">
        <v>27</v>
      </c>
      <c r="L273" s="39">
        <v>2026</v>
      </c>
      <c r="M273" s="39">
        <v>2026</v>
      </c>
      <c r="N273" s="42">
        <v>1004</v>
      </c>
      <c r="O273" s="42">
        <v>1004</v>
      </c>
      <c r="P273" s="42">
        <v>1004</v>
      </c>
    </row>
    <row r="274" spans="1:16" x14ac:dyDescent="0.3">
      <c r="A274" s="39">
        <v>2050000272</v>
      </c>
      <c r="B274" s="39" t="s">
        <v>399</v>
      </c>
      <c r="C274" s="39" t="s">
        <v>394</v>
      </c>
      <c r="D274" s="39" t="s">
        <v>358</v>
      </c>
      <c r="E274" s="39" t="s">
        <v>345</v>
      </c>
      <c r="F274" s="39" t="s">
        <v>319</v>
      </c>
      <c r="G274" s="39" t="s">
        <v>346</v>
      </c>
      <c r="H274" s="9" t="s">
        <v>37</v>
      </c>
      <c r="I274" s="38" t="s">
        <v>347</v>
      </c>
      <c r="J274" s="39"/>
      <c r="K274" s="39" t="s">
        <v>27</v>
      </c>
      <c r="L274" s="39">
        <v>2026</v>
      </c>
      <c r="M274" s="39">
        <v>2026</v>
      </c>
      <c r="N274" s="42">
        <v>892.66666666666663</v>
      </c>
      <c r="O274" s="42">
        <v>892.66666666666663</v>
      </c>
      <c r="P274" s="42">
        <v>892.66666666666663</v>
      </c>
    </row>
    <row r="275" spans="1:16" x14ac:dyDescent="0.3">
      <c r="A275" s="39">
        <v>2050000273</v>
      </c>
      <c r="B275" s="39" t="s">
        <v>399</v>
      </c>
      <c r="C275" s="39" t="s">
        <v>394</v>
      </c>
      <c r="D275" s="39" t="s">
        <v>358</v>
      </c>
      <c r="E275" s="39" t="s">
        <v>348</v>
      </c>
      <c r="F275" s="39" t="s">
        <v>320</v>
      </c>
      <c r="G275" s="39" t="s">
        <v>346</v>
      </c>
      <c r="H275" s="9" t="s">
        <v>37</v>
      </c>
      <c r="I275" s="38" t="s">
        <v>347</v>
      </c>
      <c r="J275" s="39"/>
      <c r="K275" s="39" t="s">
        <v>27</v>
      </c>
      <c r="L275" s="39">
        <v>2026</v>
      </c>
      <c r="M275" s="39">
        <v>2026</v>
      </c>
      <c r="N275" s="42">
        <v>15</v>
      </c>
      <c r="O275" s="42">
        <v>15</v>
      </c>
      <c r="P275" s="42">
        <v>15</v>
      </c>
    </row>
    <row r="276" spans="1:16" x14ac:dyDescent="0.3">
      <c r="A276" s="39">
        <v>2050000274</v>
      </c>
      <c r="B276" s="39" t="s">
        <v>399</v>
      </c>
      <c r="C276" s="39" t="s">
        <v>394</v>
      </c>
      <c r="D276" s="39" t="s">
        <v>358</v>
      </c>
      <c r="E276" s="39" t="s">
        <v>348</v>
      </c>
      <c r="F276" s="39" t="s">
        <v>317</v>
      </c>
      <c r="G276" s="39" t="s">
        <v>346</v>
      </c>
      <c r="H276" s="9" t="s">
        <v>37</v>
      </c>
      <c r="I276" s="38" t="s">
        <v>347</v>
      </c>
      <c r="J276" s="39"/>
      <c r="K276" s="39" t="s">
        <v>27</v>
      </c>
      <c r="L276" s="39">
        <v>2026</v>
      </c>
      <c r="M276" s="39">
        <v>2026</v>
      </c>
      <c r="N276" s="42">
        <v>14.666666666666666</v>
      </c>
      <c r="O276" s="42">
        <v>14.666666666666666</v>
      </c>
      <c r="P276" s="42">
        <v>14.666666666666666</v>
      </c>
    </row>
    <row r="277" spans="1:16" x14ac:dyDescent="0.3">
      <c r="A277" s="39">
        <v>2050000275</v>
      </c>
      <c r="B277" s="39" t="s">
        <v>399</v>
      </c>
      <c r="C277" s="39" t="s">
        <v>394</v>
      </c>
      <c r="D277" s="39" t="s">
        <v>358</v>
      </c>
      <c r="E277" s="39" t="s">
        <v>348</v>
      </c>
      <c r="F277" s="39" t="s">
        <v>319</v>
      </c>
      <c r="G277" s="39" t="s">
        <v>346</v>
      </c>
      <c r="H277" s="9" t="s">
        <v>37</v>
      </c>
      <c r="I277" s="38" t="s">
        <v>347</v>
      </c>
      <c r="J277" s="39"/>
      <c r="K277" s="39" t="s">
        <v>27</v>
      </c>
      <c r="L277" s="39">
        <v>2026</v>
      </c>
      <c r="M277" s="39">
        <v>2026</v>
      </c>
      <c r="N277" s="42">
        <v>7.666666666666667</v>
      </c>
      <c r="O277" s="42">
        <v>7.666666666666667</v>
      </c>
      <c r="P277" s="42">
        <v>7.666666666666667</v>
      </c>
    </row>
    <row r="278" spans="1:16" x14ac:dyDescent="0.3">
      <c r="A278" s="39">
        <v>2050000276</v>
      </c>
      <c r="B278" s="39" t="s">
        <v>400</v>
      </c>
      <c r="C278" s="39" t="s">
        <v>394</v>
      </c>
      <c r="D278" s="39" t="s">
        <v>360</v>
      </c>
      <c r="E278" s="39" t="s">
        <v>345</v>
      </c>
      <c r="F278" s="39" t="s">
        <v>320</v>
      </c>
      <c r="G278" s="39" t="s">
        <v>346</v>
      </c>
      <c r="H278" s="9" t="s">
        <v>37</v>
      </c>
      <c r="I278" s="38" t="s">
        <v>347</v>
      </c>
      <c r="J278" s="39"/>
      <c r="K278" s="39" t="s">
        <v>27</v>
      </c>
      <c r="L278" s="39">
        <v>2026</v>
      </c>
      <c r="M278" s="39">
        <v>2026</v>
      </c>
      <c r="N278" s="42">
        <v>54.333333333333336</v>
      </c>
      <c r="O278" s="42">
        <v>54.333333333333336</v>
      </c>
      <c r="P278" s="42">
        <v>54.333333333333336</v>
      </c>
    </row>
    <row r="279" spans="1:16" x14ac:dyDescent="0.3">
      <c r="A279" s="39">
        <v>2050000277</v>
      </c>
      <c r="B279" s="39" t="s">
        <v>400</v>
      </c>
      <c r="C279" s="39" t="s">
        <v>394</v>
      </c>
      <c r="D279" s="39" t="s">
        <v>360</v>
      </c>
      <c r="E279" s="39" t="s">
        <v>345</v>
      </c>
      <c r="F279" s="39" t="s">
        <v>317</v>
      </c>
      <c r="G279" s="39" t="s">
        <v>346</v>
      </c>
      <c r="H279" s="9" t="s">
        <v>37</v>
      </c>
      <c r="I279" s="38" t="s">
        <v>347</v>
      </c>
      <c r="J279" s="39"/>
      <c r="K279" s="39" t="s">
        <v>27</v>
      </c>
      <c r="L279" s="39">
        <v>2026</v>
      </c>
      <c r="M279" s="39">
        <v>2026</v>
      </c>
      <c r="N279" s="42">
        <v>4</v>
      </c>
      <c r="O279" s="42">
        <v>4</v>
      </c>
      <c r="P279" s="42">
        <v>4</v>
      </c>
    </row>
    <row r="280" spans="1:16" x14ac:dyDescent="0.3">
      <c r="A280" s="39">
        <v>2050000278</v>
      </c>
      <c r="B280" s="39" t="s">
        <v>400</v>
      </c>
      <c r="C280" s="39" t="s">
        <v>394</v>
      </c>
      <c r="D280" s="39" t="s">
        <v>360</v>
      </c>
      <c r="E280" s="39" t="s">
        <v>345</v>
      </c>
      <c r="F280" s="39" t="s">
        <v>319</v>
      </c>
      <c r="G280" s="39" t="s">
        <v>346</v>
      </c>
      <c r="H280" s="9" t="s">
        <v>37</v>
      </c>
      <c r="I280" s="38" t="s">
        <v>347</v>
      </c>
      <c r="J280" s="39"/>
      <c r="K280" s="39" t="s">
        <v>27</v>
      </c>
      <c r="L280" s="39">
        <v>2026</v>
      </c>
      <c r="M280" s="39">
        <v>2026</v>
      </c>
      <c r="N280" s="42">
        <v>3.6666666666666665</v>
      </c>
      <c r="O280" s="42">
        <v>3.6666666666666665</v>
      </c>
      <c r="P280" s="42">
        <v>3.6666666666666665</v>
      </c>
    </row>
    <row r="281" spans="1:16" x14ac:dyDescent="0.3">
      <c r="A281" s="39">
        <v>2050000279</v>
      </c>
      <c r="B281" s="39" t="s">
        <v>400</v>
      </c>
      <c r="C281" s="39" t="s">
        <v>394</v>
      </c>
      <c r="D281" s="39" t="s">
        <v>360</v>
      </c>
      <c r="E281" s="39" t="s">
        <v>348</v>
      </c>
      <c r="F281" s="39" t="s">
        <v>320</v>
      </c>
      <c r="G281" s="39" t="s">
        <v>346</v>
      </c>
      <c r="H281" s="9" t="s">
        <v>37</v>
      </c>
      <c r="I281" s="38" t="s">
        <v>347</v>
      </c>
      <c r="J281" s="39"/>
      <c r="K281" s="39" t="s">
        <v>27</v>
      </c>
      <c r="L281" s="39">
        <v>2026</v>
      </c>
      <c r="M281" s="39">
        <v>2026</v>
      </c>
      <c r="N281" s="42">
        <v>0</v>
      </c>
      <c r="O281" s="42">
        <v>0</v>
      </c>
      <c r="P281" s="42">
        <v>0</v>
      </c>
    </row>
    <row r="282" spans="1:16" x14ac:dyDescent="0.3">
      <c r="A282" s="39">
        <v>2050000280</v>
      </c>
      <c r="B282" s="39" t="s">
        <v>400</v>
      </c>
      <c r="C282" s="39" t="s">
        <v>394</v>
      </c>
      <c r="D282" s="39" t="s">
        <v>360</v>
      </c>
      <c r="E282" s="39" t="s">
        <v>348</v>
      </c>
      <c r="F282" s="39" t="s">
        <v>317</v>
      </c>
      <c r="G282" s="39" t="s">
        <v>346</v>
      </c>
      <c r="H282" s="9" t="s">
        <v>37</v>
      </c>
      <c r="I282" s="38" t="s">
        <v>347</v>
      </c>
      <c r="J282" s="39"/>
      <c r="K282" s="39" t="s">
        <v>27</v>
      </c>
      <c r="L282" s="39">
        <v>2026</v>
      </c>
      <c r="M282" s="39">
        <v>2026</v>
      </c>
      <c r="N282" s="42">
        <v>0</v>
      </c>
      <c r="O282" s="42">
        <v>0</v>
      </c>
      <c r="P282" s="42">
        <v>0</v>
      </c>
    </row>
    <row r="283" spans="1:16" x14ac:dyDescent="0.3">
      <c r="A283" s="39">
        <v>2050000281</v>
      </c>
      <c r="B283" s="39" t="s">
        <v>400</v>
      </c>
      <c r="C283" s="39" t="s">
        <v>394</v>
      </c>
      <c r="D283" s="39" t="s">
        <v>360</v>
      </c>
      <c r="E283" s="39" t="s">
        <v>348</v>
      </c>
      <c r="F283" s="39" t="s">
        <v>319</v>
      </c>
      <c r="G283" s="39" t="s">
        <v>346</v>
      </c>
      <c r="H283" s="9" t="s">
        <v>37</v>
      </c>
      <c r="I283" s="38" t="s">
        <v>347</v>
      </c>
      <c r="J283" s="39"/>
      <c r="K283" s="39" t="s">
        <v>27</v>
      </c>
      <c r="L283" s="39">
        <v>2026</v>
      </c>
      <c r="M283" s="39">
        <v>2026</v>
      </c>
      <c r="N283" s="42">
        <v>0</v>
      </c>
      <c r="O283" s="42">
        <v>0</v>
      </c>
      <c r="P283" s="42">
        <v>0</v>
      </c>
    </row>
    <row r="284" spans="1:16" x14ac:dyDescent="0.3">
      <c r="A284" s="39">
        <v>2050000282</v>
      </c>
      <c r="B284" s="39" t="s">
        <v>400</v>
      </c>
      <c r="C284" s="39" t="s">
        <v>394</v>
      </c>
      <c r="D284" s="39" t="s">
        <v>361</v>
      </c>
      <c r="E284" s="39" t="s">
        <v>345</v>
      </c>
      <c r="F284" s="39" t="s">
        <v>320</v>
      </c>
      <c r="G284" s="39" t="s">
        <v>346</v>
      </c>
      <c r="H284" s="9" t="s">
        <v>37</v>
      </c>
      <c r="I284" s="38" t="s">
        <v>347</v>
      </c>
      <c r="J284" s="39"/>
      <c r="K284" s="39" t="s">
        <v>27</v>
      </c>
      <c r="L284" s="39">
        <v>2026</v>
      </c>
      <c r="M284" s="39">
        <v>2026</v>
      </c>
      <c r="N284" s="42">
        <v>53.666666666666664</v>
      </c>
      <c r="O284" s="42">
        <v>53.666666666666664</v>
      </c>
      <c r="P284" s="42">
        <v>53.666666666666664</v>
      </c>
    </row>
    <row r="285" spans="1:16" x14ac:dyDescent="0.3">
      <c r="A285" s="39">
        <v>2050000283</v>
      </c>
      <c r="B285" s="39" t="s">
        <v>400</v>
      </c>
      <c r="C285" s="39" t="s">
        <v>394</v>
      </c>
      <c r="D285" s="39" t="s">
        <v>361</v>
      </c>
      <c r="E285" s="39" t="s">
        <v>345</v>
      </c>
      <c r="F285" s="39" t="s">
        <v>317</v>
      </c>
      <c r="G285" s="39" t="s">
        <v>346</v>
      </c>
      <c r="H285" s="9" t="s">
        <v>37</v>
      </c>
      <c r="I285" s="38" t="s">
        <v>347</v>
      </c>
      <c r="J285" s="39"/>
      <c r="K285" s="39" t="s">
        <v>27</v>
      </c>
      <c r="L285" s="39">
        <v>2026</v>
      </c>
      <c r="M285" s="39">
        <v>2026</v>
      </c>
      <c r="N285" s="42">
        <v>4</v>
      </c>
      <c r="O285" s="42">
        <v>4</v>
      </c>
      <c r="P285" s="42">
        <v>4</v>
      </c>
    </row>
    <row r="286" spans="1:16" x14ac:dyDescent="0.3">
      <c r="A286" s="39">
        <v>2050000284</v>
      </c>
      <c r="B286" s="39" t="s">
        <v>400</v>
      </c>
      <c r="C286" s="39" t="s">
        <v>394</v>
      </c>
      <c r="D286" s="39" t="s">
        <v>361</v>
      </c>
      <c r="E286" s="39" t="s">
        <v>345</v>
      </c>
      <c r="F286" s="39" t="s">
        <v>319</v>
      </c>
      <c r="G286" s="39" t="s">
        <v>346</v>
      </c>
      <c r="H286" s="9" t="s">
        <v>37</v>
      </c>
      <c r="I286" s="38" t="s">
        <v>347</v>
      </c>
      <c r="J286" s="39"/>
      <c r="K286" s="39" t="s">
        <v>27</v>
      </c>
      <c r="L286" s="39">
        <v>2026</v>
      </c>
      <c r="M286" s="39">
        <v>2026</v>
      </c>
      <c r="N286" s="42">
        <v>0.66666666666666663</v>
      </c>
      <c r="O286" s="42">
        <v>0.66666666666666663</v>
      </c>
      <c r="P286" s="42">
        <v>0.66666666666666663</v>
      </c>
    </row>
    <row r="287" spans="1:16" x14ac:dyDescent="0.3">
      <c r="A287" s="39">
        <v>2050000285</v>
      </c>
      <c r="B287" s="39" t="s">
        <v>400</v>
      </c>
      <c r="C287" s="39" t="s">
        <v>394</v>
      </c>
      <c r="D287" s="39" t="s">
        <v>361</v>
      </c>
      <c r="E287" s="39" t="s">
        <v>348</v>
      </c>
      <c r="F287" s="39" t="s">
        <v>320</v>
      </c>
      <c r="G287" s="39" t="s">
        <v>346</v>
      </c>
      <c r="H287" s="9" t="s">
        <v>37</v>
      </c>
      <c r="I287" s="38" t="s">
        <v>347</v>
      </c>
      <c r="J287" s="39"/>
      <c r="K287" s="39" t="s">
        <v>27</v>
      </c>
      <c r="L287" s="39">
        <v>2026</v>
      </c>
      <c r="M287" s="39">
        <v>2026</v>
      </c>
      <c r="N287" s="42">
        <v>0</v>
      </c>
      <c r="O287" s="42">
        <v>0</v>
      </c>
      <c r="P287" s="42">
        <v>0</v>
      </c>
    </row>
    <row r="288" spans="1:16" x14ac:dyDescent="0.3">
      <c r="A288" s="39">
        <v>2050000286</v>
      </c>
      <c r="B288" s="39" t="s">
        <v>400</v>
      </c>
      <c r="C288" s="39" t="s">
        <v>394</v>
      </c>
      <c r="D288" s="39" t="s">
        <v>361</v>
      </c>
      <c r="E288" s="39" t="s">
        <v>348</v>
      </c>
      <c r="F288" s="39" t="s">
        <v>317</v>
      </c>
      <c r="G288" s="39" t="s">
        <v>346</v>
      </c>
      <c r="H288" s="9" t="s">
        <v>37</v>
      </c>
      <c r="I288" s="38" t="s">
        <v>347</v>
      </c>
      <c r="J288" s="39"/>
      <c r="K288" s="39" t="s">
        <v>27</v>
      </c>
      <c r="L288" s="39">
        <v>2026</v>
      </c>
      <c r="M288" s="39">
        <v>2026</v>
      </c>
      <c r="N288" s="42">
        <v>0</v>
      </c>
      <c r="O288" s="42">
        <v>0</v>
      </c>
      <c r="P288" s="42">
        <v>0</v>
      </c>
    </row>
    <row r="289" spans="1:16" x14ac:dyDescent="0.3">
      <c r="A289" s="39">
        <v>2050000287</v>
      </c>
      <c r="B289" s="39" t="s">
        <v>400</v>
      </c>
      <c r="C289" s="39" t="s">
        <v>394</v>
      </c>
      <c r="D289" s="39" t="s">
        <v>361</v>
      </c>
      <c r="E289" s="39" t="s">
        <v>348</v>
      </c>
      <c r="F289" s="39" t="s">
        <v>319</v>
      </c>
      <c r="G289" s="39" t="s">
        <v>346</v>
      </c>
      <c r="H289" s="9" t="s">
        <v>37</v>
      </c>
      <c r="I289" s="38" t="s">
        <v>347</v>
      </c>
      <c r="J289" s="39"/>
      <c r="K289" s="39" t="s">
        <v>27</v>
      </c>
      <c r="L289" s="39">
        <v>2026</v>
      </c>
      <c r="M289" s="39">
        <v>2026</v>
      </c>
      <c r="N289" s="42">
        <v>0</v>
      </c>
      <c r="O289" s="42">
        <v>0</v>
      </c>
      <c r="P289" s="42">
        <v>0</v>
      </c>
    </row>
    <row r="290" spans="1:16" x14ac:dyDescent="0.3">
      <c r="A290" s="39">
        <v>2050000288</v>
      </c>
      <c r="B290" s="39" t="s">
        <v>400</v>
      </c>
      <c r="C290" s="39" t="s">
        <v>394</v>
      </c>
      <c r="D290" s="39" t="s">
        <v>362</v>
      </c>
      <c r="E290" s="39" t="s">
        <v>345</v>
      </c>
      <c r="F290" s="39" t="s">
        <v>320</v>
      </c>
      <c r="G290" s="39" t="s">
        <v>346</v>
      </c>
      <c r="H290" s="9" t="s">
        <v>37</v>
      </c>
      <c r="I290" s="38" t="s">
        <v>347</v>
      </c>
      <c r="J290" s="39"/>
      <c r="K290" s="39" t="s">
        <v>27</v>
      </c>
      <c r="L290" s="39">
        <v>2026</v>
      </c>
      <c r="M290" s="39">
        <v>2026</v>
      </c>
      <c r="N290" s="42">
        <v>2399</v>
      </c>
      <c r="O290" s="42">
        <v>2399</v>
      </c>
      <c r="P290" s="42">
        <v>2399</v>
      </c>
    </row>
    <row r="291" spans="1:16" x14ac:dyDescent="0.3">
      <c r="A291" s="39">
        <v>2050000289</v>
      </c>
      <c r="B291" s="39" t="s">
        <v>400</v>
      </c>
      <c r="C291" s="39" t="s">
        <v>394</v>
      </c>
      <c r="D291" s="39" t="s">
        <v>362</v>
      </c>
      <c r="E291" s="39" t="s">
        <v>345</v>
      </c>
      <c r="F291" s="39" t="s">
        <v>317</v>
      </c>
      <c r="G291" s="39" t="s">
        <v>346</v>
      </c>
      <c r="H291" s="9" t="s">
        <v>37</v>
      </c>
      <c r="I291" s="38" t="s">
        <v>347</v>
      </c>
      <c r="J291" s="39"/>
      <c r="K291" s="39" t="s">
        <v>27</v>
      </c>
      <c r="L291" s="39">
        <v>2026</v>
      </c>
      <c r="M291" s="39">
        <v>2026</v>
      </c>
      <c r="N291" s="42">
        <v>260.33333333333331</v>
      </c>
      <c r="O291" s="42">
        <v>260.33333333333331</v>
      </c>
      <c r="P291" s="42">
        <v>260.33333333333331</v>
      </c>
    </row>
    <row r="292" spans="1:16" x14ac:dyDescent="0.3">
      <c r="A292" s="39">
        <v>2050000290</v>
      </c>
      <c r="B292" s="39" t="s">
        <v>400</v>
      </c>
      <c r="C292" s="39" t="s">
        <v>394</v>
      </c>
      <c r="D292" s="39" t="s">
        <v>362</v>
      </c>
      <c r="E292" s="39" t="s">
        <v>345</v>
      </c>
      <c r="F292" s="39" t="s">
        <v>319</v>
      </c>
      <c r="G292" s="39" t="s">
        <v>346</v>
      </c>
      <c r="H292" s="9" t="s">
        <v>37</v>
      </c>
      <c r="I292" s="38" t="s">
        <v>347</v>
      </c>
      <c r="J292" s="39"/>
      <c r="K292" s="39" t="s">
        <v>27</v>
      </c>
      <c r="L292" s="39">
        <v>2026</v>
      </c>
      <c r="M292" s="39">
        <v>2026</v>
      </c>
      <c r="N292" s="42">
        <v>120.33333333333333</v>
      </c>
      <c r="O292" s="42">
        <v>120.33333333333333</v>
      </c>
      <c r="P292" s="42">
        <v>120.33333333333333</v>
      </c>
    </row>
    <row r="293" spans="1:16" x14ac:dyDescent="0.3">
      <c r="A293" s="39">
        <v>2050000291</v>
      </c>
      <c r="B293" s="39" t="s">
        <v>400</v>
      </c>
      <c r="C293" s="39" t="s">
        <v>394</v>
      </c>
      <c r="D293" s="39" t="s">
        <v>362</v>
      </c>
      <c r="E293" s="39" t="s">
        <v>348</v>
      </c>
      <c r="F293" s="39" t="s">
        <v>320</v>
      </c>
      <c r="G293" s="39" t="s">
        <v>346</v>
      </c>
      <c r="H293" s="9" t="s">
        <v>37</v>
      </c>
      <c r="I293" s="38" t="s">
        <v>347</v>
      </c>
      <c r="J293" s="39"/>
      <c r="K293" s="39" t="s">
        <v>27</v>
      </c>
      <c r="L293" s="39">
        <v>2026</v>
      </c>
      <c r="M293" s="39">
        <v>2026</v>
      </c>
      <c r="N293" s="42">
        <v>9.3333333333333339</v>
      </c>
      <c r="O293" s="42">
        <v>9.3333333333333339</v>
      </c>
      <c r="P293" s="42">
        <v>9.3333333333333339</v>
      </c>
    </row>
    <row r="294" spans="1:16" x14ac:dyDescent="0.3">
      <c r="A294" s="39">
        <v>2050000292</v>
      </c>
      <c r="B294" s="39" t="s">
        <v>400</v>
      </c>
      <c r="C294" s="39" t="s">
        <v>394</v>
      </c>
      <c r="D294" s="39" t="s">
        <v>362</v>
      </c>
      <c r="E294" s="39" t="s">
        <v>348</v>
      </c>
      <c r="F294" s="39" t="s">
        <v>317</v>
      </c>
      <c r="G294" s="39" t="s">
        <v>346</v>
      </c>
      <c r="H294" s="9" t="s">
        <v>37</v>
      </c>
      <c r="I294" s="38" t="s">
        <v>347</v>
      </c>
      <c r="J294" s="39"/>
      <c r="K294" s="39" t="s">
        <v>27</v>
      </c>
      <c r="L294" s="39">
        <v>2026</v>
      </c>
      <c r="M294" s="39">
        <v>2026</v>
      </c>
      <c r="N294" s="42">
        <v>4.666666666666667</v>
      </c>
      <c r="O294" s="42">
        <v>4.666666666666667</v>
      </c>
      <c r="P294" s="42">
        <v>4.666666666666667</v>
      </c>
    </row>
    <row r="295" spans="1:16" x14ac:dyDescent="0.3">
      <c r="A295" s="39">
        <v>2050000293</v>
      </c>
      <c r="B295" s="39" t="s">
        <v>400</v>
      </c>
      <c r="C295" s="39" t="s">
        <v>394</v>
      </c>
      <c r="D295" s="39" t="s">
        <v>362</v>
      </c>
      <c r="E295" s="39" t="s">
        <v>348</v>
      </c>
      <c r="F295" s="39" t="s">
        <v>319</v>
      </c>
      <c r="G295" s="39" t="s">
        <v>346</v>
      </c>
      <c r="H295" s="9" t="s">
        <v>37</v>
      </c>
      <c r="I295" s="38" t="s">
        <v>347</v>
      </c>
      <c r="J295" s="39"/>
      <c r="K295" s="39" t="s">
        <v>27</v>
      </c>
      <c r="L295" s="39">
        <v>2026</v>
      </c>
      <c r="M295" s="39">
        <v>2026</v>
      </c>
      <c r="N295" s="42">
        <v>3.3333333333333335</v>
      </c>
      <c r="O295" s="42">
        <v>3.3333333333333335</v>
      </c>
      <c r="P295" s="42">
        <v>3.3333333333333335</v>
      </c>
    </row>
    <row r="296" spans="1:16" x14ac:dyDescent="0.3">
      <c r="A296" s="39">
        <v>2050000294</v>
      </c>
      <c r="B296" s="39" t="s">
        <v>400</v>
      </c>
      <c r="C296" s="39" t="s">
        <v>394</v>
      </c>
      <c r="D296" s="39" t="s">
        <v>363</v>
      </c>
      <c r="E296" s="39" t="s">
        <v>345</v>
      </c>
      <c r="F296" s="39" t="s">
        <v>320</v>
      </c>
      <c r="G296" s="39" t="s">
        <v>346</v>
      </c>
      <c r="H296" s="9" t="s">
        <v>37</v>
      </c>
      <c r="I296" s="38" t="s">
        <v>347</v>
      </c>
      <c r="J296" s="39"/>
      <c r="K296" s="39" t="s">
        <v>27</v>
      </c>
      <c r="L296" s="39">
        <v>2026</v>
      </c>
      <c r="M296" s="39">
        <v>2026</v>
      </c>
      <c r="N296" s="42">
        <v>568</v>
      </c>
      <c r="O296" s="42">
        <v>568</v>
      </c>
      <c r="P296" s="42">
        <v>568</v>
      </c>
    </row>
    <row r="297" spans="1:16" x14ac:dyDescent="0.3">
      <c r="A297" s="39">
        <v>2050000295</v>
      </c>
      <c r="B297" s="39" t="s">
        <v>400</v>
      </c>
      <c r="C297" s="39" t="s">
        <v>394</v>
      </c>
      <c r="D297" s="39" t="s">
        <v>363</v>
      </c>
      <c r="E297" s="39" t="s">
        <v>345</v>
      </c>
      <c r="F297" s="39" t="s">
        <v>317</v>
      </c>
      <c r="G297" s="39" t="s">
        <v>346</v>
      </c>
      <c r="H297" s="9" t="s">
        <v>37</v>
      </c>
      <c r="I297" s="38" t="s">
        <v>347</v>
      </c>
      <c r="J297" s="39"/>
      <c r="K297" s="39" t="s">
        <v>27</v>
      </c>
      <c r="L297" s="39">
        <v>2026</v>
      </c>
      <c r="M297" s="39">
        <v>2026</v>
      </c>
      <c r="N297" s="42">
        <v>44</v>
      </c>
      <c r="O297" s="42">
        <v>44</v>
      </c>
      <c r="P297" s="42">
        <v>44</v>
      </c>
    </row>
    <row r="298" spans="1:16" x14ac:dyDescent="0.3">
      <c r="A298" s="39">
        <v>2050000296</v>
      </c>
      <c r="B298" s="39" t="s">
        <v>400</v>
      </c>
      <c r="C298" s="39" t="s">
        <v>394</v>
      </c>
      <c r="D298" s="39" t="s">
        <v>363</v>
      </c>
      <c r="E298" s="39" t="s">
        <v>345</v>
      </c>
      <c r="F298" s="39" t="s">
        <v>319</v>
      </c>
      <c r="G298" s="39" t="s">
        <v>346</v>
      </c>
      <c r="H298" s="9" t="s">
        <v>37</v>
      </c>
      <c r="I298" s="38" t="s">
        <v>347</v>
      </c>
      <c r="J298" s="39"/>
      <c r="K298" s="39" t="s">
        <v>27</v>
      </c>
      <c r="L298" s="39">
        <v>2026</v>
      </c>
      <c r="M298" s="39">
        <v>2026</v>
      </c>
      <c r="N298" s="42">
        <v>17.666666666666668</v>
      </c>
      <c r="O298" s="42">
        <v>17.666666666666668</v>
      </c>
      <c r="P298" s="42">
        <v>17.666666666666668</v>
      </c>
    </row>
    <row r="299" spans="1:16" x14ac:dyDescent="0.3">
      <c r="A299" s="39">
        <v>2050000297</v>
      </c>
      <c r="B299" s="39" t="s">
        <v>400</v>
      </c>
      <c r="C299" s="39" t="s">
        <v>394</v>
      </c>
      <c r="D299" s="39" t="s">
        <v>363</v>
      </c>
      <c r="E299" s="39" t="s">
        <v>348</v>
      </c>
      <c r="F299" s="39" t="s">
        <v>320</v>
      </c>
      <c r="G299" s="39" t="s">
        <v>346</v>
      </c>
      <c r="H299" s="9" t="s">
        <v>37</v>
      </c>
      <c r="I299" s="38" t="s">
        <v>347</v>
      </c>
      <c r="J299" s="39"/>
      <c r="K299" s="39" t="s">
        <v>27</v>
      </c>
      <c r="L299" s="39">
        <v>2026</v>
      </c>
      <c r="M299" s="39">
        <v>2026</v>
      </c>
      <c r="N299" s="42">
        <v>9.6666666666666661</v>
      </c>
      <c r="O299" s="42">
        <v>9.6666666666666661</v>
      </c>
      <c r="P299" s="42">
        <v>9.6666666666666661</v>
      </c>
    </row>
    <row r="300" spans="1:16" x14ac:dyDescent="0.3">
      <c r="A300" s="39">
        <v>2050000298</v>
      </c>
      <c r="B300" s="39" t="s">
        <v>400</v>
      </c>
      <c r="C300" s="39" t="s">
        <v>394</v>
      </c>
      <c r="D300" s="39" t="s">
        <v>363</v>
      </c>
      <c r="E300" s="39" t="s">
        <v>348</v>
      </c>
      <c r="F300" s="39" t="s">
        <v>317</v>
      </c>
      <c r="G300" s="39" t="s">
        <v>346</v>
      </c>
      <c r="H300" s="9" t="s">
        <v>37</v>
      </c>
      <c r="I300" s="38" t="s">
        <v>347</v>
      </c>
      <c r="J300" s="39"/>
      <c r="K300" s="39" t="s">
        <v>27</v>
      </c>
      <c r="L300" s="39">
        <v>2026</v>
      </c>
      <c r="M300" s="39">
        <v>2026</v>
      </c>
      <c r="N300" s="42">
        <v>2.3333333333333335</v>
      </c>
      <c r="O300" s="42">
        <v>2.3333333333333335</v>
      </c>
      <c r="P300" s="42">
        <v>2.3333333333333335</v>
      </c>
    </row>
    <row r="301" spans="1:16" x14ac:dyDescent="0.3">
      <c r="A301" s="39">
        <v>2050000299</v>
      </c>
      <c r="B301" s="39" t="s">
        <v>400</v>
      </c>
      <c r="C301" s="39" t="s">
        <v>394</v>
      </c>
      <c r="D301" s="39" t="s">
        <v>363</v>
      </c>
      <c r="E301" s="39" t="s">
        <v>348</v>
      </c>
      <c r="F301" s="39" t="s">
        <v>319</v>
      </c>
      <c r="G301" s="39" t="s">
        <v>346</v>
      </c>
      <c r="H301" s="9" t="s">
        <v>37</v>
      </c>
      <c r="I301" s="38" t="s">
        <v>347</v>
      </c>
      <c r="J301" s="39"/>
      <c r="K301" s="39" t="s">
        <v>27</v>
      </c>
      <c r="L301" s="39">
        <v>2026</v>
      </c>
      <c r="M301" s="39">
        <v>2026</v>
      </c>
      <c r="N301" s="42">
        <v>1</v>
      </c>
      <c r="O301" s="42">
        <v>1</v>
      </c>
      <c r="P301" s="42">
        <v>1</v>
      </c>
    </row>
    <row r="302" spans="1:16" x14ac:dyDescent="0.3">
      <c r="A302" s="39">
        <v>2050000300</v>
      </c>
      <c r="B302" s="39" t="s">
        <v>400</v>
      </c>
      <c r="C302" s="39" t="s">
        <v>394</v>
      </c>
      <c r="D302" s="39" t="s">
        <v>364</v>
      </c>
      <c r="E302" s="39" t="s">
        <v>345</v>
      </c>
      <c r="F302" s="39" t="s">
        <v>320</v>
      </c>
      <c r="G302" s="39" t="s">
        <v>346</v>
      </c>
      <c r="H302" s="9" t="s">
        <v>37</v>
      </c>
      <c r="I302" s="38" t="s">
        <v>347</v>
      </c>
      <c r="J302" s="39"/>
      <c r="K302" s="39" t="s">
        <v>27</v>
      </c>
      <c r="L302" s="39">
        <v>2026</v>
      </c>
      <c r="M302" s="39">
        <v>2026</v>
      </c>
      <c r="N302" s="42">
        <v>871.66666666666663</v>
      </c>
      <c r="O302" s="42">
        <v>871.66666666666663</v>
      </c>
      <c r="P302" s="42">
        <v>871.66666666666663</v>
      </c>
    </row>
    <row r="303" spans="1:16" x14ac:dyDescent="0.3">
      <c r="A303" s="39">
        <v>2050000301</v>
      </c>
      <c r="B303" s="39" t="s">
        <v>400</v>
      </c>
      <c r="C303" s="39" t="s">
        <v>394</v>
      </c>
      <c r="D303" s="39" t="s">
        <v>364</v>
      </c>
      <c r="E303" s="39" t="s">
        <v>345</v>
      </c>
      <c r="F303" s="39" t="s">
        <v>317</v>
      </c>
      <c r="G303" s="39" t="s">
        <v>346</v>
      </c>
      <c r="H303" s="9" t="s">
        <v>37</v>
      </c>
      <c r="I303" s="38" t="s">
        <v>347</v>
      </c>
      <c r="J303" s="39"/>
      <c r="K303" s="39" t="s">
        <v>27</v>
      </c>
      <c r="L303" s="39">
        <v>2026</v>
      </c>
      <c r="M303" s="39">
        <v>2026</v>
      </c>
      <c r="N303" s="42">
        <v>120.33333333333333</v>
      </c>
      <c r="O303" s="42">
        <v>120.33333333333333</v>
      </c>
      <c r="P303" s="42">
        <v>120.33333333333333</v>
      </c>
    </row>
    <row r="304" spans="1:16" x14ac:dyDescent="0.3">
      <c r="A304" s="39">
        <v>2050000302</v>
      </c>
      <c r="B304" s="39" t="s">
        <v>400</v>
      </c>
      <c r="C304" s="39" t="s">
        <v>394</v>
      </c>
      <c r="D304" s="39" t="s">
        <v>364</v>
      </c>
      <c r="E304" s="39" t="s">
        <v>345</v>
      </c>
      <c r="F304" s="39" t="s">
        <v>319</v>
      </c>
      <c r="G304" s="39" t="s">
        <v>346</v>
      </c>
      <c r="H304" s="9" t="s">
        <v>37</v>
      </c>
      <c r="I304" s="38" t="s">
        <v>347</v>
      </c>
      <c r="J304" s="39"/>
      <c r="K304" s="39" t="s">
        <v>27</v>
      </c>
      <c r="L304" s="39">
        <v>2026</v>
      </c>
      <c r="M304" s="39">
        <v>2026</v>
      </c>
      <c r="N304" s="42">
        <v>49.666666666666664</v>
      </c>
      <c r="O304" s="42">
        <v>49.666666666666664</v>
      </c>
      <c r="P304" s="42">
        <v>49.666666666666664</v>
      </c>
    </row>
    <row r="305" spans="1:16" x14ac:dyDescent="0.3">
      <c r="A305" s="39">
        <v>2050000303</v>
      </c>
      <c r="B305" s="39" t="s">
        <v>400</v>
      </c>
      <c r="C305" s="39" t="s">
        <v>394</v>
      </c>
      <c r="D305" s="39" t="s">
        <v>364</v>
      </c>
      <c r="E305" s="39" t="s">
        <v>348</v>
      </c>
      <c r="F305" s="39" t="s">
        <v>320</v>
      </c>
      <c r="G305" s="39" t="s">
        <v>346</v>
      </c>
      <c r="H305" s="9" t="s">
        <v>37</v>
      </c>
      <c r="I305" s="38" t="s">
        <v>347</v>
      </c>
      <c r="J305" s="39"/>
      <c r="K305" s="39" t="s">
        <v>27</v>
      </c>
      <c r="L305" s="39">
        <v>2026</v>
      </c>
      <c r="M305" s="39">
        <v>2026</v>
      </c>
      <c r="N305" s="42">
        <v>0</v>
      </c>
      <c r="O305" s="42">
        <v>0</v>
      </c>
      <c r="P305" s="42">
        <v>0</v>
      </c>
    </row>
    <row r="306" spans="1:16" x14ac:dyDescent="0.3">
      <c r="A306" s="39">
        <v>2050000304</v>
      </c>
      <c r="B306" s="39" t="s">
        <v>400</v>
      </c>
      <c r="C306" s="39" t="s">
        <v>394</v>
      </c>
      <c r="D306" s="39" t="s">
        <v>364</v>
      </c>
      <c r="E306" s="39" t="s">
        <v>348</v>
      </c>
      <c r="F306" s="39" t="s">
        <v>317</v>
      </c>
      <c r="G306" s="39" t="s">
        <v>346</v>
      </c>
      <c r="H306" s="9" t="s">
        <v>37</v>
      </c>
      <c r="I306" s="38" t="s">
        <v>347</v>
      </c>
      <c r="J306" s="39"/>
      <c r="K306" s="39" t="s">
        <v>27</v>
      </c>
      <c r="L306" s="39">
        <v>2026</v>
      </c>
      <c r="M306" s="39">
        <v>2026</v>
      </c>
      <c r="N306" s="42">
        <v>0</v>
      </c>
      <c r="O306" s="42">
        <v>0</v>
      </c>
      <c r="P306" s="42">
        <v>0</v>
      </c>
    </row>
    <row r="307" spans="1:16" x14ac:dyDescent="0.3">
      <c r="A307" s="39">
        <v>2050000305</v>
      </c>
      <c r="B307" s="39" t="s">
        <v>400</v>
      </c>
      <c r="C307" s="39" t="s">
        <v>394</v>
      </c>
      <c r="D307" s="39" t="s">
        <v>364</v>
      </c>
      <c r="E307" s="39" t="s">
        <v>348</v>
      </c>
      <c r="F307" s="39" t="s">
        <v>319</v>
      </c>
      <c r="G307" s="39" t="s">
        <v>346</v>
      </c>
      <c r="H307" s="9" t="s">
        <v>37</v>
      </c>
      <c r="I307" s="38" t="s">
        <v>347</v>
      </c>
      <c r="J307" s="39"/>
      <c r="K307" s="39" t="s">
        <v>27</v>
      </c>
      <c r="L307" s="39">
        <v>2026</v>
      </c>
      <c r="M307" s="39">
        <v>2026</v>
      </c>
      <c r="N307" s="42">
        <v>0</v>
      </c>
      <c r="O307" s="42">
        <v>0</v>
      </c>
      <c r="P307" s="42">
        <v>0</v>
      </c>
    </row>
    <row r="308" spans="1:16" x14ac:dyDescent="0.3">
      <c r="A308" s="39">
        <v>2050000306</v>
      </c>
      <c r="B308" s="39" t="s">
        <v>400</v>
      </c>
      <c r="C308" s="39" t="s">
        <v>394</v>
      </c>
      <c r="D308" s="39" t="s">
        <v>365</v>
      </c>
      <c r="E308" s="39" t="s">
        <v>345</v>
      </c>
      <c r="F308" s="39" t="s">
        <v>320</v>
      </c>
      <c r="G308" s="39" t="s">
        <v>346</v>
      </c>
      <c r="H308" s="9" t="s">
        <v>37</v>
      </c>
      <c r="I308" s="38" t="s">
        <v>347</v>
      </c>
      <c r="J308" s="39"/>
      <c r="K308" s="39" t="s">
        <v>27</v>
      </c>
      <c r="L308" s="39">
        <v>2026</v>
      </c>
      <c r="M308" s="39">
        <v>2026</v>
      </c>
      <c r="N308" s="42">
        <v>971.66666666666663</v>
      </c>
      <c r="O308" s="42">
        <v>971.66666666666663</v>
      </c>
      <c r="P308" s="42">
        <v>971.66666666666663</v>
      </c>
    </row>
    <row r="309" spans="1:16" x14ac:dyDescent="0.3">
      <c r="A309" s="39">
        <v>2050000307</v>
      </c>
      <c r="B309" s="39" t="s">
        <v>400</v>
      </c>
      <c r="C309" s="39" t="s">
        <v>394</v>
      </c>
      <c r="D309" s="39" t="s">
        <v>365</v>
      </c>
      <c r="E309" s="39" t="s">
        <v>345</v>
      </c>
      <c r="F309" s="39" t="s">
        <v>317</v>
      </c>
      <c r="G309" s="39" t="s">
        <v>346</v>
      </c>
      <c r="H309" s="9" t="s">
        <v>37</v>
      </c>
      <c r="I309" s="38" t="s">
        <v>347</v>
      </c>
      <c r="J309" s="39"/>
      <c r="K309" s="39" t="s">
        <v>27</v>
      </c>
      <c r="L309" s="39">
        <v>2026</v>
      </c>
      <c r="M309" s="39">
        <v>2026</v>
      </c>
      <c r="N309" s="42">
        <v>92.333333333333329</v>
      </c>
      <c r="O309" s="42">
        <v>92.333333333333329</v>
      </c>
      <c r="P309" s="42">
        <v>92.333333333333329</v>
      </c>
    </row>
    <row r="310" spans="1:16" x14ac:dyDescent="0.3">
      <c r="A310" s="39">
        <v>2050000308</v>
      </c>
      <c r="B310" s="39" t="s">
        <v>400</v>
      </c>
      <c r="C310" s="39" t="s">
        <v>394</v>
      </c>
      <c r="D310" s="39" t="s">
        <v>365</v>
      </c>
      <c r="E310" s="39" t="s">
        <v>345</v>
      </c>
      <c r="F310" s="39" t="s">
        <v>319</v>
      </c>
      <c r="G310" s="39" t="s">
        <v>346</v>
      </c>
      <c r="H310" s="9" t="s">
        <v>37</v>
      </c>
      <c r="I310" s="38" t="s">
        <v>347</v>
      </c>
      <c r="J310" s="39"/>
      <c r="K310" s="39" t="s">
        <v>27</v>
      </c>
      <c r="L310" s="39">
        <v>2026</v>
      </c>
      <c r="M310" s="39">
        <v>2026</v>
      </c>
      <c r="N310" s="42">
        <v>47.333333333333336</v>
      </c>
      <c r="O310" s="42">
        <v>47.333333333333336</v>
      </c>
      <c r="P310" s="42">
        <v>47.333333333333336</v>
      </c>
    </row>
    <row r="311" spans="1:16" x14ac:dyDescent="0.3">
      <c r="A311" s="39">
        <v>2050000309</v>
      </c>
      <c r="B311" s="39" t="s">
        <v>400</v>
      </c>
      <c r="C311" s="39" t="s">
        <v>394</v>
      </c>
      <c r="D311" s="39" t="s">
        <v>365</v>
      </c>
      <c r="E311" s="39" t="s">
        <v>348</v>
      </c>
      <c r="F311" s="39" t="s">
        <v>320</v>
      </c>
      <c r="G311" s="39" t="s">
        <v>346</v>
      </c>
      <c r="H311" s="9" t="s">
        <v>37</v>
      </c>
      <c r="I311" s="38" t="s">
        <v>347</v>
      </c>
      <c r="J311" s="39"/>
      <c r="K311" s="39" t="s">
        <v>27</v>
      </c>
      <c r="L311" s="39">
        <v>2026</v>
      </c>
      <c r="M311" s="39">
        <v>2026</v>
      </c>
      <c r="N311" s="42">
        <v>0</v>
      </c>
      <c r="O311" s="42">
        <v>0</v>
      </c>
      <c r="P311" s="42">
        <v>0</v>
      </c>
    </row>
    <row r="312" spans="1:16" x14ac:dyDescent="0.3">
      <c r="A312" s="39">
        <v>2050000310</v>
      </c>
      <c r="B312" s="39" t="s">
        <v>400</v>
      </c>
      <c r="C312" s="39" t="s">
        <v>394</v>
      </c>
      <c r="D312" s="39" t="s">
        <v>365</v>
      </c>
      <c r="E312" s="39" t="s">
        <v>348</v>
      </c>
      <c r="F312" s="39" t="s">
        <v>317</v>
      </c>
      <c r="G312" s="39" t="s">
        <v>346</v>
      </c>
      <c r="H312" s="9" t="s">
        <v>37</v>
      </c>
      <c r="I312" s="38" t="s">
        <v>347</v>
      </c>
      <c r="J312" s="39"/>
      <c r="K312" s="39" t="s">
        <v>27</v>
      </c>
      <c r="L312" s="39">
        <v>2026</v>
      </c>
      <c r="M312" s="39">
        <v>2026</v>
      </c>
      <c r="N312" s="42">
        <v>0</v>
      </c>
      <c r="O312" s="42">
        <v>0</v>
      </c>
      <c r="P312" s="42">
        <v>0</v>
      </c>
    </row>
    <row r="313" spans="1:16" x14ac:dyDescent="0.3">
      <c r="A313" s="39">
        <v>2050000311</v>
      </c>
      <c r="B313" s="39" t="s">
        <v>400</v>
      </c>
      <c r="C313" s="39" t="s">
        <v>394</v>
      </c>
      <c r="D313" s="39" t="s">
        <v>365</v>
      </c>
      <c r="E313" s="39" t="s">
        <v>348</v>
      </c>
      <c r="F313" s="39" t="s">
        <v>319</v>
      </c>
      <c r="G313" s="39" t="s">
        <v>346</v>
      </c>
      <c r="H313" s="9" t="s">
        <v>37</v>
      </c>
      <c r="I313" s="38" t="s">
        <v>347</v>
      </c>
      <c r="J313" s="39"/>
      <c r="K313" s="39" t="s">
        <v>27</v>
      </c>
      <c r="L313" s="39">
        <v>2026</v>
      </c>
      <c r="M313" s="39">
        <v>2026</v>
      </c>
      <c r="N313" s="42">
        <v>0</v>
      </c>
      <c r="O313" s="42">
        <v>0</v>
      </c>
      <c r="P313" s="42">
        <v>0</v>
      </c>
    </row>
    <row r="314" spans="1:16" x14ac:dyDescent="0.3">
      <c r="A314" s="39">
        <v>2050000312</v>
      </c>
      <c r="B314" s="39" t="s">
        <v>400</v>
      </c>
      <c r="C314" s="39" t="s">
        <v>394</v>
      </c>
      <c r="D314" s="39" t="s">
        <v>366</v>
      </c>
      <c r="E314" s="39" t="s">
        <v>345</v>
      </c>
      <c r="F314" s="39" t="s">
        <v>320</v>
      </c>
      <c r="G314" s="39" t="s">
        <v>346</v>
      </c>
      <c r="H314" s="9" t="s">
        <v>64</v>
      </c>
      <c r="I314" s="38" t="s">
        <v>347</v>
      </c>
      <c r="J314" s="39"/>
      <c r="K314" s="39" t="s">
        <v>27</v>
      </c>
      <c r="L314" s="39">
        <v>2026</v>
      </c>
      <c r="M314" s="39">
        <v>2026</v>
      </c>
      <c r="N314" s="42">
        <v>149.33333333333334</v>
      </c>
      <c r="O314" s="42">
        <v>149.33333333333334</v>
      </c>
      <c r="P314" s="42">
        <v>149.33333333333334</v>
      </c>
    </row>
    <row r="315" spans="1:16" x14ac:dyDescent="0.3">
      <c r="A315" s="39">
        <v>2050000313</v>
      </c>
      <c r="B315" s="39" t="s">
        <v>400</v>
      </c>
      <c r="C315" s="39" t="s">
        <v>394</v>
      </c>
      <c r="D315" s="39" t="s">
        <v>366</v>
      </c>
      <c r="E315" s="39" t="s">
        <v>345</v>
      </c>
      <c r="F315" s="39" t="s">
        <v>317</v>
      </c>
      <c r="G315" s="39" t="s">
        <v>346</v>
      </c>
      <c r="H315" s="9" t="s">
        <v>64</v>
      </c>
      <c r="I315" s="38" t="s">
        <v>347</v>
      </c>
      <c r="J315" s="39"/>
      <c r="K315" s="39" t="s">
        <v>27</v>
      </c>
      <c r="L315" s="39">
        <v>2026</v>
      </c>
      <c r="M315" s="39">
        <v>2026</v>
      </c>
      <c r="N315" s="42">
        <v>19.666666666666668</v>
      </c>
      <c r="O315" s="42">
        <v>19.666666666666668</v>
      </c>
      <c r="P315" s="42">
        <v>19.666666666666668</v>
      </c>
    </row>
    <row r="316" spans="1:16" x14ac:dyDescent="0.3">
      <c r="A316" s="39">
        <v>2050000314</v>
      </c>
      <c r="B316" s="39" t="s">
        <v>400</v>
      </c>
      <c r="C316" s="39" t="s">
        <v>394</v>
      </c>
      <c r="D316" s="39" t="s">
        <v>366</v>
      </c>
      <c r="E316" s="39" t="s">
        <v>345</v>
      </c>
      <c r="F316" s="39" t="s">
        <v>319</v>
      </c>
      <c r="G316" s="39" t="s">
        <v>346</v>
      </c>
      <c r="H316" s="9" t="s">
        <v>64</v>
      </c>
      <c r="I316" s="38" t="s">
        <v>347</v>
      </c>
      <c r="J316" s="39"/>
      <c r="K316" s="39" t="s">
        <v>27</v>
      </c>
      <c r="L316" s="39">
        <v>2026</v>
      </c>
      <c r="M316" s="39">
        <v>2026</v>
      </c>
      <c r="N316" s="42">
        <v>8</v>
      </c>
      <c r="O316" s="42">
        <v>8</v>
      </c>
      <c r="P316" s="42">
        <v>8</v>
      </c>
    </row>
    <row r="317" spans="1:16" x14ac:dyDescent="0.3">
      <c r="A317" s="39">
        <v>2050000315</v>
      </c>
      <c r="B317" s="39" t="s">
        <v>400</v>
      </c>
      <c r="C317" s="39" t="s">
        <v>394</v>
      </c>
      <c r="D317" s="39" t="s">
        <v>366</v>
      </c>
      <c r="E317" s="39" t="s">
        <v>348</v>
      </c>
      <c r="F317" s="39" t="s">
        <v>320</v>
      </c>
      <c r="G317" s="39" t="s">
        <v>346</v>
      </c>
      <c r="H317" s="9" t="s">
        <v>64</v>
      </c>
      <c r="I317" s="38" t="s">
        <v>347</v>
      </c>
      <c r="J317" s="39"/>
      <c r="K317" s="39" t="s">
        <v>27</v>
      </c>
      <c r="L317" s="39">
        <v>2026</v>
      </c>
      <c r="M317" s="39">
        <v>2026</v>
      </c>
      <c r="N317" s="42">
        <v>0</v>
      </c>
      <c r="O317" s="42">
        <v>0</v>
      </c>
      <c r="P317" s="42">
        <v>0</v>
      </c>
    </row>
    <row r="318" spans="1:16" x14ac:dyDescent="0.3">
      <c r="A318" s="39">
        <v>2050000316</v>
      </c>
      <c r="B318" s="39" t="s">
        <v>400</v>
      </c>
      <c r="C318" s="39" t="s">
        <v>394</v>
      </c>
      <c r="D318" s="39" t="s">
        <v>366</v>
      </c>
      <c r="E318" s="39" t="s">
        <v>348</v>
      </c>
      <c r="F318" s="39" t="s">
        <v>317</v>
      </c>
      <c r="G318" s="39" t="s">
        <v>346</v>
      </c>
      <c r="H318" s="9" t="s">
        <v>64</v>
      </c>
      <c r="I318" s="38" t="s">
        <v>347</v>
      </c>
      <c r="J318" s="39"/>
      <c r="K318" s="39" t="s">
        <v>27</v>
      </c>
      <c r="L318" s="39">
        <v>2026</v>
      </c>
      <c r="M318" s="39">
        <v>2026</v>
      </c>
      <c r="N318" s="42">
        <v>0</v>
      </c>
      <c r="O318" s="42">
        <v>0</v>
      </c>
      <c r="P318" s="42">
        <v>0</v>
      </c>
    </row>
    <row r="319" spans="1:16" x14ac:dyDescent="0.3">
      <c r="A319" s="39">
        <v>2050000317</v>
      </c>
      <c r="B319" s="39" t="s">
        <v>400</v>
      </c>
      <c r="C319" s="39" t="s">
        <v>394</v>
      </c>
      <c r="D319" s="39" t="s">
        <v>366</v>
      </c>
      <c r="E319" s="39" t="s">
        <v>348</v>
      </c>
      <c r="F319" s="39" t="s">
        <v>319</v>
      </c>
      <c r="G319" s="39" t="s">
        <v>346</v>
      </c>
      <c r="H319" s="9" t="s">
        <v>64</v>
      </c>
      <c r="I319" s="38" t="s">
        <v>347</v>
      </c>
      <c r="J319" s="39"/>
      <c r="K319" s="39" t="s">
        <v>27</v>
      </c>
      <c r="L319" s="39">
        <v>2026</v>
      </c>
      <c r="M319" s="39">
        <v>2026</v>
      </c>
      <c r="N319" s="42">
        <v>0</v>
      </c>
      <c r="O319" s="42">
        <v>0</v>
      </c>
      <c r="P319" s="42">
        <v>0</v>
      </c>
    </row>
    <row r="320" spans="1:16" x14ac:dyDescent="0.3">
      <c r="A320" s="39">
        <v>2050000318</v>
      </c>
      <c r="B320" s="39" t="s">
        <v>400</v>
      </c>
      <c r="C320" s="39" t="s">
        <v>394</v>
      </c>
      <c r="D320" s="39" t="s">
        <v>367</v>
      </c>
      <c r="E320" s="39" t="s">
        <v>345</v>
      </c>
      <c r="F320" s="39" t="s">
        <v>320</v>
      </c>
      <c r="G320" s="39" t="s">
        <v>346</v>
      </c>
      <c r="H320" s="9" t="s">
        <v>37</v>
      </c>
      <c r="I320" s="38" t="s">
        <v>347</v>
      </c>
      <c r="J320" s="39"/>
      <c r="K320" s="39" t="s">
        <v>27</v>
      </c>
      <c r="L320" s="39">
        <v>2026</v>
      </c>
      <c r="M320" s="39">
        <v>2026</v>
      </c>
      <c r="N320" s="42">
        <v>249.66666666666666</v>
      </c>
      <c r="O320" s="42">
        <v>249.66666666666666</v>
      </c>
      <c r="P320" s="42">
        <v>249.66666666666666</v>
      </c>
    </row>
    <row r="321" spans="1:16" x14ac:dyDescent="0.3">
      <c r="A321" s="39">
        <v>2050000319</v>
      </c>
      <c r="B321" s="39" t="s">
        <v>400</v>
      </c>
      <c r="C321" s="39" t="s">
        <v>394</v>
      </c>
      <c r="D321" s="39" t="s">
        <v>367</v>
      </c>
      <c r="E321" s="39" t="s">
        <v>345</v>
      </c>
      <c r="F321" s="39" t="s">
        <v>317</v>
      </c>
      <c r="G321" s="39" t="s">
        <v>346</v>
      </c>
      <c r="H321" s="9" t="s">
        <v>37</v>
      </c>
      <c r="I321" s="38" t="s">
        <v>347</v>
      </c>
      <c r="J321" s="39"/>
      <c r="K321" s="39" t="s">
        <v>27</v>
      </c>
      <c r="L321" s="39">
        <v>2026</v>
      </c>
      <c r="M321" s="39">
        <v>2026</v>
      </c>
      <c r="N321" s="42">
        <v>71</v>
      </c>
      <c r="O321" s="42">
        <v>71</v>
      </c>
      <c r="P321" s="42">
        <v>71</v>
      </c>
    </row>
    <row r="322" spans="1:16" x14ac:dyDescent="0.3">
      <c r="A322" s="39">
        <v>2050000320</v>
      </c>
      <c r="B322" s="39" t="s">
        <v>400</v>
      </c>
      <c r="C322" s="39" t="s">
        <v>394</v>
      </c>
      <c r="D322" s="39" t="s">
        <v>367</v>
      </c>
      <c r="E322" s="39" t="s">
        <v>345</v>
      </c>
      <c r="F322" s="39" t="s">
        <v>319</v>
      </c>
      <c r="G322" s="39" t="s">
        <v>346</v>
      </c>
      <c r="H322" s="9" t="s">
        <v>37</v>
      </c>
      <c r="I322" s="38" t="s">
        <v>347</v>
      </c>
      <c r="J322" s="39"/>
      <c r="K322" s="39" t="s">
        <v>27</v>
      </c>
      <c r="L322" s="39">
        <v>2026</v>
      </c>
      <c r="M322" s="39">
        <v>2026</v>
      </c>
      <c r="N322" s="42">
        <v>41.333333333333336</v>
      </c>
      <c r="O322" s="42">
        <v>41.333333333333336</v>
      </c>
      <c r="P322" s="42">
        <v>41.333333333333336</v>
      </c>
    </row>
    <row r="323" spans="1:16" x14ac:dyDescent="0.3">
      <c r="A323" s="39">
        <v>2050000321</v>
      </c>
      <c r="B323" s="39" t="s">
        <v>400</v>
      </c>
      <c r="C323" s="39" t="s">
        <v>394</v>
      </c>
      <c r="D323" s="39" t="s">
        <v>367</v>
      </c>
      <c r="E323" s="39" t="s">
        <v>348</v>
      </c>
      <c r="F323" s="39" t="s">
        <v>320</v>
      </c>
      <c r="G323" s="39" t="s">
        <v>346</v>
      </c>
      <c r="H323" s="9" t="s">
        <v>64</v>
      </c>
      <c r="I323" s="38" t="s">
        <v>347</v>
      </c>
      <c r="J323" s="39"/>
      <c r="K323" s="39" t="s">
        <v>27</v>
      </c>
      <c r="L323" s="39">
        <v>2026</v>
      </c>
      <c r="M323" s="39">
        <v>2026</v>
      </c>
      <c r="N323" s="42">
        <v>30</v>
      </c>
      <c r="O323" s="42">
        <v>30</v>
      </c>
      <c r="P323" s="42">
        <v>30</v>
      </c>
    </row>
    <row r="324" spans="1:16" x14ac:dyDescent="0.3">
      <c r="A324" s="39">
        <v>2050000322</v>
      </c>
      <c r="B324" s="39" t="s">
        <v>400</v>
      </c>
      <c r="C324" s="39" t="s">
        <v>394</v>
      </c>
      <c r="D324" s="39" t="s">
        <v>367</v>
      </c>
      <c r="E324" s="39" t="s">
        <v>348</v>
      </c>
      <c r="F324" s="39" t="s">
        <v>317</v>
      </c>
      <c r="G324" s="39" t="s">
        <v>346</v>
      </c>
      <c r="H324" s="9" t="s">
        <v>64</v>
      </c>
      <c r="I324" s="38" t="s">
        <v>347</v>
      </c>
      <c r="J324" s="39"/>
      <c r="K324" s="39" t="s">
        <v>27</v>
      </c>
      <c r="L324" s="39">
        <v>2026</v>
      </c>
      <c r="M324" s="39">
        <v>2026</v>
      </c>
      <c r="N324" s="42">
        <v>4.333333333333333</v>
      </c>
      <c r="O324" s="42">
        <v>4.333333333333333</v>
      </c>
      <c r="P324" s="42">
        <v>4.333333333333333</v>
      </c>
    </row>
    <row r="325" spans="1:16" x14ac:dyDescent="0.3">
      <c r="A325" s="39">
        <v>2050000323</v>
      </c>
      <c r="B325" s="39" t="s">
        <v>400</v>
      </c>
      <c r="C325" s="39" t="s">
        <v>394</v>
      </c>
      <c r="D325" s="39" t="s">
        <v>367</v>
      </c>
      <c r="E325" s="39" t="s">
        <v>348</v>
      </c>
      <c r="F325" s="39" t="s">
        <v>319</v>
      </c>
      <c r="G325" s="39" t="s">
        <v>346</v>
      </c>
      <c r="H325" s="9" t="s">
        <v>64</v>
      </c>
      <c r="I325" s="38" t="s">
        <v>347</v>
      </c>
      <c r="J325" s="39"/>
      <c r="K325" s="39" t="s">
        <v>27</v>
      </c>
      <c r="L325" s="39">
        <v>2026</v>
      </c>
      <c r="M325" s="39">
        <v>2026</v>
      </c>
      <c r="N325" s="42">
        <v>1.3333333333333333</v>
      </c>
      <c r="O325" s="42">
        <v>1.3333333333333333</v>
      </c>
      <c r="P325" s="42">
        <v>1.3333333333333333</v>
      </c>
    </row>
    <row r="326" spans="1:16" x14ac:dyDescent="0.3">
      <c r="A326" s="39">
        <v>2050000324</v>
      </c>
      <c r="B326" s="39" t="s">
        <v>400</v>
      </c>
      <c r="C326" s="39" t="s">
        <v>394</v>
      </c>
      <c r="D326" s="39" t="s">
        <v>368</v>
      </c>
      <c r="E326" s="39" t="s">
        <v>345</v>
      </c>
      <c r="F326" s="39" t="s">
        <v>320</v>
      </c>
      <c r="G326" s="39" t="s">
        <v>346</v>
      </c>
      <c r="H326" s="9" t="s">
        <v>37</v>
      </c>
      <c r="I326" s="38" t="s">
        <v>347</v>
      </c>
      <c r="J326" s="39"/>
      <c r="K326" s="39" t="s">
        <v>27</v>
      </c>
      <c r="L326" s="39">
        <v>2026</v>
      </c>
      <c r="M326" s="39">
        <v>2026</v>
      </c>
      <c r="N326" s="42">
        <v>110</v>
      </c>
      <c r="O326" s="42">
        <v>110</v>
      </c>
      <c r="P326" s="42">
        <v>110</v>
      </c>
    </row>
    <row r="327" spans="1:16" x14ac:dyDescent="0.3">
      <c r="A327" s="39">
        <v>2050000325</v>
      </c>
      <c r="B327" s="39" t="s">
        <v>400</v>
      </c>
      <c r="C327" s="39" t="s">
        <v>394</v>
      </c>
      <c r="D327" s="39" t="s">
        <v>368</v>
      </c>
      <c r="E327" s="39" t="s">
        <v>345</v>
      </c>
      <c r="F327" s="39" t="s">
        <v>317</v>
      </c>
      <c r="G327" s="39" t="s">
        <v>346</v>
      </c>
      <c r="H327" s="9" t="s">
        <v>37</v>
      </c>
      <c r="I327" s="38" t="s">
        <v>347</v>
      </c>
      <c r="J327" s="39"/>
      <c r="K327" s="39" t="s">
        <v>27</v>
      </c>
      <c r="L327" s="39">
        <v>2026</v>
      </c>
      <c r="M327" s="39">
        <v>2026</v>
      </c>
      <c r="N327" s="42">
        <v>19.666666666666668</v>
      </c>
      <c r="O327" s="42">
        <v>19.666666666666668</v>
      </c>
      <c r="P327" s="42">
        <v>19.666666666666668</v>
      </c>
    </row>
    <row r="328" spans="1:16" x14ac:dyDescent="0.3">
      <c r="A328" s="39">
        <v>2050000326</v>
      </c>
      <c r="B328" s="39" t="s">
        <v>400</v>
      </c>
      <c r="C328" s="39" t="s">
        <v>394</v>
      </c>
      <c r="D328" s="39" t="s">
        <v>368</v>
      </c>
      <c r="E328" s="39" t="s">
        <v>345</v>
      </c>
      <c r="F328" s="39" t="s">
        <v>319</v>
      </c>
      <c r="G328" s="39" t="s">
        <v>346</v>
      </c>
      <c r="H328" s="9" t="s">
        <v>37</v>
      </c>
      <c r="I328" s="38" t="s">
        <v>347</v>
      </c>
      <c r="J328" s="39"/>
      <c r="K328" s="39" t="s">
        <v>27</v>
      </c>
      <c r="L328" s="39">
        <v>2026</v>
      </c>
      <c r="M328" s="39">
        <v>2026</v>
      </c>
      <c r="N328" s="42">
        <v>10</v>
      </c>
      <c r="O328" s="42">
        <v>10</v>
      </c>
      <c r="P328" s="42">
        <v>10</v>
      </c>
    </row>
    <row r="329" spans="1:16" x14ac:dyDescent="0.3">
      <c r="A329" s="39">
        <v>2050000327</v>
      </c>
      <c r="B329" s="39" t="s">
        <v>400</v>
      </c>
      <c r="C329" s="39" t="s">
        <v>394</v>
      </c>
      <c r="D329" s="39" t="s">
        <v>368</v>
      </c>
      <c r="E329" s="39" t="s">
        <v>348</v>
      </c>
      <c r="F329" s="39" t="s">
        <v>320</v>
      </c>
      <c r="G329" s="39" t="s">
        <v>346</v>
      </c>
      <c r="H329" s="9" t="s">
        <v>37</v>
      </c>
      <c r="I329" s="38" t="s">
        <v>347</v>
      </c>
      <c r="J329" s="39"/>
      <c r="K329" s="39" t="s">
        <v>27</v>
      </c>
      <c r="L329" s="39">
        <v>2026</v>
      </c>
      <c r="M329" s="39">
        <v>2026</v>
      </c>
      <c r="N329" s="42">
        <v>4.666666666666667</v>
      </c>
      <c r="O329" s="42">
        <v>4.666666666666667</v>
      </c>
      <c r="P329" s="42">
        <v>4.666666666666667</v>
      </c>
    </row>
    <row r="330" spans="1:16" x14ac:dyDescent="0.3">
      <c r="A330" s="39">
        <v>2050000328</v>
      </c>
      <c r="B330" s="39" t="s">
        <v>400</v>
      </c>
      <c r="C330" s="39" t="s">
        <v>394</v>
      </c>
      <c r="D330" s="39" t="s">
        <v>368</v>
      </c>
      <c r="E330" s="39" t="s">
        <v>348</v>
      </c>
      <c r="F330" s="39" t="s">
        <v>317</v>
      </c>
      <c r="G330" s="39" t="s">
        <v>346</v>
      </c>
      <c r="H330" s="9" t="s">
        <v>37</v>
      </c>
      <c r="I330" s="38" t="s">
        <v>347</v>
      </c>
      <c r="J330" s="39"/>
      <c r="K330" s="39" t="s">
        <v>27</v>
      </c>
      <c r="L330" s="39">
        <v>2026</v>
      </c>
      <c r="M330" s="39">
        <v>2026</v>
      </c>
      <c r="N330" s="42">
        <v>0.33333333333333331</v>
      </c>
      <c r="O330" s="42">
        <v>0.33333333333333331</v>
      </c>
      <c r="P330" s="42">
        <v>0.33333333333333331</v>
      </c>
    </row>
    <row r="331" spans="1:16" x14ac:dyDescent="0.3">
      <c r="A331" s="39">
        <v>2050000329</v>
      </c>
      <c r="B331" s="39" t="s">
        <v>400</v>
      </c>
      <c r="C331" s="39" t="s">
        <v>394</v>
      </c>
      <c r="D331" s="39" t="s">
        <v>368</v>
      </c>
      <c r="E331" s="39" t="s">
        <v>348</v>
      </c>
      <c r="F331" s="39" t="s">
        <v>319</v>
      </c>
      <c r="G331" s="39" t="s">
        <v>346</v>
      </c>
      <c r="H331" s="9" t="s">
        <v>37</v>
      </c>
      <c r="I331" s="38" t="s">
        <v>347</v>
      </c>
      <c r="J331" s="39"/>
      <c r="K331" s="39" t="s">
        <v>27</v>
      </c>
      <c r="L331" s="39">
        <v>2026</v>
      </c>
      <c r="M331" s="39">
        <v>2026</v>
      </c>
      <c r="N331" s="42">
        <v>0</v>
      </c>
      <c r="O331" s="42">
        <v>0</v>
      </c>
      <c r="P331" s="42">
        <v>0</v>
      </c>
    </row>
    <row r="332" spans="1:16" x14ac:dyDescent="0.3">
      <c r="A332" s="39">
        <v>2050000330</v>
      </c>
      <c r="B332" s="39" t="s">
        <v>400</v>
      </c>
      <c r="C332" s="39" t="s">
        <v>394</v>
      </c>
      <c r="D332" s="39" t="s">
        <v>369</v>
      </c>
      <c r="E332" s="39" t="s">
        <v>345</v>
      </c>
      <c r="F332" s="39" t="s">
        <v>320</v>
      </c>
      <c r="G332" s="39" t="s">
        <v>346</v>
      </c>
      <c r="H332" s="9" t="s">
        <v>37</v>
      </c>
      <c r="I332" s="38" t="s">
        <v>347</v>
      </c>
      <c r="J332" s="39"/>
      <c r="K332" s="39" t="s">
        <v>27</v>
      </c>
      <c r="L332" s="39">
        <v>2026</v>
      </c>
      <c r="M332" s="39">
        <v>2026</v>
      </c>
      <c r="N332" s="42">
        <v>1370.3333333333333</v>
      </c>
      <c r="O332" s="42">
        <v>1370.3333333333333</v>
      </c>
      <c r="P332" s="42">
        <v>1370.3333333333333</v>
      </c>
    </row>
    <row r="333" spans="1:16" x14ac:dyDescent="0.3">
      <c r="A333" s="39">
        <v>2050000331</v>
      </c>
      <c r="B333" s="39" t="s">
        <v>400</v>
      </c>
      <c r="C333" s="39" t="s">
        <v>394</v>
      </c>
      <c r="D333" s="39" t="s">
        <v>369</v>
      </c>
      <c r="E333" s="39" t="s">
        <v>345</v>
      </c>
      <c r="F333" s="39" t="s">
        <v>317</v>
      </c>
      <c r="G333" s="39" t="s">
        <v>346</v>
      </c>
      <c r="H333" s="9" t="s">
        <v>37</v>
      </c>
      <c r="I333" s="38" t="s">
        <v>347</v>
      </c>
      <c r="J333" s="39"/>
      <c r="K333" s="39" t="s">
        <v>27</v>
      </c>
      <c r="L333" s="39">
        <v>2026</v>
      </c>
      <c r="M333" s="39">
        <v>2026</v>
      </c>
      <c r="N333" s="42">
        <v>273.66666666666669</v>
      </c>
      <c r="O333" s="42">
        <v>273.66666666666669</v>
      </c>
      <c r="P333" s="42">
        <v>273.66666666666669</v>
      </c>
    </row>
    <row r="334" spans="1:16" x14ac:dyDescent="0.3">
      <c r="A334" s="39">
        <v>2050000332</v>
      </c>
      <c r="B334" s="39" t="s">
        <v>400</v>
      </c>
      <c r="C334" s="39" t="s">
        <v>394</v>
      </c>
      <c r="D334" s="39" t="s">
        <v>369</v>
      </c>
      <c r="E334" s="39" t="s">
        <v>345</v>
      </c>
      <c r="F334" s="39" t="s">
        <v>319</v>
      </c>
      <c r="G334" s="39" t="s">
        <v>346</v>
      </c>
      <c r="H334" s="9" t="s">
        <v>37</v>
      </c>
      <c r="I334" s="38" t="s">
        <v>347</v>
      </c>
      <c r="J334" s="39"/>
      <c r="K334" s="39" t="s">
        <v>27</v>
      </c>
      <c r="L334" s="39">
        <v>2026</v>
      </c>
      <c r="M334" s="39">
        <v>2026</v>
      </c>
      <c r="N334" s="42">
        <v>111.33333333333333</v>
      </c>
      <c r="O334" s="42">
        <v>111.33333333333333</v>
      </c>
      <c r="P334" s="42">
        <v>111.33333333333333</v>
      </c>
    </row>
    <row r="335" spans="1:16" x14ac:dyDescent="0.3">
      <c r="A335" s="39">
        <v>2050000333</v>
      </c>
      <c r="B335" s="39" t="s">
        <v>400</v>
      </c>
      <c r="C335" s="39" t="s">
        <v>394</v>
      </c>
      <c r="D335" s="39" t="s">
        <v>369</v>
      </c>
      <c r="E335" s="39" t="s">
        <v>348</v>
      </c>
      <c r="F335" s="39" t="s">
        <v>320</v>
      </c>
      <c r="G335" s="39" t="s">
        <v>346</v>
      </c>
      <c r="H335" s="9" t="s">
        <v>37</v>
      </c>
      <c r="I335" s="38" t="s">
        <v>347</v>
      </c>
      <c r="J335" s="39"/>
      <c r="K335" s="39" t="s">
        <v>27</v>
      </c>
      <c r="L335" s="39">
        <v>2026</v>
      </c>
      <c r="M335" s="39">
        <v>2026</v>
      </c>
      <c r="N335" s="42">
        <v>23.666666666666668</v>
      </c>
      <c r="O335" s="42">
        <v>23.666666666666668</v>
      </c>
      <c r="P335" s="42">
        <v>23.666666666666668</v>
      </c>
    </row>
    <row r="336" spans="1:16" x14ac:dyDescent="0.3">
      <c r="A336" s="39">
        <v>2050000334</v>
      </c>
      <c r="B336" s="39" t="s">
        <v>400</v>
      </c>
      <c r="C336" s="39" t="s">
        <v>394</v>
      </c>
      <c r="D336" s="39" t="s">
        <v>369</v>
      </c>
      <c r="E336" s="39" t="s">
        <v>348</v>
      </c>
      <c r="F336" s="39" t="s">
        <v>317</v>
      </c>
      <c r="G336" s="39" t="s">
        <v>346</v>
      </c>
      <c r="H336" s="9" t="s">
        <v>37</v>
      </c>
      <c r="I336" s="38" t="s">
        <v>347</v>
      </c>
      <c r="J336" s="39"/>
      <c r="K336" s="39" t="s">
        <v>27</v>
      </c>
      <c r="L336" s="39">
        <v>2026</v>
      </c>
      <c r="M336" s="39">
        <v>2026</v>
      </c>
      <c r="N336" s="42">
        <v>3</v>
      </c>
      <c r="O336" s="42">
        <v>3</v>
      </c>
      <c r="P336" s="42">
        <v>3</v>
      </c>
    </row>
    <row r="337" spans="1:16" x14ac:dyDescent="0.3">
      <c r="A337" s="39">
        <v>2050000335</v>
      </c>
      <c r="B337" s="39" t="s">
        <v>400</v>
      </c>
      <c r="C337" s="39" t="s">
        <v>394</v>
      </c>
      <c r="D337" s="39" t="s">
        <v>369</v>
      </c>
      <c r="E337" s="39" t="s">
        <v>348</v>
      </c>
      <c r="F337" s="39" t="s">
        <v>319</v>
      </c>
      <c r="G337" s="39" t="s">
        <v>346</v>
      </c>
      <c r="H337" s="9" t="s">
        <v>37</v>
      </c>
      <c r="I337" s="38" t="s">
        <v>347</v>
      </c>
      <c r="J337" s="39"/>
      <c r="K337" s="39" t="s">
        <v>27</v>
      </c>
      <c r="L337" s="39">
        <v>2026</v>
      </c>
      <c r="M337" s="39">
        <v>2026</v>
      </c>
      <c r="N337" s="42">
        <v>1</v>
      </c>
      <c r="O337" s="42">
        <v>1</v>
      </c>
      <c r="P337" s="42">
        <v>1</v>
      </c>
    </row>
    <row r="338" spans="1:16" x14ac:dyDescent="0.3">
      <c r="A338" s="39">
        <v>2050000336</v>
      </c>
      <c r="B338" s="39" t="s">
        <v>400</v>
      </c>
      <c r="C338" s="39" t="s">
        <v>394</v>
      </c>
      <c r="D338" s="39" t="s">
        <v>370</v>
      </c>
      <c r="E338" s="39" t="s">
        <v>345</v>
      </c>
      <c r="F338" s="39" t="s">
        <v>320</v>
      </c>
      <c r="G338" s="39" t="s">
        <v>346</v>
      </c>
      <c r="H338" s="9" t="s">
        <v>37</v>
      </c>
      <c r="I338" s="38" t="s">
        <v>347</v>
      </c>
      <c r="J338" s="39"/>
      <c r="K338" s="39" t="s">
        <v>27</v>
      </c>
      <c r="L338" s="39">
        <v>2026</v>
      </c>
      <c r="M338" s="39">
        <v>2026</v>
      </c>
      <c r="N338" s="42">
        <v>87.333333333333329</v>
      </c>
      <c r="O338" s="42">
        <v>87.333333333333329</v>
      </c>
      <c r="P338" s="42">
        <v>87.333333333333329</v>
      </c>
    </row>
    <row r="339" spans="1:16" x14ac:dyDescent="0.3">
      <c r="A339" s="39">
        <v>2050000337</v>
      </c>
      <c r="B339" s="39" t="s">
        <v>400</v>
      </c>
      <c r="C339" s="39" t="s">
        <v>394</v>
      </c>
      <c r="D339" s="39" t="s">
        <v>370</v>
      </c>
      <c r="E339" s="39" t="s">
        <v>345</v>
      </c>
      <c r="F339" s="39" t="s">
        <v>317</v>
      </c>
      <c r="G339" s="39" t="s">
        <v>346</v>
      </c>
      <c r="H339" s="9" t="s">
        <v>37</v>
      </c>
      <c r="I339" s="38" t="s">
        <v>347</v>
      </c>
      <c r="J339" s="39"/>
      <c r="K339" s="39" t="s">
        <v>27</v>
      </c>
      <c r="L339" s="39">
        <v>2026</v>
      </c>
      <c r="M339" s="39">
        <v>2026</v>
      </c>
      <c r="N339" s="42">
        <v>25.666666666666668</v>
      </c>
      <c r="O339" s="42">
        <v>25.666666666666668</v>
      </c>
      <c r="P339" s="42">
        <v>25.666666666666668</v>
      </c>
    </row>
    <row r="340" spans="1:16" x14ac:dyDescent="0.3">
      <c r="A340" s="39">
        <v>2050000338</v>
      </c>
      <c r="B340" s="39" t="s">
        <v>400</v>
      </c>
      <c r="C340" s="39" t="s">
        <v>394</v>
      </c>
      <c r="D340" s="39" t="s">
        <v>370</v>
      </c>
      <c r="E340" s="39" t="s">
        <v>345</v>
      </c>
      <c r="F340" s="39" t="s">
        <v>319</v>
      </c>
      <c r="G340" s="39" t="s">
        <v>346</v>
      </c>
      <c r="H340" s="9" t="s">
        <v>37</v>
      </c>
      <c r="I340" s="38" t="s">
        <v>347</v>
      </c>
      <c r="J340" s="39"/>
      <c r="K340" s="39" t="s">
        <v>27</v>
      </c>
      <c r="L340" s="39">
        <v>2026</v>
      </c>
      <c r="M340" s="39">
        <v>2026</v>
      </c>
      <c r="N340" s="42">
        <v>9.3333333333333339</v>
      </c>
      <c r="O340" s="42">
        <v>9.3333333333333339</v>
      </c>
      <c r="P340" s="42">
        <v>9.3333333333333339</v>
      </c>
    </row>
    <row r="341" spans="1:16" x14ac:dyDescent="0.3">
      <c r="A341" s="39">
        <v>2050000339</v>
      </c>
      <c r="B341" s="39" t="s">
        <v>400</v>
      </c>
      <c r="C341" s="39" t="s">
        <v>394</v>
      </c>
      <c r="D341" s="39" t="s">
        <v>370</v>
      </c>
      <c r="E341" s="39" t="s">
        <v>348</v>
      </c>
      <c r="F341" s="39" t="s">
        <v>320</v>
      </c>
      <c r="G341" s="39" t="s">
        <v>346</v>
      </c>
      <c r="H341" s="9" t="s">
        <v>37</v>
      </c>
      <c r="I341" s="38" t="s">
        <v>347</v>
      </c>
      <c r="J341" s="39"/>
      <c r="K341" s="39" t="s">
        <v>27</v>
      </c>
      <c r="L341" s="39">
        <v>2026</v>
      </c>
      <c r="M341" s="39">
        <v>2026</v>
      </c>
      <c r="N341" s="42">
        <v>0</v>
      </c>
      <c r="O341" s="42">
        <v>0</v>
      </c>
      <c r="P341" s="42">
        <v>0</v>
      </c>
    </row>
    <row r="342" spans="1:16" x14ac:dyDescent="0.3">
      <c r="A342" s="39">
        <v>2050000340</v>
      </c>
      <c r="B342" s="39" t="s">
        <v>400</v>
      </c>
      <c r="C342" s="39" t="s">
        <v>394</v>
      </c>
      <c r="D342" s="39" t="s">
        <v>370</v>
      </c>
      <c r="E342" s="39" t="s">
        <v>348</v>
      </c>
      <c r="F342" s="39" t="s">
        <v>317</v>
      </c>
      <c r="G342" s="39" t="s">
        <v>346</v>
      </c>
      <c r="H342" s="9" t="s">
        <v>37</v>
      </c>
      <c r="I342" s="38" t="s">
        <v>347</v>
      </c>
      <c r="J342" s="39"/>
      <c r="K342" s="39" t="s">
        <v>27</v>
      </c>
      <c r="L342" s="39">
        <v>2026</v>
      </c>
      <c r="M342" s="39">
        <v>2026</v>
      </c>
      <c r="N342" s="42">
        <v>0</v>
      </c>
      <c r="O342" s="42">
        <v>0</v>
      </c>
      <c r="P342" s="42">
        <v>0</v>
      </c>
    </row>
    <row r="343" spans="1:16" x14ac:dyDescent="0.3">
      <c r="A343" s="39">
        <v>2050000341</v>
      </c>
      <c r="B343" s="39" t="s">
        <v>400</v>
      </c>
      <c r="C343" s="39" t="s">
        <v>394</v>
      </c>
      <c r="D343" s="39" t="s">
        <v>370</v>
      </c>
      <c r="E343" s="39" t="s">
        <v>348</v>
      </c>
      <c r="F343" s="39" t="s">
        <v>319</v>
      </c>
      <c r="G343" s="39" t="s">
        <v>346</v>
      </c>
      <c r="H343" s="9" t="s">
        <v>37</v>
      </c>
      <c r="I343" s="38" t="s">
        <v>347</v>
      </c>
      <c r="J343" s="39"/>
      <c r="K343" s="39" t="s">
        <v>27</v>
      </c>
      <c r="L343" s="39">
        <v>2026</v>
      </c>
      <c r="M343" s="39">
        <v>2026</v>
      </c>
      <c r="N343" s="42">
        <v>0</v>
      </c>
      <c r="O343" s="42">
        <v>0</v>
      </c>
      <c r="P343" s="42">
        <v>0</v>
      </c>
    </row>
    <row r="344" spans="1:16" x14ac:dyDescent="0.3">
      <c r="A344" s="39">
        <v>2050000342</v>
      </c>
      <c r="B344" s="39" t="s">
        <v>400</v>
      </c>
      <c r="C344" s="39" t="s">
        <v>394</v>
      </c>
      <c r="D344" s="39" t="s">
        <v>371</v>
      </c>
      <c r="E344" s="39" t="s">
        <v>345</v>
      </c>
      <c r="F344" s="39" t="s">
        <v>320</v>
      </c>
      <c r="G344" s="39" t="s">
        <v>346</v>
      </c>
      <c r="H344" s="9" t="s">
        <v>37</v>
      </c>
      <c r="I344" s="38" t="s">
        <v>347</v>
      </c>
      <c r="J344" s="39"/>
      <c r="K344" s="39" t="s">
        <v>27</v>
      </c>
      <c r="L344" s="39">
        <v>2026</v>
      </c>
      <c r="M344" s="39">
        <v>2026</v>
      </c>
      <c r="N344" s="42">
        <v>5.333333333333333</v>
      </c>
      <c r="O344" s="42">
        <v>5.333333333333333</v>
      </c>
      <c r="P344" s="42">
        <v>5.333333333333333</v>
      </c>
    </row>
    <row r="345" spans="1:16" x14ac:dyDescent="0.3">
      <c r="A345" s="39">
        <v>2050000343</v>
      </c>
      <c r="B345" s="39" t="s">
        <v>400</v>
      </c>
      <c r="C345" s="39" t="s">
        <v>394</v>
      </c>
      <c r="D345" s="39" t="s">
        <v>371</v>
      </c>
      <c r="E345" s="39" t="s">
        <v>345</v>
      </c>
      <c r="F345" s="39" t="s">
        <v>317</v>
      </c>
      <c r="G345" s="39" t="s">
        <v>346</v>
      </c>
      <c r="H345" s="9" t="s">
        <v>37</v>
      </c>
      <c r="I345" s="38" t="s">
        <v>347</v>
      </c>
      <c r="J345" s="39"/>
      <c r="K345" s="39" t="s">
        <v>27</v>
      </c>
      <c r="L345" s="39">
        <v>2026</v>
      </c>
      <c r="M345" s="39">
        <v>2026</v>
      </c>
      <c r="N345" s="42">
        <v>0</v>
      </c>
      <c r="O345" s="42">
        <v>0</v>
      </c>
      <c r="P345" s="42">
        <v>0</v>
      </c>
    </row>
    <row r="346" spans="1:16" x14ac:dyDescent="0.3">
      <c r="A346" s="39">
        <v>2050000344</v>
      </c>
      <c r="B346" s="39" t="s">
        <v>400</v>
      </c>
      <c r="C346" s="39" t="s">
        <v>394</v>
      </c>
      <c r="D346" s="39" t="s">
        <v>371</v>
      </c>
      <c r="E346" s="39" t="s">
        <v>345</v>
      </c>
      <c r="F346" s="39" t="s">
        <v>319</v>
      </c>
      <c r="G346" s="39" t="s">
        <v>346</v>
      </c>
      <c r="H346" s="9" t="s">
        <v>37</v>
      </c>
      <c r="I346" s="38" t="s">
        <v>347</v>
      </c>
      <c r="J346" s="39"/>
      <c r="K346" s="39" t="s">
        <v>27</v>
      </c>
      <c r="L346" s="39">
        <v>2026</v>
      </c>
      <c r="M346" s="39">
        <v>2026</v>
      </c>
      <c r="N346" s="42">
        <v>0.66666666666666663</v>
      </c>
      <c r="O346" s="42">
        <v>0.66666666666666663</v>
      </c>
      <c r="P346" s="42">
        <v>0.66666666666666663</v>
      </c>
    </row>
    <row r="347" spans="1:16" x14ac:dyDescent="0.3">
      <c r="A347" s="39">
        <v>2050000345</v>
      </c>
      <c r="B347" s="39" t="s">
        <v>400</v>
      </c>
      <c r="C347" s="39" t="s">
        <v>394</v>
      </c>
      <c r="D347" s="39" t="s">
        <v>371</v>
      </c>
      <c r="E347" s="39" t="s">
        <v>348</v>
      </c>
      <c r="F347" s="39" t="s">
        <v>320</v>
      </c>
      <c r="G347" s="39" t="s">
        <v>346</v>
      </c>
      <c r="H347" s="9" t="s">
        <v>64</v>
      </c>
      <c r="I347" s="38" t="s">
        <v>347</v>
      </c>
      <c r="J347" s="39"/>
      <c r="K347" s="39" t="s">
        <v>27</v>
      </c>
      <c r="L347" s="39">
        <v>2026</v>
      </c>
      <c r="M347" s="39">
        <v>2026</v>
      </c>
      <c r="N347" s="42">
        <v>26.333333333333332</v>
      </c>
      <c r="O347" s="42">
        <v>26.333333333333332</v>
      </c>
      <c r="P347" s="42">
        <v>26.333333333333332</v>
      </c>
    </row>
    <row r="348" spans="1:16" x14ac:dyDescent="0.3">
      <c r="A348" s="39">
        <v>2050000346</v>
      </c>
      <c r="B348" s="39" t="s">
        <v>400</v>
      </c>
      <c r="C348" s="39" t="s">
        <v>394</v>
      </c>
      <c r="D348" s="39" t="s">
        <v>371</v>
      </c>
      <c r="E348" s="39" t="s">
        <v>348</v>
      </c>
      <c r="F348" s="39" t="s">
        <v>317</v>
      </c>
      <c r="G348" s="39" t="s">
        <v>346</v>
      </c>
      <c r="H348" s="9" t="s">
        <v>64</v>
      </c>
      <c r="I348" s="38" t="s">
        <v>347</v>
      </c>
      <c r="J348" s="39"/>
      <c r="K348" s="39" t="s">
        <v>27</v>
      </c>
      <c r="L348" s="39">
        <v>2026</v>
      </c>
      <c r="M348" s="39">
        <v>2026</v>
      </c>
      <c r="N348" s="42">
        <v>3</v>
      </c>
      <c r="O348" s="42">
        <v>3</v>
      </c>
      <c r="P348" s="42">
        <v>3</v>
      </c>
    </row>
    <row r="349" spans="1:16" x14ac:dyDescent="0.3">
      <c r="A349" s="39">
        <v>2050000347</v>
      </c>
      <c r="B349" s="39" t="s">
        <v>400</v>
      </c>
      <c r="C349" s="39" t="s">
        <v>394</v>
      </c>
      <c r="D349" s="39" t="s">
        <v>371</v>
      </c>
      <c r="E349" s="39" t="s">
        <v>348</v>
      </c>
      <c r="F349" s="39" t="s">
        <v>319</v>
      </c>
      <c r="G349" s="39" t="s">
        <v>346</v>
      </c>
      <c r="H349" s="9" t="s">
        <v>64</v>
      </c>
      <c r="I349" s="38" t="s">
        <v>347</v>
      </c>
      <c r="J349" s="39"/>
      <c r="K349" s="39" t="s">
        <v>27</v>
      </c>
      <c r="L349" s="39">
        <v>2026</v>
      </c>
      <c r="M349" s="39">
        <v>2026</v>
      </c>
      <c r="N349" s="42">
        <v>0.33333333333333331</v>
      </c>
      <c r="O349" s="42">
        <v>0.33333333333333331</v>
      </c>
      <c r="P349" s="42">
        <v>0.33333333333333331</v>
      </c>
    </row>
    <row r="350" spans="1:16" x14ac:dyDescent="0.3">
      <c r="A350" s="39">
        <v>2050000348</v>
      </c>
      <c r="B350" s="39" t="s">
        <v>400</v>
      </c>
      <c r="C350" s="39" t="s">
        <v>394</v>
      </c>
      <c r="D350" s="39" t="s">
        <v>372</v>
      </c>
      <c r="E350" s="39" t="s">
        <v>345</v>
      </c>
      <c r="F350" s="39" t="s">
        <v>320</v>
      </c>
      <c r="G350" s="39" t="s">
        <v>346</v>
      </c>
      <c r="H350" s="9" t="s">
        <v>37</v>
      </c>
      <c r="I350" s="38" t="s">
        <v>347</v>
      </c>
      <c r="J350" s="39"/>
      <c r="K350" s="39" t="s">
        <v>27</v>
      </c>
      <c r="L350" s="39">
        <v>2026</v>
      </c>
      <c r="M350" s="39">
        <v>2026</v>
      </c>
      <c r="N350" s="42">
        <v>2.6666666666666665</v>
      </c>
      <c r="O350" s="42">
        <v>2.6666666666666665</v>
      </c>
      <c r="P350" s="42">
        <v>2.6666666666666665</v>
      </c>
    </row>
    <row r="351" spans="1:16" x14ac:dyDescent="0.3">
      <c r="A351" s="39">
        <v>2050000349</v>
      </c>
      <c r="B351" s="39" t="s">
        <v>400</v>
      </c>
      <c r="C351" s="39" t="s">
        <v>394</v>
      </c>
      <c r="D351" s="39" t="s">
        <v>372</v>
      </c>
      <c r="E351" s="39" t="s">
        <v>345</v>
      </c>
      <c r="F351" s="39" t="s">
        <v>317</v>
      </c>
      <c r="G351" s="39" t="s">
        <v>346</v>
      </c>
      <c r="H351" s="9" t="s">
        <v>37</v>
      </c>
      <c r="I351" s="38" t="s">
        <v>347</v>
      </c>
      <c r="J351" s="39"/>
      <c r="K351" s="39" t="s">
        <v>27</v>
      </c>
      <c r="L351" s="39">
        <v>2026</v>
      </c>
      <c r="M351" s="39">
        <v>2026</v>
      </c>
      <c r="N351" s="42">
        <v>0</v>
      </c>
      <c r="O351" s="42">
        <v>0</v>
      </c>
      <c r="P351" s="42">
        <v>0</v>
      </c>
    </row>
    <row r="352" spans="1:16" x14ac:dyDescent="0.3">
      <c r="A352" s="39">
        <v>2050000350</v>
      </c>
      <c r="B352" s="39" t="s">
        <v>400</v>
      </c>
      <c r="C352" s="39" t="s">
        <v>394</v>
      </c>
      <c r="D352" s="39" t="s">
        <v>372</v>
      </c>
      <c r="E352" s="39" t="s">
        <v>345</v>
      </c>
      <c r="F352" s="39" t="s">
        <v>319</v>
      </c>
      <c r="G352" s="39" t="s">
        <v>346</v>
      </c>
      <c r="H352" s="9" t="s">
        <v>37</v>
      </c>
      <c r="I352" s="38" t="s">
        <v>347</v>
      </c>
      <c r="J352" s="39"/>
      <c r="K352" s="39" t="s">
        <v>27</v>
      </c>
      <c r="L352" s="39">
        <v>2026</v>
      </c>
      <c r="M352" s="39">
        <v>2026</v>
      </c>
      <c r="N352" s="42">
        <v>0</v>
      </c>
      <c r="O352" s="42">
        <v>0</v>
      </c>
      <c r="P352" s="42">
        <v>0</v>
      </c>
    </row>
    <row r="353" spans="1:16" x14ac:dyDescent="0.3">
      <c r="A353" s="39">
        <v>2050000351</v>
      </c>
      <c r="B353" s="39" t="s">
        <v>400</v>
      </c>
      <c r="C353" s="39" t="s">
        <v>394</v>
      </c>
      <c r="D353" s="39" t="s">
        <v>372</v>
      </c>
      <c r="E353" s="39" t="s">
        <v>348</v>
      </c>
      <c r="F353" s="39" t="s">
        <v>320</v>
      </c>
      <c r="G353" s="39" t="s">
        <v>346</v>
      </c>
      <c r="H353" s="9" t="s">
        <v>37</v>
      </c>
      <c r="I353" s="38" t="s">
        <v>347</v>
      </c>
      <c r="J353" s="39"/>
      <c r="K353" s="39" t="s">
        <v>27</v>
      </c>
      <c r="L353" s="39">
        <v>2026</v>
      </c>
      <c r="M353" s="39">
        <v>2026</v>
      </c>
      <c r="N353" s="42">
        <v>0</v>
      </c>
      <c r="O353" s="42">
        <v>0</v>
      </c>
      <c r="P353" s="42">
        <v>0</v>
      </c>
    </row>
    <row r="354" spans="1:16" x14ac:dyDescent="0.3">
      <c r="A354" s="39">
        <v>2050000352</v>
      </c>
      <c r="B354" s="39" t="s">
        <v>400</v>
      </c>
      <c r="C354" s="39" t="s">
        <v>394</v>
      </c>
      <c r="D354" s="39" t="s">
        <v>372</v>
      </c>
      <c r="E354" s="39" t="s">
        <v>348</v>
      </c>
      <c r="F354" s="39" t="s">
        <v>317</v>
      </c>
      <c r="G354" s="39" t="s">
        <v>346</v>
      </c>
      <c r="H354" s="9" t="s">
        <v>37</v>
      </c>
      <c r="I354" s="38" t="s">
        <v>347</v>
      </c>
      <c r="J354" s="39"/>
      <c r="K354" s="39" t="s">
        <v>27</v>
      </c>
      <c r="L354" s="39">
        <v>2026</v>
      </c>
      <c r="M354" s="39">
        <v>2026</v>
      </c>
      <c r="N354" s="42">
        <v>0</v>
      </c>
      <c r="O354" s="42">
        <v>0</v>
      </c>
      <c r="P354" s="42">
        <v>0</v>
      </c>
    </row>
    <row r="355" spans="1:16" x14ac:dyDescent="0.3">
      <c r="A355" s="39">
        <v>2050000353</v>
      </c>
      <c r="B355" s="39" t="s">
        <v>400</v>
      </c>
      <c r="C355" s="39" t="s">
        <v>394</v>
      </c>
      <c r="D355" s="39" t="s">
        <v>372</v>
      </c>
      <c r="E355" s="39" t="s">
        <v>348</v>
      </c>
      <c r="F355" s="39" t="s">
        <v>319</v>
      </c>
      <c r="G355" s="39" t="s">
        <v>346</v>
      </c>
      <c r="H355" s="9" t="s">
        <v>37</v>
      </c>
      <c r="I355" s="38" t="s">
        <v>347</v>
      </c>
      <c r="J355" s="39"/>
      <c r="K355" s="39" t="s">
        <v>27</v>
      </c>
      <c r="L355" s="39">
        <v>2026</v>
      </c>
      <c r="M355" s="39">
        <v>2026</v>
      </c>
      <c r="N355" s="42">
        <v>0</v>
      </c>
      <c r="O355" s="42">
        <v>0</v>
      </c>
      <c r="P355" s="42">
        <v>0</v>
      </c>
    </row>
    <row r="356" spans="1:16" x14ac:dyDescent="0.3">
      <c r="A356" s="39">
        <v>2050000354</v>
      </c>
      <c r="B356" s="39" t="s">
        <v>400</v>
      </c>
      <c r="C356" s="39" t="s">
        <v>394</v>
      </c>
      <c r="D356" s="39" t="s">
        <v>373</v>
      </c>
      <c r="E356" s="39" t="s">
        <v>345</v>
      </c>
      <c r="F356" s="39" t="s">
        <v>320</v>
      </c>
      <c r="G356" s="39" t="s">
        <v>346</v>
      </c>
      <c r="H356" s="9" t="s">
        <v>37</v>
      </c>
      <c r="I356" s="38" t="s">
        <v>347</v>
      </c>
      <c r="J356" s="39"/>
      <c r="K356" s="39" t="s">
        <v>27</v>
      </c>
      <c r="L356" s="39">
        <v>2026</v>
      </c>
      <c r="M356" s="39">
        <v>2026</v>
      </c>
      <c r="N356" s="42">
        <v>753.66666666666663</v>
      </c>
      <c r="O356" s="42">
        <v>753.66666666666663</v>
      </c>
      <c r="P356" s="42">
        <v>753.66666666666663</v>
      </c>
    </row>
    <row r="357" spans="1:16" x14ac:dyDescent="0.3">
      <c r="A357" s="39">
        <v>2050000355</v>
      </c>
      <c r="B357" s="39" t="s">
        <v>400</v>
      </c>
      <c r="C357" s="39" t="s">
        <v>394</v>
      </c>
      <c r="D357" s="39" t="s">
        <v>373</v>
      </c>
      <c r="E357" s="39" t="s">
        <v>345</v>
      </c>
      <c r="F357" s="39" t="s">
        <v>317</v>
      </c>
      <c r="G357" s="39" t="s">
        <v>346</v>
      </c>
      <c r="H357" s="9" t="s">
        <v>37</v>
      </c>
      <c r="I357" s="38" t="s">
        <v>347</v>
      </c>
      <c r="J357" s="39"/>
      <c r="K357" s="39" t="s">
        <v>27</v>
      </c>
      <c r="L357" s="39">
        <v>2026</v>
      </c>
      <c r="M357" s="39">
        <v>2026</v>
      </c>
      <c r="N357" s="42">
        <v>80.666666666666671</v>
      </c>
      <c r="O357" s="42">
        <v>80.666666666666671</v>
      </c>
      <c r="P357" s="42">
        <v>80.666666666666671</v>
      </c>
    </row>
    <row r="358" spans="1:16" x14ac:dyDescent="0.3">
      <c r="A358" s="39">
        <v>2050000356</v>
      </c>
      <c r="B358" s="39" t="s">
        <v>400</v>
      </c>
      <c r="C358" s="39" t="s">
        <v>394</v>
      </c>
      <c r="D358" s="39" t="s">
        <v>373</v>
      </c>
      <c r="E358" s="39" t="s">
        <v>345</v>
      </c>
      <c r="F358" s="39" t="s">
        <v>319</v>
      </c>
      <c r="G358" s="39" t="s">
        <v>346</v>
      </c>
      <c r="H358" s="9" t="s">
        <v>37</v>
      </c>
      <c r="I358" s="38" t="s">
        <v>347</v>
      </c>
      <c r="J358" s="39"/>
      <c r="K358" s="39" t="s">
        <v>27</v>
      </c>
      <c r="L358" s="39">
        <v>2026</v>
      </c>
      <c r="M358" s="39">
        <v>2026</v>
      </c>
      <c r="N358" s="42">
        <v>28.333333333333332</v>
      </c>
      <c r="O358" s="42">
        <v>28.333333333333332</v>
      </c>
      <c r="P358" s="42">
        <v>28.333333333333332</v>
      </c>
    </row>
    <row r="359" spans="1:16" x14ac:dyDescent="0.3">
      <c r="A359" s="39">
        <v>2050000357</v>
      </c>
      <c r="B359" s="39" t="s">
        <v>400</v>
      </c>
      <c r="C359" s="39" t="s">
        <v>394</v>
      </c>
      <c r="D359" s="39" t="s">
        <v>373</v>
      </c>
      <c r="E359" s="39" t="s">
        <v>348</v>
      </c>
      <c r="F359" s="39" t="s">
        <v>320</v>
      </c>
      <c r="G359" s="39" t="s">
        <v>346</v>
      </c>
      <c r="H359" s="9" t="s">
        <v>64</v>
      </c>
      <c r="I359" s="38" t="s">
        <v>347</v>
      </c>
      <c r="J359" s="39"/>
      <c r="K359" s="39" t="s">
        <v>27</v>
      </c>
      <c r="L359" s="39">
        <v>2026</v>
      </c>
      <c r="M359" s="39">
        <v>2026</v>
      </c>
      <c r="N359" s="42">
        <v>0</v>
      </c>
      <c r="O359" s="42">
        <v>0</v>
      </c>
      <c r="P359" s="42">
        <v>0</v>
      </c>
    </row>
    <row r="360" spans="1:16" x14ac:dyDescent="0.3">
      <c r="A360" s="39">
        <v>2050000358</v>
      </c>
      <c r="B360" s="39" t="s">
        <v>400</v>
      </c>
      <c r="C360" s="39" t="s">
        <v>394</v>
      </c>
      <c r="D360" s="39" t="s">
        <v>373</v>
      </c>
      <c r="E360" s="39" t="s">
        <v>348</v>
      </c>
      <c r="F360" s="39" t="s">
        <v>317</v>
      </c>
      <c r="G360" s="39" t="s">
        <v>346</v>
      </c>
      <c r="H360" s="9" t="s">
        <v>64</v>
      </c>
      <c r="I360" s="38" t="s">
        <v>347</v>
      </c>
      <c r="J360" s="39"/>
      <c r="K360" s="39" t="s">
        <v>27</v>
      </c>
      <c r="L360" s="39">
        <v>2026</v>
      </c>
      <c r="M360" s="39">
        <v>2026</v>
      </c>
      <c r="N360" s="42">
        <v>0</v>
      </c>
      <c r="O360" s="42">
        <v>0</v>
      </c>
      <c r="P360" s="42">
        <v>0</v>
      </c>
    </row>
    <row r="361" spans="1:16" x14ac:dyDescent="0.3">
      <c r="A361" s="39">
        <v>2050000359</v>
      </c>
      <c r="B361" s="39" t="s">
        <v>400</v>
      </c>
      <c r="C361" s="39" t="s">
        <v>394</v>
      </c>
      <c r="D361" s="39" t="s">
        <v>373</v>
      </c>
      <c r="E361" s="39" t="s">
        <v>348</v>
      </c>
      <c r="F361" s="39" t="s">
        <v>319</v>
      </c>
      <c r="G361" s="39" t="s">
        <v>346</v>
      </c>
      <c r="H361" s="9" t="s">
        <v>64</v>
      </c>
      <c r="I361" s="38" t="s">
        <v>347</v>
      </c>
      <c r="J361" s="39"/>
      <c r="K361" s="39" t="s">
        <v>27</v>
      </c>
      <c r="L361" s="39">
        <v>2026</v>
      </c>
      <c r="M361" s="39">
        <v>2026</v>
      </c>
      <c r="N361" s="42">
        <v>0</v>
      </c>
      <c r="O361" s="42">
        <v>0</v>
      </c>
      <c r="P361" s="42">
        <v>0</v>
      </c>
    </row>
    <row r="362" spans="1:16" x14ac:dyDescent="0.3">
      <c r="A362" s="39">
        <v>2050000360</v>
      </c>
      <c r="B362" s="39" t="s">
        <v>400</v>
      </c>
      <c r="C362" s="39" t="s">
        <v>394</v>
      </c>
      <c r="D362" s="39" t="s">
        <v>374</v>
      </c>
      <c r="E362" s="39" t="s">
        <v>345</v>
      </c>
      <c r="F362" s="39" t="s">
        <v>320</v>
      </c>
      <c r="G362" s="39" t="s">
        <v>346</v>
      </c>
      <c r="H362" s="9" t="s">
        <v>37</v>
      </c>
      <c r="I362" s="38" t="s">
        <v>347</v>
      </c>
      <c r="J362" s="39"/>
      <c r="K362" s="39" t="s">
        <v>27</v>
      </c>
      <c r="L362" s="39">
        <v>2026</v>
      </c>
      <c r="M362" s="39">
        <v>2026</v>
      </c>
      <c r="N362" s="42">
        <v>191</v>
      </c>
      <c r="O362" s="42">
        <v>191</v>
      </c>
      <c r="P362" s="42">
        <v>191</v>
      </c>
    </row>
    <row r="363" spans="1:16" x14ac:dyDescent="0.3">
      <c r="A363" s="39">
        <v>2050000361</v>
      </c>
      <c r="B363" s="39" t="s">
        <v>400</v>
      </c>
      <c r="C363" s="39" t="s">
        <v>394</v>
      </c>
      <c r="D363" s="39" t="s">
        <v>374</v>
      </c>
      <c r="E363" s="39" t="s">
        <v>345</v>
      </c>
      <c r="F363" s="39" t="s">
        <v>317</v>
      </c>
      <c r="G363" s="39" t="s">
        <v>346</v>
      </c>
      <c r="H363" s="9" t="s">
        <v>37</v>
      </c>
      <c r="I363" s="38" t="s">
        <v>347</v>
      </c>
      <c r="J363" s="39"/>
      <c r="K363" s="39" t="s">
        <v>27</v>
      </c>
      <c r="L363" s="39">
        <v>2026</v>
      </c>
      <c r="M363" s="39">
        <v>2026</v>
      </c>
      <c r="N363" s="42">
        <v>9.6666666666666661</v>
      </c>
      <c r="O363" s="42">
        <v>9.6666666666666661</v>
      </c>
      <c r="P363" s="42">
        <v>9.6666666666666661</v>
      </c>
    </row>
    <row r="364" spans="1:16" x14ac:dyDescent="0.3">
      <c r="A364" s="39">
        <v>2050000362</v>
      </c>
      <c r="B364" s="39" t="s">
        <v>400</v>
      </c>
      <c r="C364" s="39" t="s">
        <v>394</v>
      </c>
      <c r="D364" s="39" t="s">
        <v>374</v>
      </c>
      <c r="E364" s="39" t="s">
        <v>345</v>
      </c>
      <c r="F364" s="39" t="s">
        <v>319</v>
      </c>
      <c r="G364" s="39" t="s">
        <v>346</v>
      </c>
      <c r="H364" s="9" t="s">
        <v>37</v>
      </c>
      <c r="I364" s="38" t="s">
        <v>347</v>
      </c>
      <c r="J364" s="39"/>
      <c r="K364" s="39" t="s">
        <v>27</v>
      </c>
      <c r="L364" s="39">
        <v>2026</v>
      </c>
      <c r="M364" s="39">
        <v>2026</v>
      </c>
      <c r="N364" s="42">
        <v>3.6666666666666665</v>
      </c>
      <c r="O364" s="42">
        <v>3.6666666666666665</v>
      </c>
      <c r="P364" s="42">
        <v>3.6666666666666665</v>
      </c>
    </row>
    <row r="365" spans="1:16" x14ac:dyDescent="0.3">
      <c r="A365" s="39">
        <v>2050000363</v>
      </c>
      <c r="B365" s="39" t="s">
        <v>400</v>
      </c>
      <c r="C365" s="39" t="s">
        <v>394</v>
      </c>
      <c r="D365" s="39" t="s">
        <v>374</v>
      </c>
      <c r="E365" s="39" t="s">
        <v>348</v>
      </c>
      <c r="F365" s="39" t="s">
        <v>320</v>
      </c>
      <c r="G365" s="39" t="s">
        <v>346</v>
      </c>
      <c r="H365" s="9" t="s">
        <v>37</v>
      </c>
      <c r="I365" s="38" t="s">
        <v>347</v>
      </c>
      <c r="J365" s="39"/>
      <c r="K365" s="39" t="s">
        <v>27</v>
      </c>
      <c r="L365" s="39">
        <v>2026</v>
      </c>
      <c r="M365" s="39">
        <v>2026</v>
      </c>
      <c r="N365" s="42">
        <v>29</v>
      </c>
      <c r="O365" s="42">
        <v>29</v>
      </c>
      <c r="P365" s="42">
        <v>29</v>
      </c>
    </row>
    <row r="366" spans="1:16" x14ac:dyDescent="0.3">
      <c r="A366" s="39">
        <v>2050000364</v>
      </c>
      <c r="B366" s="39" t="s">
        <v>400</v>
      </c>
      <c r="C366" s="39" t="s">
        <v>394</v>
      </c>
      <c r="D366" s="39" t="s">
        <v>374</v>
      </c>
      <c r="E366" s="39" t="s">
        <v>348</v>
      </c>
      <c r="F366" s="39" t="s">
        <v>317</v>
      </c>
      <c r="G366" s="39" t="s">
        <v>346</v>
      </c>
      <c r="H366" s="9" t="s">
        <v>37</v>
      </c>
      <c r="I366" s="38" t="s">
        <v>347</v>
      </c>
      <c r="J366" s="39"/>
      <c r="K366" s="39" t="s">
        <v>27</v>
      </c>
      <c r="L366" s="39">
        <v>2026</v>
      </c>
      <c r="M366" s="39">
        <v>2026</v>
      </c>
      <c r="N366" s="42">
        <v>2.3333333333333335</v>
      </c>
      <c r="O366" s="42">
        <v>2.3333333333333335</v>
      </c>
      <c r="P366" s="42">
        <v>2.3333333333333335</v>
      </c>
    </row>
    <row r="367" spans="1:16" x14ac:dyDescent="0.3">
      <c r="A367" s="39">
        <v>2050000365</v>
      </c>
      <c r="B367" s="39" t="s">
        <v>400</v>
      </c>
      <c r="C367" s="39" t="s">
        <v>394</v>
      </c>
      <c r="D367" s="39" t="s">
        <v>374</v>
      </c>
      <c r="E367" s="39" t="s">
        <v>348</v>
      </c>
      <c r="F367" s="39" t="s">
        <v>319</v>
      </c>
      <c r="G367" s="39" t="s">
        <v>346</v>
      </c>
      <c r="H367" s="9" t="s">
        <v>37</v>
      </c>
      <c r="I367" s="38" t="s">
        <v>347</v>
      </c>
      <c r="J367" s="39"/>
      <c r="K367" s="39" t="s">
        <v>27</v>
      </c>
      <c r="L367" s="39">
        <v>2026</v>
      </c>
      <c r="M367" s="39">
        <v>2026</v>
      </c>
      <c r="N367" s="42">
        <v>2.3333333333333335</v>
      </c>
      <c r="O367" s="42">
        <v>2.3333333333333335</v>
      </c>
      <c r="P367" s="42">
        <v>2.3333333333333335</v>
      </c>
    </row>
    <row r="368" spans="1:16" x14ac:dyDescent="0.3">
      <c r="A368" s="39">
        <v>2050000366</v>
      </c>
      <c r="B368" s="39" t="s">
        <v>400</v>
      </c>
      <c r="C368" s="39" t="s">
        <v>394</v>
      </c>
      <c r="D368" s="39" t="s">
        <v>375</v>
      </c>
      <c r="E368" s="39" t="s">
        <v>345</v>
      </c>
      <c r="F368" s="39" t="s">
        <v>320</v>
      </c>
      <c r="G368" s="39" t="s">
        <v>346</v>
      </c>
      <c r="H368" s="9" t="s">
        <v>37</v>
      </c>
      <c r="I368" s="38" t="s">
        <v>347</v>
      </c>
      <c r="J368" s="39"/>
      <c r="K368" s="39" t="s">
        <v>27</v>
      </c>
      <c r="L368" s="39">
        <v>2026</v>
      </c>
      <c r="M368" s="39">
        <v>2026</v>
      </c>
      <c r="N368" s="42">
        <v>0</v>
      </c>
      <c r="O368" s="42">
        <v>0</v>
      </c>
      <c r="P368" s="42">
        <v>0</v>
      </c>
    </row>
    <row r="369" spans="1:16" x14ac:dyDescent="0.3">
      <c r="A369" s="39">
        <v>2050000367</v>
      </c>
      <c r="B369" s="39" t="s">
        <v>400</v>
      </c>
      <c r="C369" s="39" t="s">
        <v>394</v>
      </c>
      <c r="D369" s="39" t="s">
        <v>375</v>
      </c>
      <c r="E369" s="39" t="s">
        <v>345</v>
      </c>
      <c r="F369" s="39" t="s">
        <v>317</v>
      </c>
      <c r="G369" s="39" t="s">
        <v>346</v>
      </c>
      <c r="H369" s="9" t="s">
        <v>37</v>
      </c>
      <c r="I369" s="38" t="s">
        <v>347</v>
      </c>
      <c r="J369" s="39"/>
      <c r="K369" s="39" t="s">
        <v>27</v>
      </c>
      <c r="L369" s="39">
        <v>2026</v>
      </c>
      <c r="M369" s="39">
        <v>2026</v>
      </c>
      <c r="N369" s="42">
        <v>0</v>
      </c>
      <c r="O369" s="42">
        <v>0</v>
      </c>
      <c r="P369" s="42">
        <v>0</v>
      </c>
    </row>
    <row r="370" spans="1:16" x14ac:dyDescent="0.3">
      <c r="A370" s="39">
        <v>2050000368</v>
      </c>
      <c r="B370" s="39" t="s">
        <v>400</v>
      </c>
      <c r="C370" s="39" t="s">
        <v>394</v>
      </c>
      <c r="D370" s="39" t="s">
        <v>375</v>
      </c>
      <c r="E370" s="39" t="s">
        <v>345</v>
      </c>
      <c r="F370" s="39" t="s">
        <v>319</v>
      </c>
      <c r="G370" s="39" t="s">
        <v>346</v>
      </c>
      <c r="H370" s="9" t="s">
        <v>37</v>
      </c>
      <c r="I370" s="38" t="s">
        <v>347</v>
      </c>
      <c r="J370" s="39"/>
      <c r="K370" s="39" t="s">
        <v>27</v>
      </c>
      <c r="L370" s="39">
        <v>2026</v>
      </c>
      <c r="M370" s="39">
        <v>2026</v>
      </c>
      <c r="N370" s="42">
        <v>0</v>
      </c>
      <c r="O370" s="42">
        <v>0</v>
      </c>
      <c r="P370" s="42">
        <v>0</v>
      </c>
    </row>
    <row r="371" spans="1:16" x14ac:dyDescent="0.3">
      <c r="A371" s="39">
        <v>2050000369</v>
      </c>
      <c r="B371" s="39" t="s">
        <v>400</v>
      </c>
      <c r="C371" s="39" t="s">
        <v>394</v>
      </c>
      <c r="D371" s="39" t="s">
        <v>375</v>
      </c>
      <c r="E371" s="39" t="s">
        <v>348</v>
      </c>
      <c r="F371" s="39" t="s">
        <v>320</v>
      </c>
      <c r="G371" s="39" t="s">
        <v>346</v>
      </c>
      <c r="H371" s="9" t="s">
        <v>64</v>
      </c>
      <c r="I371" s="38" t="s">
        <v>347</v>
      </c>
      <c r="J371" s="39"/>
      <c r="K371" s="39" t="s">
        <v>27</v>
      </c>
      <c r="L371" s="39">
        <v>2026</v>
      </c>
      <c r="M371" s="39">
        <v>2026</v>
      </c>
      <c r="N371" s="42">
        <v>0</v>
      </c>
      <c r="O371" s="42">
        <v>0</v>
      </c>
      <c r="P371" s="42">
        <v>0</v>
      </c>
    </row>
    <row r="372" spans="1:16" x14ac:dyDescent="0.3">
      <c r="A372" s="39">
        <v>2050000370</v>
      </c>
      <c r="B372" s="39" t="s">
        <v>400</v>
      </c>
      <c r="C372" s="39" t="s">
        <v>394</v>
      </c>
      <c r="D372" s="39" t="s">
        <v>375</v>
      </c>
      <c r="E372" s="39" t="s">
        <v>348</v>
      </c>
      <c r="F372" s="39" t="s">
        <v>317</v>
      </c>
      <c r="G372" s="39" t="s">
        <v>346</v>
      </c>
      <c r="H372" s="9" t="s">
        <v>64</v>
      </c>
      <c r="I372" s="38" t="s">
        <v>347</v>
      </c>
      <c r="J372" s="39"/>
      <c r="K372" s="39" t="s">
        <v>27</v>
      </c>
      <c r="L372" s="39">
        <v>2026</v>
      </c>
      <c r="M372" s="39">
        <v>2026</v>
      </c>
      <c r="N372" s="42">
        <v>0</v>
      </c>
      <c r="O372" s="42">
        <v>0</v>
      </c>
      <c r="P372" s="42">
        <v>0</v>
      </c>
    </row>
    <row r="373" spans="1:16" x14ac:dyDescent="0.3">
      <c r="A373" s="39">
        <v>2050000371</v>
      </c>
      <c r="B373" s="39" t="s">
        <v>400</v>
      </c>
      <c r="C373" s="39" t="s">
        <v>394</v>
      </c>
      <c r="D373" s="39" t="s">
        <v>375</v>
      </c>
      <c r="E373" s="39" t="s">
        <v>348</v>
      </c>
      <c r="F373" s="39" t="s">
        <v>319</v>
      </c>
      <c r="G373" s="39" t="s">
        <v>346</v>
      </c>
      <c r="H373" s="9" t="s">
        <v>64</v>
      </c>
      <c r="I373" s="38" t="s">
        <v>347</v>
      </c>
      <c r="J373" s="39"/>
      <c r="K373" s="39" t="s">
        <v>27</v>
      </c>
      <c r="L373" s="39">
        <v>2026</v>
      </c>
      <c r="M373" s="39">
        <v>2026</v>
      </c>
      <c r="N373" s="42">
        <v>0</v>
      </c>
      <c r="O373" s="42">
        <v>0</v>
      </c>
      <c r="P373" s="42">
        <v>0</v>
      </c>
    </row>
    <row r="374" spans="1:16" x14ac:dyDescent="0.3">
      <c r="A374" s="39">
        <v>2050000372</v>
      </c>
      <c r="B374" s="39" t="s">
        <v>400</v>
      </c>
      <c r="C374" s="39" t="s">
        <v>394</v>
      </c>
      <c r="D374" s="39" t="s">
        <v>376</v>
      </c>
      <c r="E374" s="39" t="s">
        <v>345</v>
      </c>
      <c r="F374" s="39" t="s">
        <v>320</v>
      </c>
      <c r="G374" s="39" t="s">
        <v>346</v>
      </c>
      <c r="H374" s="9" t="s">
        <v>37</v>
      </c>
      <c r="I374" s="38" t="s">
        <v>347</v>
      </c>
      <c r="J374" s="39"/>
      <c r="K374" s="39" t="s">
        <v>27</v>
      </c>
      <c r="L374" s="39">
        <v>2026</v>
      </c>
      <c r="M374" s="39">
        <v>2026</v>
      </c>
      <c r="N374" s="42">
        <v>0</v>
      </c>
      <c r="O374" s="42">
        <v>0</v>
      </c>
      <c r="P374" s="42">
        <v>0</v>
      </c>
    </row>
    <row r="375" spans="1:16" x14ac:dyDescent="0.3">
      <c r="A375" s="39">
        <v>2050000373</v>
      </c>
      <c r="B375" s="39" t="s">
        <v>400</v>
      </c>
      <c r="C375" s="39" t="s">
        <v>394</v>
      </c>
      <c r="D375" s="39" t="s">
        <v>376</v>
      </c>
      <c r="E375" s="39" t="s">
        <v>345</v>
      </c>
      <c r="F375" s="39" t="s">
        <v>317</v>
      </c>
      <c r="G375" s="39" t="s">
        <v>346</v>
      </c>
      <c r="H375" s="9" t="s">
        <v>37</v>
      </c>
      <c r="I375" s="38" t="s">
        <v>347</v>
      </c>
      <c r="J375" s="39"/>
      <c r="K375" s="39" t="s">
        <v>27</v>
      </c>
      <c r="L375" s="39">
        <v>2026</v>
      </c>
      <c r="M375" s="39">
        <v>2026</v>
      </c>
      <c r="N375" s="42">
        <v>0</v>
      </c>
      <c r="O375" s="42">
        <v>0</v>
      </c>
      <c r="P375" s="42">
        <v>0</v>
      </c>
    </row>
    <row r="376" spans="1:16" x14ac:dyDescent="0.3">
      <c r="A376" s="39">
        <v>2050000374</v>
      </c>
      <c r="B376" s="39" t="s">
        <v>400</v>
      </c>
      <c r="C376" s="39" t="s">
        <v>394</v>
      </c>
      <c r="D376" s="39" t="s">
        <v>376</v>
      </c>
      <c r="E376" s="39" t="s">
        <v>345</v>
      </c>
      <c r="F376" s="39" t="s">
        <v>319</v>
      </c>
      <c r="G376" s="39" t="s">
        <v>346</v>
      </c>
      <c r="H376" s="9" t="s">
        <v>37</v>
      </c>
      <c r="I376" s="38" t="s">
        <v>347</v>
      </c>
      <c r="J376" s="39"/>
      <c r="K376" s="39" t="s">
        <v>27</v>
      </c>
      <c r="L376" s="39">
        <v>2026</v>
      </c>
      <c r="M376" s="39">
        <v>2026</v>
      </c>
      <c r="N376" s="42">
        <v>0</v>
      </c>
      <c r="O376" s="42">
        <v>0</v>
      </c>
      <c r="P376" s="42">
        <v>0</v>
      </c>
    </row>
    <row r="377" spans="1:16" x14ac:dyDescent="0.3">
      <c r="A377" s="39">
        <v>2050000375</v>
      </c>
      <c r="B377" s="39" t="s">
        <v>400</v>
      </c>
      <c r="C377" s="39" t="s">
        <v>394</v>
      </c>
      <c r="D377" s="39" t="s">
        <v>376</v>
      </c>
      <c r="E377" s="39" t="s">
        <v>348</v>
      </c>
      <c r="F377" s="39" t="s">
        <v>320</v>
      </c>
      <c r="G377" s="39" t="s">
        <v>346</v>
      </c>
      <c r="H377" s="9" t="s">
        <v>37</v>
      </c>
      <c r="I377" s="38" t="s">
        <v>347</v>
      </c>
      <c r="J377" s="39"/>
      <c r="K377" s="39" t="s">
        <v>27</v>
      </c>
      <c r="L377" s="39">
        <v>2026</v>
      </c>
      <c r="M377" s="39">
        <v>2026</v>
      </c>
      <c r="N377" s="42">
        <v>0</v>
      </c>
      <c r="O377" s="42">
        <v>0</v>
      </c>
      <c r="P377" s="42">
        <v>0</v>
      </c>
    </row>
    <row r="378" spans="1:16" x14ac:dyDescent="0.3">
      <c r="A378" s="39">
        <v>2050000376</v>
      </c>
      <c r="B378" s="39" t="s">
        <v>400</v>
      </c>
      <c r="C378" s="39" t="s">
        <v>394</v>
      </c>
      <c r="D378" s="39" t="s">
        <v>376</v>
      </c>
      <c r="E378" s="39" t="s">
        <v>348</v>
      </c>
      <c r="F378" s="39" t="s">
        <v>317</v>
      </c>
      <c r="G378" s="39" t="s">
        <v>346</v>
      </c>
      <c r="H378" s="9" t="s">
        <v>37</v>
      </c>
      <c r="I378" s="38" t="s">
        <v>347</v>
      </c>
      <c r="J378" s="39"/>
      <c r="K378" s="39" t="s">
        <v>27</v>
      </c>
      <c r="L378" s="39">
        <v>2026</v>
      </c>
      <c r="M378" s="39">
        <v>2026</v>
      </c>
      <c r="N378" s="42">
        <v>0</v>
      </c>
      <c r="O378" s="42">
        <v>0</v>
      </c>
      <c r="P378" s="42">
        <v>0</v>
      </c>
    </row>
    <row r="379" spans="1:16" x14ac:dyDescent="0.3">
      <c r="A379" s="39">
        <v>2050000377</v>
      </c>
      <c r="B379" s="39" t="s">
        <v>400</v>
      </c>
      <c r="C379" s="39" t="s">
        <v>394</v>
      </c>
      <c r="D379" s="39" t="s">
        <v>376</v>
      </c>
      <c r="E379" s="39" t="s">
        <v>348</v>
      </c>
      <c r="F379" s="39" t="s">
        <v>319</v>
      </c>
      <c r="G379" s="39" t="s">
        <v>346</v>
      </c>
      <c r="H379" s="9" t="s">
        <v>37</v>
      </c>
      <c r="I379" s="38" t="s">
        <v>347</v>
      </c>
      <c r="J379" s="39"/>
      <c r="K379" s="39" t="s">
        <v>27</v>
      </c>
      <c r="L379" s="39">
        <v>2026</v>
      </c>
      <c r="M379" s="39">
        <v>2026</v>
      </c>
      <c r="N379" s="42">
        <v>0</v>
      </c>
      <c r="O379" s="42">
        <v>0</v>
      </c>
      <c r="P379" s="42">
        <v>0</v>
      </c>
    </row>
    <row r="380" spans="1:16" x14ac:dyDescent="0.3">
      <c r="A380" s="39">
        <v>2050000378</v>
      </c>
      <c r="B380" s="39" t="s">
        <v>400</v>
      </c>
      <c r="C380" s="39" t="s">
        <v>394</v>
      </c>
      <c r="D380" s="39" t="s">
        <v>377</v>
      </c>
      <c r="E380" s="39" t="s">
        <v>345</v>
      </c>
      <c r="F380" s="39" t="s">
        <v>320</v>
      </c>
      <c r="G380" s="39" t="s">
        <v>346</v>
      </c>
      <c r="H380" s="9" t="s">
        <v>37</v>
      </c>
      <c r="I380" s="38" t="s">
        <v>347</v>
      </c>
      <c r="J380" s="39"/>
      <c r="K380" s="39" t="s">
        <v>27</v>
      </c>
      <c r="L380" s="39">
        <v>2026</v>
      </c>
      <c r="M380" s="39">
        <v>2026</v>
      </c>
      <c r="N380" s="42">
        <v>3878.3333333333335</v>
      </c>
      <c r="O380" s="42">
        <v>3878.3333333333335</v>
      </c>
      <c r="P380" s="42">
        <v>3878.3333333333335</v>
      </c>
    </row>
    <row r="381" spans="1:16" x14ac:dyDescent="0.3">
      <c r="A381" s="39">
        <v>2050000379</v>
      </c>
      <c r="B381" s="39" t="s">
        <v>400</v>
      </c>
      <c r="C381" s="39" t="s">
        <v>394</v>
      </c>
      <c r="D381" s="39" t="s">
        <v>377</v>
      </c>
      <c r="E381" s="39" t="s">
        <v>345</v>
      </c>
      <c r="F381" s="39" t="s">
        <v>317</v>
      </c>
      <c r="G381" s="39" t="s">
        <v>346</v>
      </c>
      <c r="H381" s="9" t="s">
        <v>37</v>
      </c>
      <c r="I381" s="38" t="s">
        <v>347</v>
      </c>
      <c r="J381" s="39"/>
      <c r="K381" s="39" t="s">
        <v>27</v>
      </c>
      <c r="L381" s="39">
        <v>2026</v>
      </c>
      <c r="M381" s="39">
        <v>2026</v>
      </c>
      <c r="N381" s="42">
        <v>513.33333333333337</v>
      </c>
      <c r="O381" s="42">
        <v>513.33333333333337</v>
      </c>
      <c r="P381" s="42">
        <v>513.33333333333337</v>
      </c>
    </row>
    <row r="382" spans="1:16" x14ac:dyDescent="0.3">
      <c r="A382" s="39">
        <v>2050000380</v>
      </c>
      <c r="B382" s="39" t="s">
        <v>400</v>
      </c>
      <c r="C382" s="39" t="s">
        <v>394</v>
      </c>
      <c r="D382" s="39" t="s">
        <v>377</v>
      </c>
      <c r="E382" s="39" t="s">
        <v>345</v>
      </c>
      <c r="F382" s="39" t="s">
        <v>319</v>
      </c>
      <c r="G382" s="39" t="s">
        <v>346</v>
      </c>
      <c r="H382" s="9" t="s">
        <v>37</v>
      </c>
      <c r="I382" s="38" t="s">
        <v>347</v>
      </c>
      <c r="J382" s="39"/>
      <c r="K382" s="39" t="s">
        <v>27</v>
      </c>
      <c r="L382" s="39">
        <v>2026</v>
      </c>
      <c r="M382" s="39">
        <v>2026</v>
      </c>
      <c r="N382" s="42">
        <v>218</v>
      </c>
      <c r="O382" s="42">
        <v>218</v>
      </c>
      <c r="P382" s="42">
        <v>218</v>
      </c>
    </row>
    <row r="383" spans="1:16" x14ac:dyDescent="0.3">
      <c r="A383" s="39">
        <v>2050000381</v>
      </c>
      <c r="B383" s="39" t="s">
        <v>400</v>
      </c>
      <c r="C383" s="39" t="s">
        <v>394</v>
      </c>
      <c r="D383" s="39" t="s">
        <v>377</v>
      </c>
      <c r="E383" s="39" t="s">
        <v>348</v>
      </c>
      <c r="F383" s="39" t="s">
        <v>320</v>
      </c>
      <c r="G383" s="39" t="s">
        <v>346</v>
      </c>
      <c r="H383" s="9" t="s">
        <v>37</v>
      </c>
      <c r="I383" s="38" t="s">
        <v>347</v>
      </c>
      <c r="J383" s="39"/>
      <c r="K383" s="39" t="s">
        <v>27</v>
      </c>
      <c r="L383" s="39">
        <v>2026</v>
      </c>
      <c r="M383" s="39">
        <v>2026</v>
      </c>
      <c r="N383" s="42">
        <v>6.333333333333333</v>
      </c>
      <c r="O383" s="42">
        <v>6.333333333333333</v>
      </c>
      <c r="P383" s="42">
        <v>6.333333333333333</v>
      </c>
    </row>
    <row r="384" spans="1:16" x14ac:dyDescent="0.3">
      <c r="A384" s="39">
        <v>2050000382</v>
      </c>
      <c r="B384" s="39" t="s">
        <v>400</v>
      </c>
      <c r="C384" s="39" t="s">
        <v>394</v>
      </c>
      <c r="D384" s="39" t="s">
        <v>377</v>
      </c>
      <c r="E384" s="39" t="s">
        <v>348</v>
      </c>
      <c r="F384" s="39" t="s">
        <v>317</v>
      </c>
      <c r="G384" s="39" t="s">
        <v>346</v>
      </c>
      <c r="H384" s="9" t="s">
        <v>37</v>
      </c>
      <c r="I384" s="38" t="s">
        <v>347</v>
      </c>
      <c r="J384" s="39"/>
      <c r="K384" s="39" t="s">
        <v>27</v>
      </c>
      <c r="L384" s="39">
        <v>2026</v>
      </c>
      <c r="M384" s="39">
        <v>2026</v>
      </c>
      <c r="N384" s="42">
        <v>0.33333333333333331</v>
      </c>
      <c r="O384" s="42">
        <v>0.33333333333333331</v>
      </c>
      <c r="P384" s="42">
        <v>0.33333333333333331</v>
      </c>
    </row>
    <row r="385" spans="1:16" x14ac:dyDescent="0.3">
      <c r="A385" s="39">
        <v>2050000383</v>
      </c>
      <c r="B385" s="39" t="s">
        <v>400</v>
      </c>
      <c r="C385" s="39" t="s">
        <v>394</v>
      </c>
      <c r="D385" s="39" t="s">
        <v>377</v>
      </c>
      <c r="E385" s="39" t="s">
        <v>348</v>
      </c>
      <c r="F385" s="39" t="s">
        <v>319</v>
      </c>
      <c r="G385" s="39" t="s">
        <v>346</v>
      </c>
      <c r="H385" s="9" t="s">
        <v>37</v>
      </c>
      <c r="I385" s="38" t="s">
        <v>347</v>
      </c>
      <c r="J385" s="39"/>
      <c r="K385" s="39" t="s">
        <v>27</v>
      </c>
      <c r="L385" s="39">
        <v>2026</v>
      </c>
      <c r="M385" s="39">
        <v>2026</v>
      </c>
      <c r="N385" s="42">
        <v>0</v>
      </c>
      <c r="O385" s="42">
        <v>0</v>
      </c>
      <c r="P385" s="42">
        <v>0</v>
      </c>
    </row>
    <row r="386" spans="1:16" x14ac:dyDescent="0.3">
      <c r="A386" s="39">
        <v>2050000384</v>
      </c>
      <c r="B386" s="39" t="s">
        <v>400</v>
      </c>
      <c r="C386" s="39" t="s">
        <v>394</v>
      </c>
      <c r="D386" s="39" t="s">
        <v>378</v>
      </c>
      <c r="E386" s="39" t="s">
        <v>345</v>
      </c>
      <c r="F386" s="39" t="s">
        <v>320</v>
      </c>
      <c r="G386" s="39" t="s">
        <v>346</v>
      </c>
      <c r="H386" s="9" t="s">
        <v>37</v>
      </c>
      <c r="I386" s="38" t="s">
        <v>347</v>
      </c>
      <c r="J386" s="39"/>
      <c r="K386" s="39" t="s">
        <v>27</v>
      </c>
      <c r="L386" s="39">
        <v>2026</v>
      </c>
      <c r="M386" s="39">
        <v>2026</v>
      </c>
      <c r="N386" s="42">
        <v>52.333333333333336</v>
      </c>
      <c r="O386" s="42">
        <v>52.333333333333336</v>
      </c>
      <c r="P386" s="42">
        <v>52.333333333333336</v>
      </c>
    </row>
    <row r="387" spans="1:16" x14ac:dyDescent="0.3">
      <c r="A387" s="39">
        <v>2050000385</v>
      </c>
      <c r="B387" s="39" t="s">
        <v>400</v>
      </c>
      <c r="C387" s="39" t="s">
        <v>394</v>
      </c>
      <c r="D387" s="39" t="s">
        <v>378</v>
      </c>
      <c r="E387" s="39" t="s">
        <v>345</v>
      </c>
      <c r="F387" s="39" t="s">
        <v>317</v>
      </c>
      <c r="G387" s="39" t="s">
        <v>346</v>
      </c>
      <c r="H387" s="9" t="s">
        <v>37</v>
      </c>
      <c r="I387" s="38" t="s">
        <v>347</v>
      </c>
      <c r="J387" s="39"/>
      <c r="K387" s="39" t="s">
        <v>27</v>
      </c>
      <c r="L387" s="39">
        <v>2026</v>
      </c>
      <c r="M387" s="39">
        <v>2026</v>
      </c>
      <c r="N387" s="42">
        <v>11.666666666666666</v>
      </c>
      <c r="O387" s="42">
        <v>11.666666666666666</v>
      </c>
      <c r="P387" s="42">
        <v>11.666666666666666</v>
      </c>
    </row>
    <row r="388" spans="1:16" x14ac:dyDescent="0.3">
      <c r="A388" s="39">
        <v>2050000386</v>
      </c>
      <c r="B388" s="39" t="s">
        <v>400</v>
      </c>
      <c r="C388" s="39" t="s">
        <v>394</v>
      </c>
      <c r="D388" s="39" t="s">
        <v>378</v>
      </c>
      <c r="E388" s="39" t="s">
        <v>345</v>
      </c>
      <c r="F388" s="39" t="s">
        <v>319</v>
      </c>
      <c r="G388" s="39" t="s">
        <v>346</v>
      </c>
      <c r="H388" s="9" t="s">
        <v>37</v>
      </c>
      <c r="I388" s="38" t="s">
        <v>347</v>
      </c>
      <c r="J388" s="39"/>
      <c r="K388" s="39" t="s">
        <v>27</v>
      </c>
      <c r="L388" s="39">
        <v>2026</v>
      </c>
      <c r="M388" s="39">
        <v>2026</v>
      </c>
      <c r="N388" s="42">
        <v>5</v>
      </c>
      <c r="O388" s="42">
        <v>5</v>
      </c>
      <c r="P388" s="42">
        <v>5</v>
      </c>
    </row>
    <row r="389" spans="1:16" x14ac:dyDescent="0.3">
      <c r="A389" s="39">
        <v>2050000387</v>
      </c>
      <c r="B389" s="39" t="s">
        <v>400</v>
      </c>
      <c r="C389" s="39" t="s">
        <v>394</v>
      </c>
      <c r="D389" s="39" t="s">
        <v>378</v>
      </c>
      <c r="E389" s="39" t="s">
        <v>348</v>
      </c>
      <c r="F389" s="39" t="s">
        <v>320</v>
      </c>
      <c r="G389" s="39" t="s">
        <v>346</v>
      </c>
      <c r="H389" s="9" t="s">
        <v>37</v>
      </c>
      <c r="I389" s="38" t="s">
        <v>347</v>
      </c>
      <c r="J389" s="39"/>
      <c r="K389" s="39" t="s">
        <v>27</v>
      </c>
      <c r="L389" s="39">
        <v>2026</v>
      </c>
      <c r="M389" s="39">
        <v>2026</v>
      </c>
      <c r="N389" s="42">
        <v>0.33333333333333331</v>
      </c>
      <c r="O389" s="42">
        <v>0.33333333333333331</v>
      </c>
      <c r="P389" s="42">
        <v>0.33333333333333331</v>
      </c>
    </row>
    <row r="390" spans="1:16" x14ac:dyDescent="0.3">
      <c r="A390" s="39">
        <v>2050000388</v>
      </c>
      <c r="B390" s="39" t="s">
        <v>400</v>
      </c>
      <c r="C390" s="39" t="s">
        <v>394</v>
      </c>
      <c r="D390" s="39" t="s">
        <v>378</v>
      </c>
      <c r="E390" s="39" t="s">
        <v>348</v>
      </c>
      <c r="F390" s="39" t="s">
        <v>317</v>
      </c>
      <c r="G390" s="39" t="s">
        <v>346</v>
      </c>
      <c r="H390" s="9" t="s">
        <v>37</v>
      </c>
      <c r="I390" s="38" t="s">
        <v>347</v>
      </c>
      <c r="J390" s="39"/>
      <c r="K390" s="39" t="s">
        <v>27</v>
      </c>
      <c r="L390" s="39">
        <v>2026</v>
      </c>
      <c r="M390" s="39">
        <v>2026</v>
      </c>
      <c r="N390" s="42">
        <v>0</v>
      </c>
      <c r="O390" s="42">
        <v>0</v>
      </c>
      <c r="P390" s="42">
        <v>0</v>
      </c>
    </row>
    <row r="391" spans="1:16" x14ac:dyDescent="0.3">
      <c r="A391" s="39">
        <v>2050000389</v>
      </c>
      <c r="B391" s="39" t="s">
        <v>400</v>
      </c>
      <c r="C391" s="39" t="s">
        <v>394</v>
      </c>
      <c r="D391" s="39" t="s">
        <v>378</v>
      </c>
      <c r="E391" s="39" t="s">
        <v>348</v>
      </c>
      <c r="F391" s="39" t="s">
        <v>319</v>
      </c>
      <c r="G391" s="39" t="s">
        <v>346</v>
      </c>
      <c r="H391" s="9" t="s">
        <v>37</v>
      </c>
      <c r="I391" s="38" t="s">
        <v>347</v>
      </c>
      <c r="J391" s="39"/>
      <c r="K391" s="39" t="s">
        <v>27</v>
      </c>
      <c r="L391" s="39">
        <v>2026</v>
      </c>
      <c r="M391" s="39">
        <v>2026</v>
      </c>
      <c r="N391" s="42">
        <v>0</v>
      </c>
      <c r="O391" s="42">
        <v>0</v>
      </c>
      <c r="P391" s="42">
        <v>0</v>
      </c>
    </row>
    <row r="392" spans="1:16" x14ac:dyDescent="0.3">
      <c r="A392" s="39">
        <v>2050000390</v>
      </c>
      <c r="B392" s="39" t="s">
        <v>400</v>
      </c>
      <c r="C392" s="39" t="s">
        <v>394</v>
      </c>
      <c r="D392" s="39" t="s">
        <v>379</v>
      </c>
      <c r="E392" s="39" t="s">
        <v>345</v>
      </c>
      <c r="F392" s="39" t="s">
        <v>320</v>
      </c>
      <c r="G392" s="39" t="s">
        <v>346</v>
      </c>
      <c r="H392" s="9" t="s">
        <v>64</v>
      </c>
      <c r="I392" s="38" t="s">
        <v>347</v>
      </c>
      <c r="J392" s="39"/>
      <c r="K392" s="39" t="s">
        <v>27</v>
      </c>
      <c r="L392" s="39">
        <v>2026</v>
      </c>
      <c r="M392" s="39">
        <v>2026</v>
      </c>
      <c r="N392" s="42">
        <v>0</v>
      </c>
      <c r="O392" s="42">
        <v>0</v>
      </c>
      <c r="P392" s="42">
        <v>0</v>
      </c>
    </row>
    <row r="393" spans="1:16" x14ac:dyDescent="0.3">
      <c r="A393" s="39">
        <v>2050000391</v>
      </c>
      <c r="B393" s="39" t="s">
        <v>400</v>
      </c>
      <c r="C393" s="39" t="s">
        <v>394</v>
      </c>
      <c r="D393" s="39" t="s">
        <v>379</v>
      </c>
      <c r="E393" s="39" t="s">
        <v>345</v>
      </c>
      <c r="F393" s="39" t="s">
        <v>317</v>
      </c>
      <c r="G393" s="39" t="s">
        <v>346</v>
      </c>
      <c r="H393" s="9" t="s">
        <v>64</v>
      </c>
      <c r="I393" s="38" t="s">
        <v>347</v>
      </c>
      <c r="J393" s="39"/>
      <c r="K393" s="39" t="s">
        <v>27</v>
      </c>
      <c r="L393" s="39">
        <v>2026</v>
      </c>
      <c r="M393" s="39">
        <v>2026</v>
      </c>
      <c r="N393" s="42">
        <v>0</v>
      </c>
      <c r="O393" s="42">
        <v>0</v>
      </c>
      <c r="P393" s="42">
        <v>0</v>
      </c>
    </row>
    <row r="394" spans="1:16" x14ac:dyDescent="0.3">
      <c r="A394" s="39">
        <v>2050000392</v>
      </c>
      <c r="B394" s="39" t="s">
        <v>400</v>
      </c>
      <c r="C394" s="39" t="s">
        <v>394</v>
      </c>
      <c r="D394" s="39" t="s">
        <v>379</v>
      </c>
      <c r="E394" s="39" t="s">
        <v>345</v>
      </c>
      <c r="F394" s="39" t="s">
        <v>319</v>
      </c>
      <c r="G394" s="39" t="s">
        <v>346</v>
      </c>
      <c r="H394" s="9" t="s">
        <v>64</v>
      </c>
      <c r="I394" s="38" t="s">
        <v>347</v>
      </c>
      <c r="J394" s="39"/>
      <c r="K394" s="39" t="s">
        <v>27</v>
      </c>
      <c r="L394" s="39">
        <v>2026</v>
      </c>
      <c r="M394" s="39">
        <v>2026</v>
      </c>
      <c r="N394" s="42">
        <v>0</v>
      </c>
      <c r="O394" s="42">
        <v>0</v>
      </c>
      <c r="P394" s="42">
        <v>0</v>
      </c>
    </row>
    <row r="395" spans="1:16" x14ac:dyDescent="0.3">
      <c r="A395" s="39">
        <v>2050000393</v>
      </c>
      <c r="B395" s="39" t="s">
        <v>400</v>
      </c>
      <c r="C395" s="39" t="s">
        <v>394</v>
      </c>
      <c r="D395" s="39" t="s">
        <v>379</v>
      </c>
      <c r="E395" s="39" t="s">
        <v>348</v>
      </c>
      <c r="F395" s="39" t="s">
        <v>320</v>
      </c>
      <c r="G395" s="39" t="s">
        <v>346</v>
      </c>
      <c r="H395" s="9" t="s">
        <v>64</v>
      </c>
      <c r="I395" s="38" t="s">
        <v>347</v>
      </c>
      <c r="J395" s="39"/>
      <c r="K395" s="39" t="s">
        <v>27</v>
      </c>
      <c r="L395" s="39">
        <v>2026</v>
      </c>
      <c r="M395" s="39">
        <v>2026</v>
      </c>
      <c r="N395" s="42">
        <v>0</v>
      </c>
      <c r="O395" s="42">
        <v>0</v>
      </c>
      <c r="P395" s="42">
        <v>0</v>
      </c>
    </row>
    <row r="396" spans="1:16" x14ac:dyDescent="0.3">
      <c r="A396" s="39">
        <v>2050000394</v>
      </c>
      <c r="B396" s="39" t="s">
        <v>400</v>
      </c>
      <c r="C396" s="39" t="s">
        <v>394</v>
      </c>
      <c r="D396" s="39" t="s">
        <v>379</v>
      </c>
      <c r="E396" s="39" t="s">
        <v>348</v>
      </c>
      <c r="F396" s="39" t="s">
        <v>317</v>
      </c>
      <c r="G396" s="39" t="s">
        <v>346</v>
      </c>
      <c r="H396" s="9" t="s">
        <v>64</v>
      </c>
      <c r="I396" s="38" t="s">
        <v>347</v>
      </c>
      <c r="J396" s="39"/>
      <c r="K396" s="39" t="s">
        <v>27</v>
      </c>
      <c r="L396" s="39">
        <v>2026</v>
      </c>
      <c r="M396" s="39">
        <v>2026</v>
      </c>
      <c r="N396" s="42">
        <v>0</v>
      </c>
      <c r="O396" s="42">
        <v>0</v>
      </c>
      <c r="P396" s="42">
        <v>0</v>
      </c>
    </row>
    <row r="397" spans="1:16" x14ac:dyDescent="0.3">
      <c r="A397" s="39">
        <v>2050000395</v>
      </c>
      <c r="B397" s="39" t="s">
        <v>400</v>
      </c>
      <c r="C397" s="39" t="s">
        <v>394</v>
      </c>
      <c r="D397" s="39" t="s">
        <v>379</v>
      </c>
      <c r="E397" s="39" t="s">
        <v>348</v>
      </c>
      <c r="F397" s="39" t="s">
        <v>319</v>
      </c>
      <c r="G397" s="39" t="s">
        <v>346</v>
      </c>
      <c r="H397" s="9" t="s">
        <v>64</v>
      </c>
      <c r="I397" s="38" t="s">
        <v>347</v>
      </c>
      <c r="J397" s="39"/>
      <c r="K397" s="39" t="s">
        <v>27</v>
      </c>
      <c r="L397" s="39">
        <v>2026</v>
      </c>
      <c r="M397" s="39">
        <v>2026</v>
      </c>
      <c r="N397" s="42">
        <v>0</v>
      </c>
      <c r="O397" s="42">
        <v>0</v>
      </c>
      <c r="P397" s="42">
        <v>0</v>
      </c>
    </row>
    <row r="398" spans="1:16" x14ac:dyDescent="0.3">
      <c r="A398" s="39">
        <v>2050000396</v>
      </c>
      <c r="B398" s="39" t="s">
        <v>400</v>
      </c>
      <c r="C398" s="39" t="s">
        <v>394</v>
      </c>
      <c r="D398" s="39" t="s">
        <v>380</v>
      </c>
      <c r="E398" s="39" t="s">
        <v>345</v>
      </c>
      <c r="F398" s="39" t="s">
        <v>320</v>
      </c>
      <c r="G398" s="39" t="s">
        <v>346</v>
      </c>
      <c r="H398" s="9" t="s">
        <v>37</v>
      </c>
      <c r="I398" s="38" t="s">
        <v>347</v>
      </c>
      <c r="J398" s="39"/>
      <c r="K398" s="39" t="s">
        <v>27</v>
      </c>
      <c r="L398" s="39">
        <v>2026</v>
      </c>
      <c r="M398" s="39">
        <v>2026</v>
      </c>
      <c r="N398" s="42">
        <v>444</v>
      </c>
      <c r="O398" s="42">
        <v>444</v>
      </c>
      <c r="P398" s="42">
        <v>444</v>
      </c>
    </row>
    <row r="399" spans="1:16" x14ac:dyDescent="0.3">
      <c r="A399" s="39">
        <v>2050000397</v>
      </c>
      <c r="B399" s="39" t="s">
        <v>400</v>
      </c>
      <c r="C399" s="39" t="s">
        <v>394</v>
      </c>
      <c r="D399" s="39" t="s">
        <v>380</v>
      </c>
      <c r="E399" s="39" t="s">
        <v>345</v>
      </c>
      <c r="F399" s="39" t="s">
        <v>317</v>
      </c>
      <c r="G399" s="39" t="s">
        <v>346</v>
      </c>
      <c r="H399" s="9" t="s">
        <v>37</v>
      </c>
      <c r="I399" s="38" t="s">
        <v>347</v>
      </c>
      <c r="J399" s="39"/>
      <c r="K399" s="39" t="s">
        <v>27</v>
      </c>
      <c r="L399" s="39">
        <v>2026</v>
      </c>
      <c r="M399" s="39">
        <v>2026</v>
      </c>
      <c r="N399" s="42">
        <v>67.333333333333329</v>
      </c>
      <c r="O399" s="42">
        <v>67.333333333333329</v>
      </c>
      <c r="P399" s="42">
        <v>67.333333333333329</v>
      </c>
    </row>
    <row r="400" spans="1:16" x14ac:dyDescent="0.3">
      <c r="A400" s="39">
        <v>2050000398</v>
      </c>
      <c r="B400" s="39" t="s">
        <v>400</v>
      </c>
      <c r="C400" s="39" t="s">
        <v>394</v>
      </c>
      <c r="D400" s="39" t="s">
        <v>380</v>
      </c>
      <c r="E400" s="39" t="s">
        <v>345</v>
      </c>
      <c r="F400" s="39" t="s">
        <v>319</v>
      </c>
      <c r="G400" s="39" t="s">
        <v>346</v>
      </c>
      <c r="H400" s="9" t="s">
        <v>37</v>
      </c>
      <c r="I400" s="38" t="s">
        <v>347</v>
      </c>
      <c r="J400" s="39"/>
      <c r="K400" s="39" t="s">
        <v>27</v>
      </c>
      <c r="L400" s="39">
        <v>2026</v>
      </c>
      <c r="M400" s="39">
        <v>2026</v>
      </c>
      <c r="N400" s="42">
        <v>26.666666666666668</v>
      </c>
      <c r="O400" s="42">
        <v>26.666666666666668</v>
      </c>
      <c r="P400" s="42">
        <v>26.666666666666668</v>
      </c>
    </row>
    <row r="401" spans="1:16" x14ac:dyDescent="0.3">
      <c r="A401" s="39">
        <v>2050000399</v>
      </c>
      <c r="B401" s="39" t="s">
        <v>400</v>
      </c>
      <c r="C401" s="39" t="s">
        <v>394</v>
      </c>
      <c r="D401" s="39" t="s">
        <v>380</v>
      </c>
      <c r="E401" s="39" t="s">
        <v>348</v>
      </c>
      <c r="F401" s="39" t="s">
        <v>320</v>
      </c>
      <c r="G401" s="39" t="s">
        <v>346</v>
      </c>
      <c r="H401" s="9" t="s">
        <v>37</v>
      </c>
      <c r="I401" s="38" t="s">
        <v>347</v>
      </c>
      <c r="J401" s="39"/>
      <c r="K401" s="39" t="s">
        <v>27</v>
      </c>
      <c r="L401" s="39">
        <v>2026</v>
      </c>
      <c r="M401" s="39">
        <v>2026</v>
      </c>
      <c r="N401" s="42">
        <v>43.333333333333336</v>
      </c>
      <c r="O401" s="42">
        <v>43.333333333333336</v>
      </c>
      <c r="P401" s="42">
        <v>43.333333333333336</v>
      </c>
    </row>
    <row r="402" spans="1:16" x14ac:dyDescent="0.3">
      <c r="A402" s="39">
        <v>2050000400</v>
      </c>
      <c r="B402" s="39" t="s">
        <v>400</v>
      </c>
      <c r="C402" s="39" t="s">
        <v>394</v>
      </c>
      <c r="D402" s="39" t="s">
        <v>380</v>
      </c>
      <c r="E402" s="39" t="s">
        <v>348</v>
      </c>
      <c r="F402" s="39" t="s">
        <v>317</v>
      </c>
      <c r="G402" s="39" t="s">
        <v>346</v>
      </c>
      <c r="H402" s="9" t="s">
        <v>37</v>
      </c>
      <c r="I402" s="38" t="s">
        <v>347</v>
      </c>
      <c r="J402" s="39"/>
      <c r="K402" s="39" t="s">
        <v>27</v>
      </c>
      <c r="L402" s="39">
        <v>2026</v>
      </c>
      <c r="M402" s="39">
        <v>2026</v>
      </c>
      <c r="N402" s="42">
        <v>4.333333333333333</v>
      </c>
      <c r="O402" s="42">
        <v>4.333333333333333</v>
      </c>
      <c r="P402" s="42">
        <v>4.333333333333333</v>
      </c>
    </row>
    <row r="403" spans="1:16" x14ac:dyDescent="0.3">
      <c r="A403" s="39">
        <v>2050000401</v>
      </c>
      <c r="B403" s="39" t="s">
        <v>400</v>
      </c>
      <c r="C403" s="39" t="s">
        <v>394</v>
      </c>
      <c r="D403" s="39" t="s">
        <v>380</v>
      </c>
      <c r="E403" s="39" t="s">
        <v>348</v>
      </c>
      <c r="F403" s="39" t="s">
        <v>319</v>
      </c>
      <c r="G403" s="39" t="s">
        <v>346</v>
      </c>
      <c r="H403" s="9" t="s">
        <v>37</v>
      </c>
      <c r="I403" s="38" t="s">
        <v>347</v>
      </c>
      <c r="J403" s="39"/>
      <c r="K403" s="39" t="s">
        <v>27</v>
      </c>
      <c r="L403" s="39">
        <v>2026</v>
      </c>
      <c r="M403" s="39">
        <v>2026</v>
      </c>
      <c r="N403" s="42">
        <v>0.66666666666666663</v>
      </c>
      <c r="O403" s="42">
        <v>0.66666666666666663</v>
      </c>
      <c r="P403" s="42">
        <v>0.66666666666666663</v>
      </c>
    </row>
    <row r="404" spans="1:16" x14ac:dyDescent="0.3">
      <c r="A404" s="39">
        <v>2050000402</v>
      </c>
      <c r="B404" s="39" t="s">
        <v>401</v>
      </c>
      <c r="C404" s="39" t="s">
        <v>394</v>
      </c>
      <c r="D404" s="39" t="s">
        <v>382</v>
      </c>
      <c r="E404" s="39" t="s">
        <v>345</v>
      </c>
      <c r="F404" s="39" t="s">
        <v>320</v>
      </c>
      <c r="G404" s="39" t="s">
        <v>346</v>
      </c>
      <c r="H404" s="9" t="s">
        <v>37</v>
      </c>
      <c r="I404" s="38" t="s">
        <v>347</v>
      </c>
      <c r="J404" s="39"/>
      <c r="K404" s="39" t="s">
        <v>27</v>
      </c>
      <c r="L404" s="39">
        <v>2026</v>
      </c>
      <c r="M404" s="39">
        <v>2026</v>
      </c>
      <c r="N404" s="42">
        <v>3932.3333333333335</v>
      </c>
      <c r="O404" s="42">
        <v>3932.3333333333335</v>
      </c>
      <c r="P404" s="42">
        <v>3932.3333333333335</v>
      </c>
    </row>
    <row r="405" spans="1:16" x14ac:dyDescent="0.3">
      <c r="A405" s="39">
        <v>2050000403</v>
      </c>
      <c r="B405" s="39" t="s">
        <v>401</v>
      </c>
      <c r="C405" s="39" t="s">
        <v>394</v>
      </c>
      <c r="D405" s="39" t="s">
        <v>382</v>
      </c>
      <c r="E405" s="39" t="s">
        <v>345</v>
      </c>
      <c r="F405" s="39" t="s">
        <v>317</v>
      </c>
      <c r="G405" s="39" t="s">
        <v>346</v>
      </c>
      <c r="H405" s="9" t="s">
        <v>37</v>
      </c>
      <c r="I405" s="38" t="s">
        <v>347</v>
      </c>
      <c r="J405" s="39"/>
      <c r="K405" s="39" t="s">
        <v>27</v>
      </c>
      <c r="L405" s="39">
        <v>2026</v>
      </c>
      <c r="M405" s="39">
        <v>2026</v>
      </c>
      <c r="N405" s="42">
        <v>657</v>
      </c>
      <c r="O405" s="42">
        <v>657</v>
      </c>
      <c r="P405" s="42">
        <v>657</v>
      </c>
    </row>
    <row r="406" spans="1:16" x14ac:dyDescent="0.3">
      <c r="A406" s="39">
        <v>2050000404</v>
      </c>
      <c r="B406" s="39" t="s">
        <v>401</v>
      </c>
      <c r="C406" s="39" t="s">
        <v>394</v>
      </c>
      <c r="D406" s="39" t="s">
        <v>382</v>
      </c>
      <c r="E406" s="39" t="s">
        <v>345</v>
      </c>
      <c r="F406" s="39" t="s">
        <v>319</v>
      </c>
      <c r="G406" s="39" t="s">
        <v>346</v>
      </c>
      <c r="H406" s="9" t="s">
        <v>37</v>
      </c>
      <c r="I406" s="38" t="s">
        <v>347</v>
      </c>
      <c r="J406" s="39"/>
      <c r="K406" s="39" t="s">
        <v>27</v>
      </c>
      <c r="L406" s="39">
        <v>2026</v>
      </c>
      <c r="M406" s="39">
        <v>2026</v>
      </c>
      <c r="N406" s="42">
        <v>305</v>
      </c>
      <c r="O406" s="42">
        <v>305</v>
      </c>
      <c r="P406" s="42">
        <v>305</v>
      </c>
    </row>
    <row r="407" spans="1:16" x14ac:dyDescent="0.3">
      <c r="A407" s="39">
        <v>2050000405</v>
      </c>
      <c r="B407" s="39" t="s">
        <v>401</v>
      </c>
      <c r="C407" s="39" t="s">
        <v>394</v>
      </c>
      <c r="D407" s="39" t="s">
        <v>382</v>
      </c>
      <c r="E407" s="39" t="s">
        <v>348</v>
      </c>
      <c r="F407" s="39" t="s">
        <v>320</v>
      </c>
      <c r="G407" s="39" t="s">
        <v>346</v>
      </c>
      <c r="H407" s="9" t="s">
        <v>37</v>
      </c>
      <c r="I407" s="38" t="s">
        <v>347</v>
      </c>
      <c r="J407" s="39"/>
      <c r="K407" s="39" t="s">
        <v>27</v>
      </c>
      <c r="L407" s="39">
        <v>2026</v>
      </c>
      <c r="M407" s="39">
        <v>2026</v>
      </c>
      <c r="N407" s="42">
        <v>0</v>
      </c>
      <c r="O407" s="42">
        <v>0</v>
      </c>
      <c r="P407" s="42">
        <v>0</v>
      </c>
    </row>
    <row r="408" spans="1:16" x14ac:dyDescent="0.3">
      <c r="A408" s="39">
        <v>2050000406</v>
      </c>
      <c r="B408" s="39" t="s">
        <v>401</v>
      </c>
      <c r="C408" s="39" t="s">
        <v>394</v>
      </c>
      <c r="D408" s="39" t="s">
        <v>382</v>
      </c>
      <c r="E408" s="39" t="s">
        <v>348</v>
      </c>
      <c r="F408" s="39" t="s">
        <v>317</v>
      </c>
      <c r="G408" s="39" t="s">
        <v>346</v>
      </c>
      <c r="H408" s="9" t="s">
        <v>37</v>
      </c>
      <c r="I408" s="38" t="s">
        <v>347</v>
      </c>
      <c r="J408" s="39"/>
      <c r="K408" s="39" t="s">
        <v>27</v>
      </c>
      <c r="L408" s="39">
        <v>2026</v>
      </c>
      <c r="M408" s="39">
        <v>2026</v>
      </c>
      <c r="N408" s="42">
        <v>0</v>
      </c>
      <c r="O408" s="42">
        <v>0</v>
      </c>
      <c r="P408" s="42">
        <v>0</v>
      </c>
    </row>
    <row r="409" spans="1:16" x14ac:dyDescent="0.3">
      <c r="A409" s="39">
        <v>2050000407</v>
      </c>
      <c r="B409" s="39" t="s">
        <v>401</v>
      </c>
      <c r="C409" s="39" t="s">
        <v>394</v>
      </c>
      <c r="D409" s="39" t="s">
        <v>382</v>
      </c>
      <c r="E409" s="39" t="s">
        <v>348</v>
      </c>
      <c r="F409" s="39" t="s">
        <v>319</v>
      </c>
      <c r="G409" s="39" t="s">
        <v>346</v>
      </c>
      <c r="H409" s="9" t="s">
        <v>37</v>
      </c>
      <c r="I409" s="38" t="s">
        <v>347</v>
      </c>
      <c r="J409" s="39"/>
      <c r="K409" s="39" t="s">
        <v>27</v>
      </c>
      <c r="L409" s="39">
        <v>2026</v>
      </c>
      <c r="M409" s="39">
        <v>2026</v>
      </c>
      <c r="N409" s="42">
        <v>0</v>
      </c>
      <c r="O409" s="42">
        <v>0</v>
      </c>
      <c r="P409" s="42">
        <v>0</v>
      </c>
    </row>
    <row r="410" spans="1:16" x14ac:dyDescent="0.3">
      <c r="A410" s="39">
        <v>2050000408</v>
      </c>
      <c r="B410" s="39" t="s">
        <v>402</v>
      </c>
      <c r="C410" s="39" t="s">
        <v>394</v>
      </c>
      <c r="D410" s="39" t="s">
        <v>384</v>
      </c>
      <c r="E410" s="39" t="s">
        <v>345</v>
      </c>
      <c r="F410" s="39" t="s">
        <v>320</v>
      </c>
      <c r="G410" s="39" t="s">
        <v>346</v>
      </c>
      <c r="H410" s="9" t="s">
        <v>37</v>
      </c>
      <c r="I410" s="38" t="s">
        <v>347</v>
      </c>
      <c r="J410" s="39"/>
      <c r="K410" s="39" t="s">
        <v>27</v>
      </c>
      <c r="L410" s="39">
        <v>2026</v>
      </c>
      <c r="M410" s="39">
        <v>2026</v>
      </c>
      <c r="N410" s="42">
        <v>23</v>
      </c>
      <c r="O410" s="42">
        <v>23</v>
      </c>
      <c r="P410" s="42">
        <v>23</v>
      </c>
    </row>
    <row r="411" spans="1:16" x14ac:dyDescent="0.3">
      <c r="A411" s="39">
        <v>2050000409</v>
      </c>
      <c r="B411" s="39" t="s">
        <v>402</v>
      </c>
      <c r="C411" s="39" t="s">
        <v>394</v>
      </c>
      <c r="D411" s="39" t="s">
        <v>384</v>
      </c>
      <c r="E411" s="39" t="s">
        <v>345</v>
      </c>
      <c r="F411" s="39" t="s">
        <v>317</v>
      </c>
      <c r="G411" s="39" t="s">
        <v>346</v>
      </c>
      <c r="H411" s="9" t="s">
        <v>37</v>
      </c>
      <c r="I411" s="38" t="s">
        <v>347</v>
      </c>
      <c r="J411" s="39"/>
      <c r="K411" s="39" t="s">
        <v>27</v>
      </c>
      <c r="L411" s="39">
        <v>2026</v>
      </c>
      <c r="M411" s="39">
        <v>2026</v>
      </c>
      <c r="N411" s="42">
        <v>2.3333333333333335</v>
      </c>
      <c r="O411" s="42">
        <v>2.3333333333333335</v>
      </c>
      <c r="P411" s="42">
        <v>2.3333333333333335</v>
      </c>
    </row>
    <row r="412" spans="1:16" x14ac:dyDescent="0.3">
      <c r="A412" s="39">
        <v>2050000410</v>
      </c>
      <c r="B412" s="39" t="s">
        <v>402</v>
      </c>
      <c r="C412" s="39" t="s">
        <v>394</v>
      </c>
      <c r="D412" s="39" t="s">
        <v>384</v>
      </c>
      <c r="E412" s="39" t="s">
        <v>345</v>
      </c>
      <c r="F412" s="39" t="s">
        <v>319</v>
      </c>
      <c r="G412" s="39" t="s">
        <v>346</v>
      </c>
      <c r="H412" s="9" t="s">
        <v>37</v>
      </c>
      <c r="I412" s="38" t="s">
        <v>347</v>
      </c>
      <c r="J412" s="39"/>
      <c r="K412" s="39" t="s">
        <v>27</v>
      </c>
      <c r="L412" s="39">
        <v>2026</v>
      </c>
      <c r="M412" s="39">
        <v>2026</v>
      </c>
      <c r="N412" s="42">
        <v>0.33333333333333331</v>
      </c>
      <c r="O412" s="42">
        <v>0.33333333333333331</v>
      </c>
      <c r="P412" s="42">
        <v>0.33333333333333331</v>
      </c>
    </row>
    <row r="413" spans="1:16" x14ac:dyDescent="0.3">
      <c r="A413" s="39">
        <v>2050000411</v>
      </c>
      <c r="B413" s="39" t="s">
        <v>402</v>
      </c>
      <c r="C413" s="39" t="s">
        <v>394</v>
      </c>
      <c r="D413" s="39" t="s">
        <v>384</v>
      </c>
      <c r="E413" s="39" t="s">
        <v>348</v>
      </c>
      <c r="F413" s="39" t="s">
        <v>320</v>
      </c>
      <c r="G413" s="39" t="s">
        <v>346</v>
      </c>
      <c r="H413" s="9" t="s">
        <v>37</v>
      </c>
      <c r="I413" s="38" t="s">
        <v>347</v>
      </c>
      <c r="J413" s="39"/>
      <c r="K413" s="39" t="s">
        <v>27</v>
      </c>
      <c r="L413" s="39">
        <v>2026</v>
      </c>
      <c r="M413" s="39">
        <v>2026</v>
      </c>
      <c r="N413" s="42">
        <v>18.333333333333332</v>
      </c>
      <c r="O413" s="42">
        <v>18.333333333333332</v>
      </c>
      <c r="P413" s="42">
        <v>18.333333333333332</v>
      </c>
    </row>
    <row r="414" spans="1:16" x14ac:dyDescent="0.3">
      <c r="A414" s="39">
        <v>2050000412</v>
      </c>
      <c r="B414" s="39" t="s">
        <v>402</v>
      </c>
      <c r="C414" s="39" t="s">
        <v>394</v>
      </c>
      <c r="D414" s="39" t="s">
        <v>384</v>
      </c>
      <c r="E414" s="39" t="s">
        <v>348</v>
      </c>
      <c r="F414" s="39" t="s">
        <v>317</v>
      </c>
      <c r="G414" s="39" t="s">
        <v>346</v>
      </c>
      <c r="H414" s="9" t="s">
        <v>37</v>
      </c>
      <c r="I414" s="38" t="s">
        <v>347</v>
      </c>
      <c r="J414" s="39"/>
      <c r="K414" s="39" t="s">
        <v>27</v>
      </c>
      <c r="L414" s="39">
        <v>2026</v>
      </c>
      <c r="M414" s="39">
        <v>2026</v>
      </c>
      <c r="N414" s="42">
        <v>5.333333333333333</v>
      </c>
      <c r="O414" s="42">
        <v>5.333333333333333</v>
      </c>
      <c r="P414" s="42">
        <v>5.333333333333333</v>
      </c>
    </row>
    <row r="415" spans="1:16" x14ac:dyDescent="0.3">
      <c r="A415" s="39">
        <v>2050000413</v>
      </c>
      <c r="B415" s="39" t="s">
        <v>402</v>
      </c>
      <c r="C415" s="39" t="s">
        <v>394</v>
      </c>
      <c r="D415" s="39" t="s">
        <v>384</v>
      </c>
      <c r="E415" s="39" t="s">
        <v>348</v>
      </c>
      <c r="F415" s="39" t="s">
        <v>319</v>
      </c>
      <c r="G415" s="39" t="s">
        <v>346</v>
      </c>
      <c r="H415" s="9" t="s">
        <v>37</v>
      </c>
      <c r="I415" s="38" t="s">
        <v>347</v>
      </c>
      <c r="J415" s="39"/>
      <c r="K415" s="39" t="s">
        <v>27</v>
      </c>
      <c r="L415" s="39">
        <v>2026</v>
      </c>
      <c r="M415" s="39">
        <v>2026</v>
      </c>
      <c r="N415" s="42">
        <v>0</v>
      </c>
      <c r="O415" s="42">
        <v>0</v>
      </c>
      <c r="P415" s="42">
        <v>0</v>
      </c>
    </row>
    <row r="416" spans="1:16" x14ac:dyDescent="0.3">
      <c r="A416" s="39">
        <v>2050000414</v>
      </c>
      <c r="B416" s="39" t="s">
        <v>403</v>
      </c>
      <c r="C416" s="39" t="s">
        <v>394</v>
      </c>
      <c r="D416" s="39" t="s">
        <v>386</v>
      </c>
      <c r="E416" s="39" t="s">
        <v>345</v>
      </c>
      <c r="F416" s="39" t="s">
        <v>320</v>
      </c>
      <c r="G416" s="39" t="s">
        <v>346</v>
      </c>
      <c r="H416" s="9" t="s">
        <v>37</v>
      </c>
      <c r="I416" s="38" t="s">
        <v>347</v>
      </c>
      <c r="J416" s="39"/>
      <c r="K416" s="39" t="s">
        <v>27</v>
      </c>
      <c r="L416" s="39">
        <v>2026</v>
      </c>
      <c r="M416" s="39">
        <v>2026</v>
      </c>
      <c r="N416" s="42">
        <v>115</v>
      </c>
      <c r="O416" s="42">
        <v>115</v>
      </c>
      <c r="P416" s="42">
        <v>115</v>
      </c>
    </row>
    <row r="417" spans="1:16" x14ac:dyDescent="0.3">
      <c r="A417" s="39">
        <v>2050000415</v>
      </c>
      <c r="B417" s="39" t="s">
        <v>403</v>
      </c>
      <c r="C417" s="39" t="s">
        <v>394</v>
      </c>
      <c r="D417" s="39" t="s">
        <v>386</v>
      </c>
      <c r="E417" s="39" t="s">
        <v>345</v>
      </c>
      <c r="F417" s="39" t="s">
        <v>317</v>
      </c>
      <c r="G417" s="39" t="s">
        <v>346</v>
      </c>
      <c r="H417" s="9" t="s">
        <v>37</v>
      </c>
      <c r="I417" s="38" t="s">
        <v>347</v>
      </c>
      <c r="J417" s="39"/>
      <c r="K417" s="39" t="s">
        <v>27</v>
      </c>
      <c r="L417" s="39">
        <v>2026</v>
      </c>
      <c r="M417" s="39">
        <v>2026</v>
      </c>
      <c r="N417" s="42">
        <v>6.333333333333333</v>
      </c>
      <c r="O417" s="42">
        <v>6.333333333333333</v>
      </c>
      <c r="P417" s="42">
        <v>6.333333333333333</v>
      </c>
    </row>
    <row r="418" spans="1:16" x14ac:dyDescent="0.3">
      <c r="A418" s="39">
        <v>2050000416</v>
      </c>
      <c r="B418" s="39" t="s">
        <v>403</v>
      </c>
      <c r="C418" s="39" t="s">
        <v>394</v>
      </c>
      <c r="D418" s="39" t="s">
        <v>386</v>
      </c>
      <c r="E418" s="39" t="s">
        <v>345</v>
      </c>
      <c r="F418" s="39" t="s">
        <v>319</v>
      </c>
      <c r="G418" s="39" t="s">
        <v>346</v>
      </c>
      <c r="H418" s="9" t="s">
        <v>37</v>
      </c>
      <c r="I418" s="38" t="s">
        <v>347</v>
      </c>
      <c r="J418" s="39"/>
      <c r="K418" s="39" t="s">
        <v>27</v>
      </c>
      <c r="L418" s="39">
        <v>2026</v>
      </c>
      <c r="M418" s="39">
        <v>2026</v>
      </c>
      <c r="N418" s="42">
        <v>1.6666666666666667</v>
      </c>
      <c r="O418" s="42">
        <v>1.6666666666666667</v>
      </c>
      <c r="P418" s="42">
        <v>1.6666666666666667</v>
      </c>
    </row>
    <row r="419" spans="1:16" x14ac:dyDescent="0.3">
      <c r="A419" s="39">
        <v>2050000417</v>
      </c>
      <c r="B419" s="39" t="s">
        <v>403</v>
      </c>
      <c r="C419" s="39" t="s">
        <v>394</v>
      </c>
      <c r="D419" s="39" t="s">
        <v>386</v>
      </c>
      <c r="E419" s="39" t="s">
        <v>348</v>
      </c>
      <c r="F419" s="39" t="s">
        <v>320</v>
      </c>
      <c r="G419" s="39" t="s">
        <v>346</v>
      </c>
      <c r="H419" s="9" t="s">
        <v>37</v>
      </c>
      <c r="I419" s="38" t="s">
        <v>347</v>
      </c>
      <c r="J419" s="39"/>
      <c r="K419" s="39" t="s">
        <v>27</v>
      </c>
      <c r="L419" s="39">
        <v>2026</v>
      </c>
      <c r="M419" s="39">
        <v>2026</v>
      </c>
      <c r="N419" s="42">
        <v>5.666666666666667</v>
      </c>
      <c r="O419" s="42">
        <v>5.666666666666667</v>
      </c>
      <c r="P419" s="42">
        <v>5.666666666666667</v>
      </c>
    </row>
    <row r="420" spans="1:16" x14ac:dyDescent="0.3">
      <c r="A420" s="39">
        <v>2050000418</v>
      </c>
      <c r="B420" s="39" t="s">
        <v>403</v>
      </c>
      <c r="C420" s="39" t="s">
        <v>394</v>
      </c>
      <c r="D420" s="39" t="s">
        <v>386</v>
      </c>
      <c r="E420" s="39" t="s">
        <v>348</v>
      </c>
      <c r="F420" s="39" t="s">
        <v>317</v>
      </c>
      <c r="G420" s="39" t="s">
        <v>346</v>
      </c>
      <c r="H420" s="9" t="s">
        <v>37</v>
      </c>
      <c r="I420" s="38" t="s">
        <v>347</v>
      </c>
      <c r="J420" s="39"/>
      <c r="K420" s="39" t="s">
        <v>27</v>
      </c>
      <c r="L420" s="39">
        <v>2026</v>
      </c>
      <c r="M420" s="39">
        <v>2026</v>
      </c>
      <c r="N420" s="42">
        <v>0.33333333333333331</v>
      </c>
      <c r="O420" s="42">
        <v>0.33333333333333331</v>
      </c>
      <c r="P420" s="42">
        <v>0.33333333333333331</v>
      </c>
    </row>
    <row r="421" spans="1:16" x14ac:dyDescent="0.3">
      <c r="A421" s="39">
        <v>2050000419</v>
      </c>
      <c r="B421" s="39" t="s">
        <v>403</v>
      </c>
      <c r="C421" s="39" t="s">
        <v>394</v>
      </c>
      <c r="D421" s="39" t="s">
        <v>386</v>
      </c>
      <c r="E421" s="39" t="s">
        <v>348</v>
      </c>
      <c r="F421" s="39" t="s">
        <v>319</v>
      </c>
      <c r="G421" s="39" t="s">
        <v>346</v>
      </c>
      <c r="H421" s="9" t="s">
        <v>37</v>
      </c>
      <c r="I421" s="38" t="s">
        <v>347</v>
      </c>
      <c r="J421" s="39"/>
      <c r="K421" s="39" t="s">
        <v>27</v>
      </c>
      <c r="L421" s="39">
        <v>2026</v>
      </c>
      <c r="M421" s="39">
        <v>2026</v>
      </c>
      <c r="N421" s="42">
        <v>0.33333333333333331</v>
      </c>
      <c r="O421" s="42">
        <v>0.33333333333333331</v>
      </c>
      <c r="P421" s="42">
        <v>0.33333333333333331</v>
      </c>
    </row>
    <row r="422" spans="1:16" x14ac:dyDescent="0.3">
      <c r="A422" s="39">
        <v>2050000420</v>
      </c>
      <c r="B422" s="39" t="s">
        <v>404</v>
      </c>
      <c r="C422" s="39" t="s">
        <v>394</v>
      </c>
      <c r="D422" s="39" t="s">
        <v>388</v>
      </c>
      <c r="E422" s="39" t="s">
        <v>345</v>
      </c>
      <c r="F422" s="39" t="s">
        <v>320</v>
      </c>
      <c r="G422" s="39" t="s">
        <v>346</v>
      </c>
      <c r="H422" s="9" t="s">
        <v>37</v>
      </c>
      <c r="I422" s="38" t="s">
        <v>347</v>
      </c>
      <c r="J422" s="39"/>
      <c r="K422" s="39" t="s">
        <v>27</v>
      </c>
      <c r="L422" s="39">
        <v>2026</v>
      </c>
      <c r="M422" s="39">
        <v>2026</v>
      </c>
      <c r="N422" s="42">
        <v>300.66666666666669</v>
      </c>
      <c r="O422" s="42">
        <v>300.66666666666669</v>
      </c>
      <c r="P422" s="42">
        <v>300.66666666666669</v>
      </c>
    </row>
    <row r="423" spans="1:16" x14ac:dyDescent="0.3">
      <c r="A423" s="39">
        <v>2050000421</v>
      </c>
      <c r="B423" s="39" t="s">
        <v>404</v>
      </c>
      <c r="C423" s="39" t="s">
        <v>394</v>
      </c>
      <c r="D423" s="39" t="s">
        <v>388</v>
      </c>
      <c r="E423" s="39" t="s">
        <v>345</v>
      </c>
      <c r="F423" s="39" t="s">
        <v>317</v>
      </c>
      <c r="G423" s="39" t="s">
        <v>346</v>
      </c>
      <c r="H423" s="9" t="s">
        <v>37</v>
      </c>
      <c r="I423" s="38" t="s">
        <v>347</v>
      </c>
      <c r="J423" s="39"/>
      <c r="K423" s="39" t="s">
        <v>27</v>
      </c>
      <c r="L423" s="39">
        <v>2026</v>
      </c>
      <c r="M423" s="39">
        <v>2026</v>
      </c>
      <c r="N423" s="42">
        <v>98.333333333333329</v>
      </c>
      <c r="O423" s="42">
        <v>98.333333333333329</v>
      </c>
      <c r="P423" s="42">
        <v>98.333333333333329</v>
      </c>
    </row>
    <row r="424" spans="1:16" x14ac:dyDescent="0.3">
      <c r="A424" s="39">
        <v>2050000422</v>
      </c>
      <c r="B424" s="39" t="s">
        <v>404</v>
      </c>
      <c r="C424" s="39" t="s">
        <v>394</v>
      </c>
      <c r="D424" s="39" t="s">
        <v>388</v>
      </c>
      <c r="E424" s="39" t="s">
        <v>345</v>
      </c>
      <c r="F424" s="39" t="s">
        <v>319</v>
      </c>
      <c r="G424" s="39" t="s">
        <v>346</v>
      </c>
      <c r="H424" s="9" t="s">
        <v>37</v>
      </c>
      <c r="I424" s="38" t="s">
        <v>347</v>
      </c>
      <c r="J424" s="39"/>
      <c r="K424" s="39" t="s">
        <v>27</v>
      </c>
      <c r="L424" s="39">
        <v>2026</v>
      </c>
      <c r="M424" s="39">
        <v>2026</v>
      </c>
      <c r="N424" s="42">
        <v>56.333333333333336</v>
      </c>
      <c r="O424" s="42">
        <v>56.333333333333336</v>
      </c>
      <c r="P424" s="42">
        <v>56.333333333333336</v>
      </c>
    </row>
    <row r="425" spans="1:16" x14ac:dyDescent="0.3">
      <c r="A425" s="39">
        <v>2050000423</v>
      </c>
      <c r="B425" s="39" t="s">
        <v>404</v>
      </c>
      <c r="C425" s="39" t="s">
        <v>394</v>
      </c>
      <c r="D425" s="39" t="s">
        <v>388</v>
      </c>
      <c r="E425" s="39" t="s">
        <v>348</v>
      </c>
      <c r="F425" s="39" t="s">
        <v>320</v>
      </c>
      <c r="G425" s="39" t="s">
        <v>346</v>
      </c>
      <c r="H425" s="9" t="s">
        <v>37</v>
      </c>
      <c r="I425" s="38" t="s">
        <v>347</v>
      </c>
      <c r="J425" s="39"/>
      <c r="K425" s="39" t="s">
        <v>27</v>
      </c>
      <c r="L425" s="39">
        <v>2026</v>
      </c>
      <c r="M425" s="39">
        <v>2026</v>
      </c>
      <c r="N425" s="42">
        <v>43</v>
      </c>
      <c r="O425" s="42">
        <v>43</v>
      </c>
      <c r="P425" s="42">
        <v>43</v>
      </c>
    </row>
    <row r="426" spans="1:16" x14ac:dyDescent="0.3">
      <c r="A426" s="39">
        <v>2050000424</v>
      </c>
      <c r="B426" s="39" t="s">
        <v>404</v>
      </c>
      <c r="C426" s="39" t="s">
        <v>394</v>
      </c>
      <c r="D426" s="39" t="s">
        <v>388</v>
      </c>
      <c r="E426" s="39" t="s">
        <v>348</v>
      </c>
      <c r="F426" s="39" t="s">
        <v>317</v>
      </c>
      <c r="G426" s="39" t="s">
        <v>346</v>
      </c>
      <c r="H426" s="9" t="s">
        <v>37</v>
      </c>
      <c r="I426" s="38" t="s">
        <v>347</v>
      </c>
      <c r="J426" s="39"/>
      <c r="K426" s="39" t="s">
        <v>27</v>
      </c>
      <c r="L426" s="39">
        <v>2026</v>
      </c>
      <c r="M426" s="39">
        <v>2026</v>
      </c>
      <c r="N426" s="42">
        <v>20</v>
      </c>
      <c r="O426" s="42">
        <v>20</v>
      </c>
      <c r="P426" s="42">
        <v>20</v>
      </c>
    </row>
    <row r="427" spans="1:16" x14ac:dyDescent="0.3">
      <c r="A427" s="39">
        <v>2050000425</v>
      </c>
      <c r="B427" s="39" t="s">
        <v>404</v>
      </c>
      <c r="C427" s="39" t="s">
        <v>394</v>
      </c>
      <c r="D427" s="39" t="s">
        <v>388</v>
      </c>
      <c r="E427" s="39" t="s">
        <v>348</v>
      </c>
      <c r="F427" s="39" t="s">
        <v>319</v>
      </c>
      <c r="G427" s="39" t="s">
        <v>346</v>
      </c>
      <c r="H427" s="9" t="s">
        <v>37</v>
      </c>
      <c r="I427" s="38" t="s">
        <v>347</v>
      </c>
      <c r="J427" s="39"/>
      <c r="K427" s="39" t="s">
        <v>27</v>
      </c>
      <c r="L427" s="39">
        <v>2026</v>
      </c>
      <c r="M427" s="39">
        <v>2026</v>
      </c>
      <c r="N427" s="42">
        <v>3</v>
      </c>
      <c r="O427" s="42">
        <v>3</v>
      </c>
      <c r="P427" s="42">
        <v>3</v>
      </c>
    </row>
    <row r="428" spans="1:16" x14ac:dyDescent="0.3">
      <c r="A428" s="39">
        <v>2050000426</v>
      </c>
      <c r="B428" s="39" t="s">
        <v>405</v>
      </c>
      <c r="C428" s="39" t="s">
        <v>394</v>
      </c>
      <c r="D428" s="39" t="s">
        <v>406</v>
      </c>
      <c r="E428" s="39" t="s">
        <v>345</v>
      </c>
      <c r="F428" s="39" t="s">
        <v>320</v>
      </c>
      <c r="G428" s="39" t="s">
        <v>346</v>
      </c>
      <c r="H428" s="9" t="s">
        <v>37</v>
      </c>
      <c r="I428" s="38" t="s">
        <v>347</v>
      </c>
      <c r="J428" s="39"/>
      <c r="K428" s="39" t="s">
        <v>27</v>
      </c>
      <c r="L428" s="39">
        <v>2026</v>
      </c>
      <c r="M428" s="39">
        <v>2026</v>
      </c>
      <c r="N428" s="42">
        <v>0</v>
      </c>
      <c r="O428" s="42">
        <v>0</v>
      </c>
      <c r="P428" s="42">
        <v>0</v>
      </c>
    </row>
    <row r="429" spans="1:16" x14ac:dyDescent="0.3">
      <c r="A429" s="39">
        <v>2050000427</v>
      </c>
      <c r="B429" s="39" t="s">
        <v>405</v>
      </c>
      <c r="C429" s="39" t="s">
        <v>394</v>
      </c>
      <c r="D429" s="39" t="s">
        <v>406</v>
      </c>
      <c r="E429" s="39" t="s">
        <v>345</v>
      </c>
      <c r="F429" s="39" t="s">
        <v>317</v>
      </c>
      <c r="G429" s="39" t="s">
        <v>346</v>
      </c>
      <c r="H429" s="9" t="s">
        <v>37</v>
      </c>
      <c r="I429" s="38" t="s">
        <v>347</v>
      </c>
      <c r="J429" s="39"/>
      <c r="K429" s="39" t="s">
        <v>27</v>
      </c>
      <c r="L429" s="39">
        <v>2026</v>
      </c>
      <c r="M429" s="39">
        <v>2026</v>
      </c>
      <c r="N429" s="42">
        <v>0</v>
      </c>
      <c r="O429" s="42">
        <v>0</v>
      </c>
      <c r="P429" s="42">
        <v>0</v>
      </c>
    </row>
    <row r="430" spans="1:16" x14ac:dyDescent="0.3">
      <c r="A430" s="39">
        <v>2050000428</v>
      </c>
      <c r="B430" s="39" t="s">
        <v>405</v>
      </c>
      <c r="C430" s="39" t="s">
        <v>394</v>
      </c>
      <c r="D430" s="39" t="s">
        <v>406</v>
      </c>
      <c r="E430" s="39" t="s">
        <v>345</v>
      </c>
      <c r="F430" s="39" t="s">
        <v>319</v>
      </c>
      <c r="G430" s="39" t="s">
        <v>346</v>
      </c>
      <c r="H430" s="9" t="s">
        <v>37</v>
      </c>
      <c r="I430" s="38" t="s">
        <v>347</v>
      </c>
      <c r="J430" s="39"/>
      <c r="K430" s="39" t="s">
        <v>27</v>
      </c>
      <c r="L430" s="39">
        <v>2026</v>
      </c>
      <c r="M430" s="39">
        <v>2026</v>
      </c>
      <c r="N430" s="42">
        <v>0</v>
      </c>
      <c r="O430" s="42">
        <v>0</v>
      </c>
      <c r="P430" s="42">
        <v>0</v>
      </c>
    </row>
    <row r="431" spans="1:16" x14ac:dyDescent="0.3">
      <c r="A431" s="39">
        <v>2050000429</v>
      </c>
      <c r="B431" s="39" t="s">
        <v>405</v>
      </c>
      <c r="C431" s="39" t="s">
        <v>394</v>
      </c>
      <c r="D431" s="39" t="s">
        <v>406</v>
      </c>
      <c r="E431" s="39" t="s">
        <v>348</v>
      </c>
      <c r="F431" s="39" t="s">
        <v>320</v>
      </c>
      <c r="G431" s="39" t="s">
        <v>346</v>
      </c>
      <c r="H431" s="9" t="s">
        <v>64</v>
      </c>
      <c r="I431" s="38" t="s">
        <v>347</v>
      </c>
      <c r="J431" s="39"/>
      <c r="K431" s="39" t="s">
        <v>27</v>
      </c>
      <c r="L431" s="39">
        <v>2026</v>
      </c>
      <c r="M431" s="39">
        <v>2026</v>
      </c>
      <c r="N431" s="42">
        <v>0</v>
      </c>
      <c r="O431" s="42">
        <v>0</v>
      </c>
      <c r="P431" s="42">
        <v>0</v>
      </c>
    </row>
    <row r="432" spans="1:16" x14ac:dyDescent="0.3">
      <c r="A432" s="39">
        <v>2050000430</v>
      </c>
      <c r="B432" s="39" t="s">
        <v>405</v>
      </c>
      <c r="C432" s="39" t="s">
        <v>394</v>
      </c>
      <c r="D432" s="39" t="s">
        <v>406</v>
      </c>
      <c r="E432" s="39" t="s">
        <v>348</v>
      </c>
      <c r="F432" s="39" t="s">
        <v>317</v>
      </c>
      <c r="G432" s="39" t="s">
        <v>346</v>
      </c>
      <c r="H432" s="9" t="s">
        <v>64</v>
      </c>
      <c r="I432" s="38" t="s">
        <v>347</v>
      </c>
      <c r="J432" s="39"/>
      <c r="K432" s="39" t="s">
        <v>27</v>
      </c>
      <c r="L432" s="39">
        <v>2026</v>
      </c>
      <c r="M432" s="39">
        <v>2026</v>
      </c>
      <c r="N432" s="42">
        <v>0</v>
      </c>
      <c r="O432" s="42">
        <v>0</v>
      </c>
      <c r="P432" s="42">
        <v>0</v>
      </c>
    </row>
    <row r="433" spans="1:16" x14ac:dyDescent="0.3">
      <c r="A433" s="39">
        <v>2050000431</v>
      </c>
      <c r="B433" s="39" t="s">
        <v>405</v>
      </c>
      <c r="C433" s="39" t="s">
        <v>394</v>
      </c>
      <c r="D433" s="39" t="s">
        <v>406</v>
      </c>
      <c r="E433" s="39" t="s">
        <v>348</v>
      </c>
      <c r="F433" s="39" t="s">
        <v>319</v>
      </c>
      <c r="G433" s="39" t="s">
        <v>346</v>
      </c>
      <c r="H433" s="9" t="s">
        <v>64</v>
      </c>
      <c r="I433" s="38" t="s">
        <v>347</v>
      </c>
      <c r="J433" s="39"/>
      <c r="K433" s="39" t="s">
        <v>27</v>
      </c>
      <c r="L433" s="39">
        <v>2026</v>
      </c>
      <c r="M433" s="39">
        <v>2026</v>
      </c>
      <c r="N433" s="42">
        <v>0.66666666666666663</v>
      </c>
      <c r="O433" s="42">
        <v>0.66666666666666663</v>
      </c>
      <c r="P433" s="42">
        <v>0.66666666666666663</v>
      </c>
    </row>
    <row r="434" spans="1:16" x14ac:dyDescent="0.3">
      <c r="A434" s="39">
        <v>2050000432</v>
      </c>
      <c r="B434" s="39" t="s">
        <v>407</v>
      </c>
      <c r="C434" s="39" t="s">
        <v>394</v>
      </c>
      <c r="D434" s="39" t="s">
        <v>408</v>
      </c>
      <c r="E434" s="39" t="s">
        <v>345</v>
      </c>
      <c r="F434" s="39" t="s">
        <v>320</v>
      </c>
      <c r="G434" s="39" t="s">
        <v>346</v>
      </c>
      <c r="H434" s="9" t="s">
        <v>37</v>
      </c>
      <c r="I434" s="38" t="s">
        <v>347</v>
      </c>
      <c r="J434" s="39"/>
      <c r="K434" s="39" t="s">
        <v>27</v>
      </c>
      <c r="L434" s="39">
        <v>2026</v>
      </c>
      <c r="M434" s="39">
        <v>2026</v>
      </c>
      <c r="N434" s="42">
        <v>0</v>
      </c>
      <c r="O434" s="42">
        <v>0</v>
      </c>
      <c r="P434" s="42">
        <v>0</v>
      </c>
    </row>
    <row r="435" spans="1:16" x14ac:dyDescent="0.3">
      <c r="A435" s="39">
        <v>2050000433</v>
      </c>
      <c r="B435" s="39" t="s">
        <v>407</v>
      </c>
      <c r="C435" s="39" t="s">
        <v>394</v>
      </c>
      <c r="D435" s="39" t="s">
        <v>408</v>
      </c>
      <c r="E435" s="39" t="s">
        <v>345</v>
      </c>
      <c r="F435" s="39" t="s">
        <v>317</v>
      </c>
      <c r="G435" s="39" t="s">
        <v>346</v>
      </c>
      <c r="H435" s="9" t="s">
        <v>37</v>
      </c>
      <c r="I435" s="38" t="s">
        <v>347</v>
      </c>
      <c r="J435" s="39"/>
      <c r="K435" s="39" t="s">
        <v>27</v>
      </c>
      <c r="L435" s="39">
        <v>2026</v>
      </c>
      <c r="M435" s="39">
        <v>2026</v>
      </c>
      <c r="N435" s="42">
        <v>0</v>
      </c>
      <c r="O435" s="42">
        <v>0</v>
      </c>
      <c r="P435" s="42">
        <v>0</v>
      </c>
    </row>
    <row r="436" spans="1:16" x14ac:dyDescent="0.3">
      <c r="A436" s="39">
        <v>2050000434</v>
      </c>
      <c r="B436" s="39" t="s">
        <v>407</v>
      </c>
      <c r="C436" s="39" t="s">
        <v>394</v>
      </c>
      <c r="D436" s="39" t="s">
        <v>408</v>
      </c>
      <c r="E436" s="39" t="s">
        <v>345</v>
      </c>
      <c r="F436" s="39" t="s">
        <v>319</v>
      </c>
      <c r="G436" s="39" t="s">
        <v>346</v>
      </c>
      <c r="H436" s="9" t="s">
        <v>37</v>
      </c>
      <c r="I436" s="38" t="s">
        <v>347</v>
      </c>
      <c r="J436" s="39"/>
      <c r="K436" s="39" t="s">
        <v>27</v>
      </c>
      <c r="L436" s="39">
        <v>2026</v>
      </c>
      <c r="M436" s="39">
        <v>2026</v>
      </c>
      <c r="N436" s="42">
        <v>0</v>
      </c>
      <c r="O436" s="42">
        <v>0</v>
      </c>
      <c r="P436" s="42">
        <v>0</v>
      </c>
    </row>
    <row r="437" spans="1:16" x14ac:dyDescent="0.3">
      <c r="A437" s="39">
        <v>2050000435</v>
      </c>
      <c r="B437" s="39" t="s">
        <v>407</v>
      </c>
      <c r="C437" s="39" t="s">
        <v>394</v>
      </c>
      <c r="D437" s="39" t="s">
        <v>408</v>
      </c>
      <c r="E437" s="39" t="s">
        <v>348</v>
      </c>
      <c r="F437" s="39" t="s">
        <v>320</v>
      </c>
      <c r="G437" s="39" t="s">
        <v>346</v>
      </c>
      <c r="H437" s="9" t="s">
        <v>64</v>
      </c>
      <c r="I437" s="38" t="s">
        <v>347</v>
      </c>
      <c r="J437" s="39"/>
      <c r="K437" s="39" t="s">
        <v>27</v>
      </c>
      <c r="L437" s="39">
        <v>2026</v>
      </c>
      <c r="M437" s="39">
        <v>2026</v>
      </c>
      <c r="N437" s="42">
        <v>27</v>
      </c>
      <c r="O437" s="42">
        <v>27</v>
      </c>
      <c r="P437" s="42">
        <v>27</v>
      </c>
    </row>
    <row r="438" spans="1:16" x14ac:dyDescent="0.3">
      <c r="A438" s="39">
        <v>2050000436</v>
      </c>
      <c r="B438" s="39" t="s">
        <v>407</v>
      </c>
      <c r="C438" s="39" t="s">
        <v>394</v>
      </c>
      <c r="D438" s="39" t="s">
        <v>408</v>
      </c>
      <c r="E438" s="39" t="s">
        <v>348</v>
      </c>
      <c r="F438" s="39" t="s">
        <v>317</v>
      </c>
      <c r="G438" s="39" t="s">
        <v>346</v>
      </c>
      <c r="H438" s="9" t="s">
        <v>64</v>
      </c>
      <c r="I438" s="38" t="s">
        <v>347</v>
      </c>
      <c r="J438" s="39"/>
      <c r="K438" s="39" t="s">
        <v>27</v>
      </c>
      <c r="L438" s="39">
        <v>2026</v>
      </c>
      <c r="M438" s="39">
        <v>2026</v>
      </c>
      <c r="N438" s="42">
        <v>15</v>
      </c>
      <c r="O438" s="42">
        <v>15</v>
      </c>
      <c r="P438" s="42">
        <v>15</v>
      </c>
    </row>
    <row r="439" spans="1:16" x14ac:dyDescent="0.3">
      <c r="A439" s="39">
        <v>2050000437</v>
      </c>
      <c r="B439" s="39" t="s">
        <v>407</v>
      </c>
      <c r="C439" s="39" t="s">
        <v>394</v>
      </c>
      <c r="D439" s="39" t="s">
        <v>408</v>
      </c>
      <c r="E439" s="39" t="s">
        <v>348</v>
      </c>
      <c r="F439" s="39" t="s">
        <v>319</v>
      </c>
      <c r="G439" s="39" t="s">
        <v>346</v>
      </c>
      <c r="H439" s="9" t="s">
        <v>64</v>
      </c>
      <c r="I439" s="38" t="s">
        <v>347</v>
      </c>
      <c r="J439" s="39"/>
      <c r="K439" s="39" t="s">
        <v>27</v>
      </c>
      <c r="L439" s="39">
        <v>2026</v>
      </c>
      <c r="M439" s="39">
        <v>2026</v>
      </c>
      <c r="N439" s="42">
        <v>4.333333333333333</v>
      </c>
      <c r="O439" s="42">
        <v>4.333333333333333</v>
      </c>
      <c r="P439" s="42">
        <v>4.333333333333333</v>
      </c>
    </row>
    <row r="440" spans="1:16" x14ac:dyDescent="0.3">
      <c r="A440" s="39">
        <v>2050000438</v>
      </c>
      <c r="B440" s="39" t="s">
        <v>409</v>
      </c>
      <c r="C440" s="39" t="s">
        <v>394</v>
      </c>
      <c r="D440" s="39" t="s">
        <v>410</v>
      </c>
      <c r="E440" s="39" t="s">
        <v>345</v>
      </c>
      <c r="F440" s="39" t="s">
        <v>320</v>
      </c>
      <c r="G440" s="39" t="s">
        <v>346</v>
      </c>
      <c r="H440" s="9" t="s">
        <v>37</v>
      </c>
      <c r="I440" s="38" t="s">
        <v>347</v>
      </c>
      <c r="J440" s="39"/>
      <c r="K440" s="39" t="s">
        <v>27</v>
      </c>
      <c r="L440" s="39">
        <v>2026</v>
      </c>
      <c r="M440" s="39">
        <v>2026</v>
      </c>
      <c r="N440" s="42">
        <v>14</v>
      </c>
      <c r="O440" s="42">
        <v>14</v>
      </c>
      <c r="P440" s="42">
        <v>14</v>
      </c>
    </row>
    <row r="441" spans="1:16" x14ac:dyDescent="0.3">
      <c r="A441" s="39">
        <v>2050000439</v>
      </c>
      <c r="B441" s="39" t="s">
        <v>409</v>
      </c>
      <c r="C441" s="39" t="s">
        <v>394</v>
      </c>
      <c r="D441" s="39" t="s">
        <v>410</v>
      </c>
      <c r="E441" s="39" t="s">
        <v>345</v>
      </c>
      <c r="F441" s="39" t="s">
        <v>317</v>
      </c>
      <c r="G441" s="39" t="s">
        <v>346</v>
      </c>
      <c r="H441" s="9" t="s">
        <v>37</v>
      </c>
      <c r="I441" s="38" t="s">
        <v>347</v>
      </c>
      <c r="J441" s="39"/>
      <c r="K441" s="39" t="s">
        <v>27</v>
      </c>
      <c r="L441" s="39">
        <v>2026</v>
      </c>
      <c r="M441" s="39">
        <v>2026</v>
      </c>
      <c r="N441" s="42">
        <v>1</v>
      </c>
      <c r="O441" s="42">
        <v>1</v>
      </c>
      <c r="P441" s="42">
        <v>1</v>
      </c>
    </row>
    <row r="442" spans="1:16" x14ac:dyDescent="0.3">
      <c r="A442" s="39">
        <v>2050000440</v>
      </c>
      <c r="B442" s="39" t="s">
        <v>409</v>
      </c>
      <c r="C442" s="39" t="s">
        <v>394</v>
      </c>
      <c r="D442" s="39" t="s">
        <v>410</v>
      </c>
      <c r="E442" s="39" t="s">
        <v>345</v>
      </c>
      <c r="F442" s="39" t="s">
        <v>319</v>
      </c>
      <c r="G442" s="39" t="s">
        <v>346</v>
      </c>
      <c r="H442" s="9" t="s">
        <v>37</v>
      </c>
      <c r="I442" s="38" t="s">
        <v>347</v>
      </c>
      <c r="J442" s="39"/>
      <c r="K442" s="39" t="s">
        <v>27</v>
      </c>
      <c r="L442" s="39">
        <v>2026</v>
      </c>
      <c r="M442" s="39">
        <v>2026</v>
      </c>
      <c r="N442" s="42">
        <v>0.33333333333333331</v>
      </c>
      <c r="O442" s="42">
        <v>0.33333333333333331</v>
      </c>
      <c r="P442" s="42">
        <v>0.33333333333333331</v>
      </c>
    </row>
    <row r="443" spans="1:16" x14ac:dyDescent="0.3">
      <c r="A443" s="39">
        <v>2050000441</v>
      </c>
      <c r="B443" s="39" t="s">
        <v>409</v>
      </c>
      <c r="C443" s="39" t="s">
        <v>394</v>
      </c>
      <c r="D443" s="39" t="s">
        <v>410</v>
      </c>
      <c r="E443" s="39" t="s">
        <v>348</v>
      </c>
      <c r="F443" s="39" t="s">
        <v>320</v>
      </c>
      <c r="G443" s="39" t="s">
        <v>346</v>
      </c>
      <c r="H443" s="9" t="s">
        <v>64</v>
      </c>
      <c r="I443" s="38" t="s">
        <v>347</v>
      </c>
      <c r="J443" s="39"/>
      <c r="K443" s="39" t="s">
        <v>27</v>
      </c>
      <c r="L443" s="39">
        <v>2026</v>
      </c>
      <c r="M443" s="39">
        <v>2026</v>
      </c>
      <c r="N443" s="42">
        <v>150</v>
      </c>
      <c r="O443" s="42">
        <v>150</v>
      </c>
      <c r="P443" s="42">
        <v>150</v>
      </c>
    </row>
    <row r="444" spans="1:16" x14ac:dyDescent="0.3">
      <c r="A444" s="39">
        <v>2050000442</v>
      </c>
      <c r="B444" s="39" t="s">
        <v>409</v>
      </c>
      <c r="C444" s="39" t="s">
        <v>394</v>
      </c>
      <c r="D444" s="39" t="s">
        <v>410</v>
      </c>
      <c r="E444" s="39" t="s">
        <v>348</v>
      </c>
      <c r="F444" s="39" t="s">
        <v>317</v>
      </c>
      <c r="G444" s="39" t="s">
        <v>346</v>
      </c>
      <c r="H444" s="9" t="s">
        <v>64</v>
      </c>
      <c r="I444" s="38" t="s">
        <v>347</v>
      </c>
      <c r="J444" s="39"/>
      <c r="K444" s="39" t="s">
        <v>27</v>
      </c>
      <c r="L444" s="39">
        <v>2026</v>
      </c>
      <c r="M444" s="39">
        <v>2026</v>
      </c>
      <c r="N444" s="42">
        <v>42</v>
      </c>
      <c r="O444" s="42">
        <v>42</v>
      </c>
      <c r="P444" s="42">
        <v>42</v>
      </c>
    </row>
    <row r="445" spans="1:16" x14ac:dyDescent="0.3">
      <c r="A445" s="39">
        <v>2050000443</v>
      </c>
      <c r="B445" s="39" t="s">
        <v>409</v>
      </c>
      <c r="C445" s="39" t="s">
        <v>394</v>
      </c>
      <c r="D445" s="39" t="s">
        <v>410</v>
      </c>
      <c r="E445" s="39" t="s">
        <v>348</v>
      </c>
      <c r="F445" s="39" t="s">
        <v>319</v>
      </c>
      <c r="G445" s="39" t="s">
        <v>346</v>
      </c>
      <c r="H445" s="9" t="s">
        <v>64</v>
      </c>
      <c r="I445" s="38" t="s">
        <v>347</v>
      </c>
      <c r="J445" s="39"/>
      <c r="K445" s="39" t="s">
        <v>27</v>
      </c>
      <c r="L445" s="39">
        <v>2026</v>
      </c>
      <c r="M445" s="39">
        <v>2026</v>
      </c>
      <c r="N445" s="42">
        <v>10.333333333333334</v>
      </c>
      <c r="O445" s="42">
        <v>10.333333333333334</v>
      </c>
      <c r="P445" s="42">
        <v>10.333333333333334</v>
      </c>
    </row>
    <row r="446" spans="1:16" x14ac:dyDescent="0.3">
      <c r="A446" s="39">
        <v>2050000444</v>
      </c>
      <c r="B446" s="39" t="s">
        <v>411</v>
      </c>
      <c r="C446" s="39" t="s">
        <v>394</v>
      </c>
      <c r="D446" s="39" t="s">
        <v>390</v>
      </c>
      <c r="E446" s="39" t="s">
        <v>345</v>
      </c>
      <c r="F446" s="39" t="s">
        <v>320</v>
      </c>
      <c r="G446" s="39" t="s">
        <v>346</v>
      </c>
      <c r="H446" s="9" t="s">
        <v>64</v>
      </c>
      <c r="I446" s="38" t="s">
        <v>347</v>
      </c>
      <c r="J446" s="39"/>
      <c r="K446" s="39" t="s">
        <v>27</v>
      </c>
      <c r="L446" s="39">
        <v>2026</v>
      </c>
      <c r="M446" s="39">
        <v>2026</v>
      </c>
      <c r="N446" s="42">
        <v>11903</v>
      </c>
      <c r="O446" s="42">
        <v>11903</v>
      </c>
      <c r="P446" s="42">
        <v>11903</v>
      </c>
    </row>
    <row r="447" spans="1:16" x14ac:dyDescent="0.3">
      <c r="A447" s="39">
        <v>2050000445</v>
      </c>
      <c r="B447" s="39" t="s">
        <v>411</v>
      </c>
      <c r="C447" s="39" t="s">
        <v>394</v>
      </c>
      <c r="D447" s="39" t="s">
        <v>390</v>
      </c>
      <c r="E447" s="39" t="s">
        <v>345</v>
      </c>
      <c r="F447" s="39" t="s">
        <v>317</v>
      </c>
      <c r="G447" s="39" t="s">
        <v>346</v>
      </c>
      <c r="H447" s="9" t="s">
        <v>64</v>
      </c>
      <c r="I447" s="38" t="s">
        <v>347</v>
      </c>
      <c r="J447" s="39"/>
      <c r="K447" s="39" t="s">
        <v>27</v>
      </c>
      <c r="L447" s="39">
        <v>2026</v>
      </c>
      <c r="M447" s="39">
        <v>2026</v>
      </c>
      <c r="N447" s="42">
        <v>2011.6666666666667</v>
      </c>
      <c r="O447" s="42">
        <v>2011.6666666666667</v>
      </c>
      <c r="P447" s="42">
        <v>2011.6666666666667</v>
      </c>
    </row>
    <row r="448" spans="1:16" x14ac:dyDescent="0.3">
      <c r="A448" s="39">
        <v>2050000446</v>
      </c>
      <c r="B448" s="39" t="s">
        <v>411</v>
      </c>
      <c r="C448" s="39" t="s">
        <v>394</v>
      </c>
      <c r="D448" s="39" t="s">
        <v>390</v>
      </c>
      <c r="E448" s="39" t="s">
        <v>345</v>
      </c>
      <c r="F448" s="39" t="s">
        <v>319</v>
      </c>
      <c r="G448" s="39" t="s">
        <v>346</v>
      </c>
      <c r="H448" s="9" t="s">
        <v>64</v>
      </c>
      <c r="I448" s="38" t="s">
        <v>347</v>
      </c>
      <c r="J448" s="39"/>
      <c r="K448" s="39" t="s">
        <v>27</v>
      </c>
      <c r="L448" s="39">
        <v>2026</v>
      </c>
      <c r="M448" s="39">
        <v>2026</v>
      </c>
      <c r="N448" s="42">
        <v>901</v>
      </c>
      <c r="O448" s="42">
        <v>901</v>
      </c>
      <c r="P448" s="42">
        <v>901</v>
      </c>
    </row>
    <row r="449" spans="1:16" x14ac:dyDescent="0.3">
      <c r="A449" s="39">
        <v>2050000447</v>
      </c>
      <c r="B449" s="39" t="s">
        <v>411</v>
      </c>
      <c r="C449" s="39" t="s">
        <v>394</v>
      </c>
      <c r="D449" s="39" t="s">
        <v>390</v>
      </c>
      <c r="E449" s="39" t="s">
        <v>348</v>
      </c>
      <c r="F449" s="39" t="s">
        <v>320</v>
      </c>
      <c r="G449" s="39" t="s">
        <v>346</v>
      </c>
      <c r="H449" s="9" t="s">
        <v>64</v>
      </c>
      <c r="I449" s="38" t="s">
        <v>347</v>
      </c>
      <c r="J449" s="39"/>
      <c r="K449" s="39" t="s">
        <v>27</v>
      </c>
      <c r="L449" s="39">
        <v>2026</v>
      </c>
      <c r="M449" s="39">
        <v>2026</v>
      </c>
      <c r="N449" s="42">
        <v>166.33333333333334</v>
      </c>
      <c r="O449" s="42">
        <v>166.33333333333334</v>
      </c>
      <c r="P449" s="42">
        <v>166.33333333333334</v>
      </c>
    </row>
    <row r="450" spans="1:16" x14ac:dyDescent="0.3">
      <c r="A450" s="39">
        <v>2050000448</v>
      </c>
      <c r="B450" s="39" t="s">
        <v>411</v>
      </c>
      <c r="C450" s="39" t="s">
        <v>394</v>
      </c>
      <c r="D450" s="39" t="s">
        <v>390</v>
      </c>
      <c r="E450" s="39" t="s">
        <v>348</v>
      </c>
      <c r="F450" s="39" t="s">
        <v>317</v>
      </c>
      <c r="G450" s="39" t="s">
        <v>346</v>
      </c>
      <c r="H450" s="9" t="s">
        <v>64</v>
      </c>
      <c r="I450" s="38" t="s">
        <v>347</v>
      </c>
      <c r="J450" s="39"/>
      <c r="K450" s="39" t="s">
        <v>27</v>
      </c>
      <c r="L450" s="39">
        <v>2026</v>
      </c>
      <c r="M450" s="39">
        <v>2026</v>
      </c>
      <c r="N450" s="42">
        <v>83.333333333333329</v>
      </c>
      <c r="O450" s="42">
        <v>83.333333333333329</v>
      </c>
      <c r="P450" s="42">
        <v>83.333333333333329</v>
      </c>
    </row>
    <row r="451" spans="1:16" x14ac:dyDescent="0.3">
      <c r="A451" s="39">
        <v>2050000449</v>
      </c>
      <c r="B451" s="39" t="s">
        <v>411</v>
      </c>
      <c r="C451" s="39" t="s">
        <v>394</v>
      </c>
      <c r="D451" s="39" t="s">
        <v>390</v>
      </c>
      <c r="E451" s="39" t="s">
        <v>348</v>
      </c>
      <c r="F451" s="39" t="s">
        <v>319</v>
      </c>
      <c r="G451" s="39" t="s">
        <v>346</v>
      </c>
      <c r="H451" s="9" t="s">
        <v>64</v>
      </c>
      <c r="I451" s="38" t="s">
        <v>347</v>
      </c>
      <c r="J451" s="39"/>
      <c r="K451" s="39" t="s">
        <v>27</v>
      </c>
      <c r="L451" s="39">
        <v>2026</v>
      </c>
      <c r="M451" s="39">
        <v>2026</v>
      </c>
      <c r="N451" s="42">
        <v>45</v>
      </c>
      <c r="O451" s="42">
        <v>45</v>
      </c>
      <c r="P451" s="42">
        <v>45</v>
      </c>
    </row>
    <row r="452" spans="1:16" x14ac:dyDescent="0.3">
      <c r="A452" s="39">
        <v>2050000450</v>
      </c>
      <c r="B452" s="39" t="s">
        <v>412</v>
      </c>
      <c r="C452" s="39" t="s">
        <v>394</v>
      </c>
      <c r="D452" s="39" t="s">
        <v>392</v>
      </c>
      <c r="E452" s="39" t="s">
        <v>345</v>
      </c>
      <c r="F452" s="39" t="s">
        <v>320</v>
      </c>
      <c r="G452" s="39" t="s">
        <v>346</v>
      </c>
      <c r="H452" s="9" t="s">
        <v>37</v>
      </c>
      <c r="I452" s="38" t="s">
        <v>347</v>
      </c>
      <c r="J452" s="39"/>
      <c r="K452" s="39" t="s">
        <v>27</v>
      </c>
      <c r="L452" s="39">
        <v>2026</v>
      </c>
      <c r="M452" s="39">
        <v>2026</v>
      </c>
      <c r="N452" s="42">
        <v>805.66666666666663</v>
      </c>
      <c r="O452" s="42">
        <v>805.66666666666663</v>
      </c>
      <c r="P452" s="42">
        <v>805.66666666666663</v>
      </c>
    </row>
    <row r="453" spans="1:16" x14ac:dyDescent="0.3">
      <c r="A453" s="39">
        <v>2050000451</v>
      </c>
      <c r="B453" s="39" t="s">
        <v>412</v>
      </c>
      <c r="C453" s="39" t="s">
        <v>394</v>
      </c>
      <c r="D453" s="39" t="s">
        <v>392</v>
      </c>
      <c r="E453" s="39" t="s">
        <v>345</v>
      </c>
      <c r="F453" s="39" t="s">
        <v>317</v>
      </c>
      <c r="G453" s="39" t="s">
        <v>346</v>
      </c>
      <c r="H453" s="9" t="s">
        <v>37</v>
      </c>
      <c r="I453" s="38" t="s">
        <v>347</v>
      </c>
      <c r="J453" s="39"/>
      <c r="K453" s="39" t="s">
        <v>27</v>
      </c>
      <c r="L453" s="39">
        <v>2026</v>
      </c>
      <c r="M453" s="39">
        <v>2026</v>
      </c>
      <c r="N453" s="42">
        <v>260</v>
      </c>
      <c r="O453" s="42">
        <v>260</v>
      </c>
      <c r="P453" s="42">
        <v>260</v>
      </c>
    </row>
    <row r="454" spans="1:16" x14ac:dyDescent="0.3">
      <c r="A454" s="39">
        <v>2050000452</v>
      </c>
      <c r="B454" s="39" t="s">
        <v>412</v>
      </c>
      <c r="C454" s="39" t="s">
        <v>394</v>
      </c>
      <c r="D454" s="39" t="s">
        <v>392</v>
      </c>
      <c r="E454" s="39" t="s">
        <v>345</v>
      </c>
      <c r="F454" s="39" t="s">
        <v>319</v>
      </c>
      <c r="G454" s="39" t="s">
        <v>346</v>
      </c>
      <c r="H454" s="9" t="s">
        <v>37</v>
      </c>
      <c r="I454" s="38" t="s">
        <v>347</v>
      </c>
      <c r="J454" s="39"/>
      <c r="K454" s="39" t="s">
        <v>27</v>
      </c>
      <c r="L454" s="39">
        <v>2026</v>
      </c>
      <c r="M454" s="39">
        <v>2026</v>
      </c>
      <c r="N454" s="42">
        <v>97</v>
      </c>
      <c r="O454" s="42">
        <v>97</v>
      </c>
      <c r="P454" s="42">
        <v>97</v>
      </c>
    </row>
    <row r="455" spans="1:16" x14ac:dyDescent="0.3">
      <c r="A455" s="39">
        <v>2050000453</v>
      </c>
      <c r="B455" s="39" t="s">
        <v>412</v>
      </c>
      <c r="C455" s="39" t="s">
        <v>394</v>
      </c>
      <c r="D455" s="39" t="s">
        <v>392</v>
      </c>
      <c r="E455" s="39" t="s">
        <v>348</v>
      </c>
      <c r="F455" s="39" t="s">
        <v>320</v>
      </c>
      <c r="G455" s="39" t="s">
        <v>346</v>
      </c>
      <c r="H455" s="9" t="s">
        <v>64</v>
      </c>
      <c r="I455" s="38" t="s">
        <v>347</v>
      </c>
      <c r="J455" s="39"/>
      <c r="K455" s="39" t="s">
        <v>27</v>
      </c>
      <c r="L455" s="39">
        <v>2026</v>
      </c>
      <c r="M455" s="39">
        <v>2026</v>
      </c>
      <c r="N455" s="42">
        <v>149.66666666666666</v>
      </c>
      <c r="O455" s="42">
        <v>149.66666666666666</v>
      </c>
      <c r="P455" s="42">
        <v>149.66666666666666</v>
      </c>
    </row>
    <row r="456" spans="1:16" x14ac:dyDescent="0.3">
      <c r="A456" s="39">
        <v>2050000454</v>
      </c>
      <c r="B456" s="39" t="s">
        <v>412</v>
      </c>
      <c r="C456" s="39" t="s">
        <v>394</v>
      </c>
      <c r="D456" s="39" t="s">
        <v>392</v>
      </c>
      <c r="E456" s="39" t="s">
        <v>348</v>
      </c>
      <c r="F456" s="39" t="s">
        <v>317</v>
      </c>
      <c r="G456" s="39" t="s">
        <v>346</v>
      </c>
      <c r="H456" s="9" t="s">
        <v>64</v>
      </c>
      <c r="I456" s="38" t="s">
        <v>347</v>
      </c>
      <c r="J456" s="39"/>
      <c r="K456" s="39" t="s">
        <v>27</v>
      </c>
      <c r="L456" s="39">
        <v>2026</v>
      </c>
      <c r="M456" s="39">
        <v>2026</v>
      </c>
      <c r="N456" s="42">
        <v>58</v>
      </c>
      <c r="O456" s="42">
        <v>58</v>
      </c>
      <c r="P456" s="42">
        <v>58</v>
      </c>
    </row>
    <row r="457" spans="1:16" x14ac:dyDescent="0.3">
      <c r="A457" s="39">
        <v>2050000455</v>
      </c>
      <c r="B457" s="39" t="s">
        <v>412</v>
      </c>
      <c r="C457" s="39" t="s">
        <v>394</v>
      </c>
      <c r="D457" s="39" t="s">
        <v>392</v>
      </c>
      <c r="E457" s="39" t="s">
        <v>348</v>
      </c>
      <c r="F457" s="39" t="s">
        <v>319</v>
      </c>
      <c r="G457" s="39" t="s">
        <v>346</v>
      </c>
      <c r="H457" s="9" t="s">
        <v>64</v>
      </c>
      <c r="I457" s="38" t="s">
        <v>347</v>
      </c>
      <c r="J457" s="39"/>
      <c r="K457" s="39" t="s">
        <v>27</v>
      </c>
      <c r="L457" s="39">
        <v>2026</v>
      </c>
      <c r="M457" s="39">
        <v>2026</v>
      </c>
      <c r="N457" s="42">
        <v>19.666666666666668</v>
      </c>
      <c r="O457" s="42">
        <v>19.666666666666668</v>
      </c>
      <c r="P457" s="42">
        <v>19.666666666666668</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
  <sheetViews>
    <sheetView zoomScale="90" zoomScaleNormal="90" workbookViewId="0"/>
  </sheetViews>
  <sheetFormatPr defaultColWidth="9.109375" defaultRowHeight="14.4" x14ac:dyDescent="0.3"/>
  <cols>
    <col min="1" max="1" width="15.44140625" style="2" customWidth="1"/>
    <col min="2" max="2" width="44.5546875" style="2" customWidth="1"/>
    <col min="3" max="3" width="31.5546875" style="2" customWidth="1"/>
    <col min="4" max="4" width="16.5546875" style="2" customWidth="1"/>
    <col min="5" max="5" width="15.44140625" style="2" customWidth="1"/>
    <col min="6" max="7" width="15.88671875" style="2" customWidth="1"/>
    <col min="8" max="8" width="42.44140625" style="2" bestFit="1" customWidth="1"/>
    <col min="9" max="9" width="12.5546875" style="2" customWidth="1"/>
    <col min="10" max="10" width="9.109375" style="2"/>
    <col min="11" max="11" width="14.88671875" style="2" customWidth="1"/>
    <col min="12" max="12" width="9.109375" style="2"/>
    <col min="13" max="13" width="11.88671875" style="2" customWidth="1"/>
    <col min="14" max="14" width="11.5546875" style="2" customWidth="1"/>
    <col min="15" max="15" width="12" style="2" customWidth="1"/>
    <col min="16" max="16384" width="9.109375" style="2"/>
  </cols>
  <sheetData>
    <row r="1" spans="1:15" ht="57.6" x14ac:dyDescent="0.3">
      <c r="A1" s="1" t="s">
        <v>0</v>
      </c>
      <c r="B1" s="1" t="s">
        <v>301</v>
      </c>
      <c r="C1" s="1" t="s">
        <v>413</v>
      </c>
      <c r="D1" s="1" t="s">
        <v>305</v>
      </c>
      <c r="E1" s="1" t="s">
        <v>304</v>
      </c>
      <c r="F1" s="1" t="s">
        <v>308</v>
      </c>
      <c r="G1" s="1" t="s">
        <v>414</v>
      </c>
      <c r="H1" s="1" t="s">
        <v>19</v>
      </c>
      <c r="I1" s="1" t="s">
        <v>309</v>
      </c>
      <c r="J1" s="1" t="s">
        <v>1</v>
      </c>
      <c r="K1" s="1" t="s">
        <v>20</v>
      </c>
      <c r="L1" s="1" t="s">
        <v>310</v>
      </c>
      <c r="M1" s="1" t="s">
        <v>311</v>
      </c>
      <c r="N1" s="1" t="s">
        <v>312</v>
      </c>
      <c r="O1" s="1" t="s">
        <v>313</v>
      </c>
    </row>
    <row r="2" spans="1:15" x14ac:dyDescent="0.3">
      <c r="A2" s="39">
        <v>2060000000</v>
      </c>
      <c r="B2" s="39" t="s">
        <v>415</v>
      </c>
      <c r="C2" s="39" t="s">
        <v>395</v>
      </c>
      <c r="D2" s="39" t="s">
        <v>345</v>
      </c>
      <c r="E2" s="39" t="s">
        <v>320</v>
      </c>
      <c r="F2" s="39" t="s">
        <v>416</v>
      </c>
      <c r="G2" s="39" t="s">
        <v>37</v>
      </c>
      <c r="H2" s="38" t="s">
        <v>347</v>
      </c>
      <c r="I2" s="39"/>
      <c r="J2" s="39" t="s">
        <v>27</v>
      </c>
      <c r="K2" s="39">
        <v>2026</v>
      </c>
      <c r="L2" s="39">
        <v>2026</v>
      </c>
      <c r="M2" s="38">
        <v>0</v>
      </c>
      <c r="N2" s="38">
        <v>0</v>
      </c>
      <c r="O2" s="38">
        <v>0</v>
      </c>
    </row>
    <row r="3" spans="1:15" x14ac:dyDescent="0.3">
      <c r="A3" s="39">
        <v>2060000001</v>
      </c>
      <c r="B3" s="39" t="s">
        <v>415</v>
      </c>
      <c r="C3" s="39" t="s">
        <v>395</v>
      </c>
      <c r="D3" s="39" t="s">
        <v>345</v>
      </c>
      <c r="E3" s="39" t="s">
        <v>317</v>
      </c>
      <c r="F3" s="39" t="s">
        <v>416</v>
      </c>
      <c r="G3" s="39" t="s">
        <v>37</v>
      </c>
      <c r="H3" s="38" t="s">
        <v>347</v>
      </c>
      <c r="I3" s="39"/>
      <c r="J3" s="39" t="s">
        <v>27</v>
      </c>
      <c r="K3" s="39">
        <v>2026</v>
      </c>
      <c r="L3" s="39">
        <v>2026</v>
      </c>
      <c r="M3" s="38">
        <v>0</v>
      </c>
      <c r="N3" s="38">
        <v>0</v>
      </c>
      <c r="O3" s="38">
        <v>0</v>
      </c>
    </row>
    <row r="4" spans="1:15" x14ac:dyDescent="0.3">
      <c r="A4" s="39">
        <v>2060000002</v>
      </c>
      <c r="B4" s="39" t="s">
        <v>415</v>
      </c>
      <c r="C4" s="39" t="s">
        <v>395</v>
      </c>
      <c r="D4" s="39" t="s">
        <v>345</v>
      </c>
      <c r="E4" s="39" t="s">
        <v>319</v>
      </c>
      <c r="F4" s="39" t="s">
        <v>416</v>
      </c>
      <c r="G4" s="39" t="s">
        <v>37</v>
      </c>
      <c r="H4" s="38" t="s">
        <v>347</v>
      </c>
      <c r="I4" s="39"/>
      <c r="J4" s="39" t="s">
        <v>27</v>
      </c>
      <c r="K4" s="39">
        <v>2026</v>
      </c>
      <c r="L4" s="39">
        <v>2026</v>
      </c>
      <c r="M4" s="38">
        <v>0</v>
      </c>
      <c r="N4" s="38">
        <v>0</v>
      </c>
      <c r="O4" s="38">
        <v>0</v>
      </c>
    </row>
    <row r="5" spans="1:15" x14ac:dyDescent="0.3">
      <c r="A5" s="39">
        <v>2060000003</v>
      </c>
      <c r="B5" s="39" t="s">
        <v>415</v>
      </c>
      <c r="C5" s="39" t="s">
        <v>395</v>
      </c>
      <c r="D5" s="39" t="s">
        <v>348</v>
      </c>
      <c r="E5" s="39" t="s">
        <v>320</v>
      </c>
      <c r="F5" s="39" t="s">
        <v>416</v>
      </c>
      <c r="G5" s="39" t="s">
        <v>37</v>
      </c>
      <c r="H5" s="38" t="s">
        <v>347</v>
      </c>
      <c r="I5" s="39"/>
      <c r="J5" s="39" t="s">
        <v>27</v>
      </c>
      <c r="K5" s="39">
        <v>2026</v>
      </c>
      <c r="L5" s="39">
        <v>2026</v>
      </c>
      <c r="M5" s="38">
        <v>0</v>
      </c>
      <c r="N5" s="38">
        <v>0</v>
      </c>
      <c r="O5" s="38">
        <v>0</v>
      </c>
    </row>
    <row r="6" spans="1:15" x14ac:dyDescent="0.3">
      <c r="A6" s="39">
        <v>2060000004</v>
      </c>
      <c r="B6" s="39" t="s">
        <v>415</v>
      </c>
      <c r="C6" s="39" t="s">
        <v>395</v>
      </c>
      <c r="D6" s="39" t="s">
        <v>348</v>
      </c>
      <c r="E6" s="39" t="s">
        <v>317</v>
      </c>
      <c r="F6" s="39" t="s">
        <v>416</v>
      </c>
      <c r="G6" s="39" t="s">
        <v>37</v>
      </c>
      <c r="H6" s="38" t="s">
        <v>347</v>
      </c>
      <c r="I6" s="39"/>
      <c r="J6" s="39" t="s">
        <v>27</v>
      </c>
      <c r="K6" s="39">
        <v>2026</v>
      </c>
      <c r="L6" s="39">
        <v>2026</v>
      </c>
      <c r="M6" s="38">
        <v>0</v>
      </c>
      <c r="N6" s="38">
        <v>0</v>
      </c>
      <c r="O6" s="38">
        <v>0</v>
      </c>
    </row>
    <row r="7" spans="1:15" x14ac:dyDescent="0.3">
      <c r="A7" s="39">
        <v>2060000005</v>
      </c>
      <c r="B7" s="39" t="s">
        <v>415</v>
      </c>
      <c r="C7" s="39" t="s">
        <v>395</v>
      </c>
      <c r="D7" s="39" t="s">
        <v>348</v>
      </c>
      <c r="E7" s="39" t="s">
        <v>319</v>
      </c>
      <c r="F7" s="39" t="s">
        <v>416</v>
      </c>
      <c r="G7" s="39" t="s">
        <v>37</v>
      </c>
      <c r="H7" s="38" t="s">
        <v>347</v>
      </c>
      <c r="I7" s="39"/>
      <c r="J7" s="39" t="s">
        <v>27</v>
      </c>
      <c r="K7" s="39">
        <v>2026</v>
      </c>
      <c r="L7" s="39">
        <v>2026</v>
      </c>
      <c r="M7" s="38">
        <v>0</v>
      </c>
      <c r="N7" s="38">
        <v>0</v>
      </c>
      <c r="O7" s="38">
        <v>0</v>
      </c>
    </row>
    <row r="8" spans="1:15" x14ac:dyDescent="0.3">
      <c r="A8" s="39">
        <v>2060000006</v>
      </c>
      <c r="B8" s="39" t="s">
        <v>349</v>
      </c>
      <c r="C8" s="39" t="s">
        <v>350</v>
      </c>
      <c r="D8" s="39" t="s">
        <v>345</v>
      </c>
      <c r="E8" s="39" t="s">
        <v>320</v>
      </c>
      <c r="F8" s="39" t="s">
        <v>416</v>
      </c>
      <c r="G8" s="39" t="s">
        <v>37</v>
      </c>
      <c r="H8" s="38" t="s">
        <v>347</v>
      </c>
      <c r="I8" s="39"/>
      <c r="J8" s="39" t="s">
        <v>27</v>
      </c>
      <c r="K8" s="39">
        <v>2026</v>
      </c>
      <c r="L8" s="39">
        <v>2026</v>
      </c>
      <c r="M8" s="38">
        <v>54</v>
      </c>
      <c r="N8" s="38">
        <v>54</v>
      </c>
      <c r="O8" s="38">
        <v>54</v>
      </c>
    </row>
    <row r="9" spans="1:15" x14ac:dyDescent="0.3">
      <c r="A9" s="39">
        <v>2060000007</v>
      </c>
      <c r="B9" s="39" t="s">
        <v>349</v>
      </c>
      <c r="C9" s="39" t="s">
        <v>350</v>
      </c>
      <c r="D9" s="39" t="s">
        <v>345</v>
      </c>
      <c r="E9" s="39" t="s">
        <v>317</v>
      </c>
      <c r="F9" s="39" t="s">
        <v>416</v>
      </c>
      <c r="G9" s="39" t="s">
        <v>37</v>
      </c>
      <c r="H9" s="38" t="s">
        <v>347</v>
      </c>
      <c r="I9" s="39"/>
      <c r="J9" s="39" t="s">
        <v>27</v>
      </c>
      <c r="K9" s="39">
        <v>2026</v>
      </c>
      <c r="L9" s="39">
        <v>2026</v>
      </c>
      <c r="M9" s="38">
        <v>4</v>
      </c>
      <c r="N9" s="38">
        <v>4</v>
      </c>
      <c r="O9" s="38">
        <v>4</v>
      </c>
    </row>
    <row r="10" spans="1:15" x14ac:dyDescent="0.3">
      <c r="A10" s="39">
        <v>2060000008</v>
      </c>
      <c r="B10" s="39" t="s">
        <v>349</v>
      </c>
      <c r="C10" s="39" t="s">
        <v>350</v>
      </c>
      <c r="D10" s="39" t="s">
        <v>345</v>
      </c>
      <c r="E10" s="39" t="s">
        <v>319</v>
      </c>
      <c r="F10" s="39" t="s">
        <v>416</v>
      </c>
      <c r="G10" s="39" t="s">
        <v>37</v>
      </c>
      <c r="H10" s="38" t="s">
        <v>347</v>
      </c>
      <c r="I10" s="39"/>
      <c r="J10" s="39" t="s">
        <v>27</v>
      </c>
      <c r="K10" s="39">
        <v>2026</v>
      </c>
      <c r="L10" s="39">
        <v>2026</v>
      </c>
      <c r="M10" s="38">
        <v>0</v>
      </c>
      <c r="N10" s="38">
        <v>0</v>
      </c>
      <c r="O10" s="38">
        <v>0</v>
      </c>
    </row>
    <row r="11" spans="1:15" x14ac:dyDescent="0.3">
      <c r="A11" s="39">
        <v>2060000009</v>
      </c>
      <c r="B11" s="39" t="s">
        <v>349</v>
      </c>
      <c r="C11" s="39" t="s">
        <v>350</v>
      </c>
      <c r="D11" s="39" t="s">
        <v>348</v>
      </c>
      <c r="E11" s="39" t="s">
        <v>320</v>
      </c>
      <c r="F11" s="39" t="s">
        <v>416</v>
      </c>
      <c r="G11" s="39" t="s">
        <v>37</v>
      </c>
      <c r="H11" s="38" t="s">
        <v>347</v>
      </c>
      <c r="I11" s="39"/>
      <c r="J11" s="39" t="s">
        <v>27</v>
      </c>
      <c r="K11" s="39">
        <v>2026</v>
      </c>
      <c r="L11" s="39">
        <v>2026</v>
      </c>
      <c r="M11" s="38">
        <v>3</v>
      </c>
      <c r="N11" s="38">
        <v>3</v>
      </c>
      <c r="O11" s="38">
        <v>3</v>
      </c>
    </row>
    <row r="12" spans="1:15" x14ac:dyDescent="0.3">
      <c r="A12" s="39">
        <v>2060000010</v>
      </c>
      <c r="B12" s="39" t="s">
        <v>349</v>
      </c>
      <c r="C12" s="39" t="s">
        <v>350</v>
      </c>
      <c r="D12" s="39" t="s">
        <v>348</v>
      </c>
      <c r="E12" s="39" t="s">
        <v>317</v>
      </c>
      <c r="F12" s="39" t="s">
        <v>416</v>
      </c>
      <c r="G12" s="39" t="s">
        <v>37</v>
      </c>
      <c r="H12" s="38" t="s">
        <v>347</v>
      </c>
      <c r="I12" s="39"/>
      <c r="J12" s="39" t="s">
        <v>27</v>
      </c>
      <c r="K12" s="39">
        <v>2026</v>
      </c>
      <c r="L12" s="39">
        <v>2026</v>
      </c>
      <c r="M12" s="38">
        <v>3</v>
      </c>
      <c r="N12" s="38">
        <v>3</v>
      </c>
      <c r="O12" s="38">
        <v>3</v>
      </c>
    </row>
    <row r="13" spans="1:15" x14ac:dyDescent="0.3">
      <c r="A13" s="39">
        <v>2060000011</v>
      </c>
      <c r="B13" s="39" t="s">
        <v>349</v>
      </c>
      <c r="C13" s="39" t="s">
        <v>350</v>
      </c>
      <c r="D13" s="39" t="s">
        <v>348</v>
      </c>
      <c r="E13" s="39" t="s">
        <v>319</v>
      </c>
      <c r="F13" s="39" t="s">
        <v>416</v>
      </c>
      <c r="G13" s="39" t="s">
        <v>37</v>
      </c>
      <c r="H13" s="38" t="s">
        <v>347</v>
      </c>
      <c r="I13" s="39"/>
      <c r="J13" s="39" t="s">
        <v>27</v>
      </c>
      <c r="K13" s="39">
        <v>2026</v>
      </c>
      <c r="L13" s="39">
        <v>2026</v>
      </c>
      <c r="M13" s="38">
        <v>0</v>
      </c>
      <c r="N13" s="38">
        <v>0</v>
      </c>
      <c r="O13" s="38">
        <v>0</v>
      </c>
    </row>
    <row r="14" spans="1:15" x14ac:dyDescent="0.3">
      <c r="A14" s="39">
        <v>2060000012</v>
      </c>
      <c r="B14" s="39" t="s">
        <v>349</v>
      </c>
      <c r="C14" s="39" t="s">
        <v>351</v>
      </c>
      <c r="D14" s="39" t="s">
        <v>345</v>
      </c>
      <c r="E14" s="39" t="s">
        <v>320</v>
      </c>
      <c r="F14" s="39" t="s">
        <v>416</v>
      </c>
      <c r="G14" s="39" t="s">
        <v>37</v>
      </c>
      <c r="H14" s="38" t="s">
        <v>347</v>
      </c>
      <c r="I14" s="39"/>
      <c r="J14" s="39" t="s">
        <v>27</v>
      </c>
      <c r="K14" s="39">
        <v>2026</v>
      </c>
      <c r="L14" s="39">
        <v>2026</v>
      </c>
      <c r="M14" s="38">
        <v>16</v>
      </c>
      <c r="N14" s="38">
        <v>16</v>
      </c>
      <c r="O14" s="38">
        <v>16</v>
      </c>
    </row>
    <row r="15" spans="1:15" x14ac:dyDescent="0.3">
      <c r="A15" s="39">
        <v>2060000013</v>
      </c>
      <c r="B15" s="39" t="s">
        <v>349</v>
      </c>
      <c r="C15" s="39" t="s">
        <v>351</v>
      </c>
      <c r="D15" s="39" t="s">
        <v>345</v>
      </c>
      <c r="E15" s="39" t="s">
        <v>317</v>
      </c>
      <c r="F15" s="39" t="s">
        <v>416</v>
      </c>
      <c r="G15" s="39" t="s">
        <v>37</v>
      </c>
      <c r="H15" s="38" t="s">
        <v>347</v>
      </c>
      <c r="I15" s="39"/>
      <c r="J15" s="39" t="s">
        <v>27</v>
      </c>
      <c r="K15" s="39">
        <v>2026</v>
      </c>
      <c r="L15" s="39">
        <v>2026</v>
      </c>
      <c r="M15" s="38">
        <v>1</v>
      </c>
      <c r="N15" s="38">
        <v>1</v>
      </c>
      <c r="O15" s="38">
        <v>1</v>
      </c>
    </row>
    <row r="16" spans="1:15" x14ac:dyDescent="0.3">
      <c r="A16" s="39">
        <v>2060000014</v>
      </c>
      <c r="B16" s="39" t="s">
        <v>349</v>
      </c>
      <c r="C16" s="39" t="s">
        <v>351</v>
      </c>
      <c r="D16" s="39" t="s">
        <v>345</v>
      </c>
      <c r="E16" s="39" t="s">
        <v>319</v>
      </c>
      <c r="F16" s="39" t="s">
        <v>416</v>
      </c>
      <c r="G16" s="39" t="s">
        <v>37</v>
      </c>
      <c r="H16" s="38" t="s">
        <v>347</v>
      </c>
      <c r="I16" s="39"/>
      <c r="J16" s="39" t="s">
        <v>27</v>
      </c>
      <c r="K16" s="39">
        <v>2026</v>
      </c>
      <c r="L16" s="39">
        <v>2026</v>
      </c>
      <c r="M16" s="38">
        <v>0</v>
      </c>
      <c r="N16" s="38">
        <v>0</v>
      </c>
      <c r="O16" s="38">
        <v>0</v>
      </c>
    </row>
    <row r="17" spans="1:15" x14ac:dyDescent="0.3">
      <c r="A17" s="39">
        <v>2060000015</v>
      </c>
      <c r="B17" s="39" t="s">
        <v>349</v>
      </c>
      <c r="C17" s="39" t="s">
        <v>351</v>
      </c>
      <c r="D17" s="39" t="s">
        <v>348</v>
      </c>
      <c r="E17" s="39" t="s">
        <v>320</v>
      </c>
      <c r="F17" s="39" t="s">
        <v>416</v>
      </c>
      <c r="G17" s="39" t="s">
        <v>37</v>
      </c>
      <c r="H17" s="38" t="s">
        <v>347</v>
      </c>
      <c r="I17" s="39"/>
      <c r="J17" s="39" t="s">
        <v>27</v>
      </c>
      <c r="K17" s="39">
        <v>2026</v>
      </c>
      <c r="L17" s="39">
        <v>2026</v>
      </c>
      <c r="M17" s="38">
        <v>1</v>
      </c>
      <c r="N17" s="38">
        <v>1</v>
      </c>
      <c r="O17" s="38">
        <v>1</v>
      </c>
    </row>
    <row r="18" spans="1:15" x14ac:dyDescent="0.3">
      <c r="A18" s="39">
        <v>2060000016</v>
      </c>
      <c r="B18" s="39" t="s">
        <v>349</v>
      </c>
      <c r="C18" s="39" t="s">
        <v>351</v>
      </c>
      <c r="D18" s="39" t="s">
        <v>348</v>
      </c>
      <c r="E18" s="39" t="s">
        <v>317</v>
      </c>
      <c r="F18" s="39" t="s">
        <v>416</v>
      </c>
      <c r="G18" s="39" t="s">
        <v>37</v>
      </c>
      <c r="H18" s="38" t="s">
        <v>347</v>
      </c>
      <c r="I18" s="39"/>
      <c r="J18" s="39" t="s">
        <v>27</v>
      </c>
      <c r="K18" s="39">
        <v>2026</v>
      </c>
      <c r="L18" s="39">
        <v>2026</v>
      </c>
      <c r="M18" s="38">
        <v>0</v>
      </c>
      <c r="N18" s="38">
        <v>0</v>
      </c>
      <c r="O18" s="38">
        <v>0</v>
      </c>
    </row>
    <row r="19" spans="1:15" x14ac:dyDescent="0.3">
      <c r="A19" s="39">
        <v>2060000017</v>
      </c>
      <c r="B19" s="39" t="s">
        <v>349</v>
      </c>
      <c r="C19" s="39" t="s">
        <v>351</v>
      </c>
      <c r="D19" s="39" t="s">
        <v>348</v>
      </c>
      <c r="E19" s="39" t="s">
        <v>319</v>
      </c>
      <c r="F19" s="39" t="s">
        <v>416</v>
      </c>
      <c r="G19" s="39" t="s">
        <v>37</v>
      </c>
      <c r="H19" s="38" t="s">
        <v>347</v>
      </c>
      <c r="I19" s="39"/>
      <c r="J19" s="39" t="s">
        <v>27</v>
      </c>
      <c r="K19" s="39">
        <v>2026</v>
      </c>
      <c r="L19" s="39">
        <v>2026</v>
      </c>
      <c r="M19" s="38">
        <v>0</v>
      </c>
      <c r="N19" s="38">
        <v>0</v>
      </c>
      <c r="O19" s="38">
        <v>0</v>
      </c>
    </row>
    <row r="20" spans="1:15" x14ac:dyDescent="0.3">
      <c r="A20" s="39">
        <v>2060000018</v>
      </c>
      <c r="B20" s="39" t="s">
        <v>349</v>
      </c>
      <c r="C20" s="39" t="s">
        <v>352</v>
      </c>
      <c r="D20" s="39" t="s">
        <v>345</v>
      </c>
      <c r="E20" s="39" t="s">
        <v>320</v>
      </c>
      <c r="F20" s="39" t="s">
        <v>416</v>
      </c>
      <c r="G20" s="39" t="s">
        <v>37</v>
      </c>
      <c r="H20" s="38" t="s">
        <v>347</v>
      </c>
      <c r="I20" s="39"/>
      <c r="J20" s="39" t="s">
        <v>27</v>
      </c>
      <c r="K20" s="39">
        <v>2026</v>
      </c>
      <c r="L20" s="39">
        <v>2026</v>
      </c>
      <c r="M20" s="38">
        <v>49</v>
      </c>
      <c r="N20" s="38">
        <v>49</v>
      </c>
      <c r="O20" s="38">
        <v>49</v>
      </c>
    </row>
    <row r="21" spans="1:15" x14ac:dyDescent="0.3">
      <c r="A21" s="39">
        <v>2060000019</v>
      </c>
      <c r="B21" s="39" t="s">
        <v>349</v>
      </c>
      <c r="C21" s="39" t="s">
        <v>352</v>
      </c>
      <c r="D21" s="39" t="s">
        <v>345</v>
      </c>
      <c r="E21" s="39" t="s">
        <v>317</v>
      </c>
      <c r="F21" s="39" t="s">
        <v>416</v>
      </c>
      <c r="G21" s="39" t="s">
        <v>37</v>
      </c>
      <c r="H21" s="38" t="s">
        <v>347</v>
      </c>
      <c r="I21" s="39"/>
      <c r="J21" s="39" t="s">
        <v>27</v>
      </c>
      <c r="K21" s="39">
        <v>2026</v>
      </c>
      <c r="L21" s="39">
        <v>2026</v>
      </c>
      <c r="M21" s="38">
        <v>2</v>
      </c>
      <c r="N21" s="38">
        <v>2</v>
      </c>
      <c r="O21" s="38">
        <v>2</v>
      </c>
    </row>
    <row r="22" spans="1:15" x14ac:dyDescent="0.3">
      <c r="A22" s="39">
        <v>2060000020</v>
      </c>
      <c r="B22" s="39" t="s">
        <v>349</v>
      </c>
      <c r="C22" s="39" t="s">
        <v>352</v>
      </c>
      <c r="D22" s="39" t="s">
        <v>345</v>
      </c>
      <c r="E22" s="39" t="s">
        <v>319</v>
      </c>
      <c r="F22" s="39" t="s">
        <v>416</v>
      </c>
      <c r="G22" s="39" t="s">
        <v>37</v>
      </c>
      <c r="H22" s="38" t="s">
        <v>347</v>
      </c>
      <c r="I22" s="39"/>
      <c r="J22" s="39" t="s">
        <v>27</v>
      </c>
      <c r="K22" s="39">
        <v>2026</v>
      </c>
      <c r="L22" s="39">
        <v>2026</v>
      </c>
      <c r="M22" s="38">
        <v>1</v>
      </c>
      <c r="N22" s="38">
        <v>1</v>
      </c>
      <c r="O22" s="38">
        <v>1</v>
      </c>
    </row>
    <row r="23" spans="1:15" x14ac:dyDescent="0.3">
      <c r="A23" s="39">
        <v>2060000021</v>
      </c>
      <c r="B23" s="39" t="s">
        <v>349</v>
      </c>
      <c r="C23" s="39" t="s">
        <v>352</v>
      </c>
      <c r="D23" s="39" t="s">
        <v>348</v>
      </c>
      <c r="E23" s="39" t="s">
        <v>320</v>
      </c>
      <c r="F23" s="39" t="s">
        <v>416</v>
      </c>
      <c r="G23" s="39" t="s">
        <v>37</v>
      </c>
      <c r="H23" s="38" t="s">
        <v>347</v>
      </c>
      <c r="I23" s="39"/>
      <c r="J23" s="39" t="s">
        <v>27</v>
      </c>
      <c r="K23" s="39">
        <v>2026</v>
      </c>
      <c r="L23" s="39">
        <v>2026</v>
      </c>
      <c r="M23" s="38">
        <v>3</v>
      </c>
      <c r="N23" s="38">
        <v>3</v>
      </c>
      <c r="O23" s="38">
        <v>3</v>
      </c>
    </row>
    <row r="24" spans="1:15" x14ac:dyDescent="0.3">
      <c r="A24" s="39">
        <v>2060000022</v>
      </c>
      <c r="B24" s="39" t="s">
        <v>349</v>
      </c>
      <c r="C24" s="39" t="s">
        <v>352</v>
      </c>
      <c r="D24" s="39" t="s">
        <v>348</v>
      </c>
      <c r="E24" s="39" t="s">
        <v>317</v>
      </c>
      <c r="F24" s="39" t="s">
        <v>416</v>
      </c>
      <c r="G24" s="39" t="s">
        <v>37</v>
      </c>
      <c r="H24" s="38" t="s">
        <v>347</v>
      </c>
      <c r="I24" s="39"/>
      <c r="J24" s="39" t="s">
        <v>27</v>
      </c>
      <c r="K24" s="39">
        <v>2026</v>
      </c>
      <c r="L24" s="39">
        <v>2026</v>
      </c>
      <c r="M24" s="38">
        <v>1</v>
      </c>
      <c r="N24" s="38">
        <v>1</v>
      </c>
      <c r="O24" s="38">
        <v>1</v>
      </c>
    </row>
    <row r="25" spans="1:15" x14ac:dyDescent="0.3">
      <c r="A25" s="39">
        <v>2060000023</v>
      </c>
      <c r="B25" s="39" t="s">
        <v>349</v>
      </c>
      <c r="C25" s="39" t="s">
        <v>352</v>
      </c>
      <c r="D25" s="39" t="s">
        <v>348</v>
      </c>
      <c r="E25" s="39" t="s">
        <v>319</v>
      </c>
      <c r="F25" s="39" t="s">
        <v>416</v>
      </c>
      <c r="G25" s="39" t="s">
        <v>37</v>
      </c>
      <c r="H25" s="38" t="s">
        <v>347</v>
      </c>
      <c r="I25" s="39"/>
      <c r="J25" s="39" t="s">
        <v>27</v>
      </c>
      <c r="K25" s="39">
        <v>2026</v>
      </c>
      <c r="L25" s="39">
        <v>2026</v>
      </c>
      <c r="M25" s="38">
        <v>0</v>
      </c>
      <c r="N25" s="38">
        <v>0</v>
      </c>
      <c r="O25" s="38">
        <v>0</v>
      </c>
    </row>
    <row r="26" spans="1:15" x14ac:dyDescent="0.3">
      <c r="A26" s="39">
        <v>2060000024</v>
      </c>
      <c r="B26" s="39" t="s">
        <v>349</v>
      </c>
      <c r="C26" s="39" t="s">
        <v>353</v>
      </c>
      <c r="D26" s="39" t="s">
        <v>345</v>
      </c>
      <c r="E26" s="39" t="s">
        <v>320</v>
      </c>
      <c r="F26" s="39" t="s">
        <v>416</v>
      </c>
      <c r="G26" s="39" t="s">
        <v>37</v>
      </c>
      <c r="H26" s="38" t="s">
        <v>347</v>
      </c>
      <c r="I26" s="39"/>
      <c r="J26" s="39" t="s">
        <v>27</v>
      </c>
      <c r="K26" s="39">
        <v>2026</v>
      </c>
      <c r="L26" s="39">
        <v>2026</v>
      </c>
      <c r="M26" s="38">
        <v>1</v>
      </c>
      <c r="N26" s="38">
        <v>1</v>
      </c>
      <c r="O26" s="38">
        <v>1</v>
      </c>
    </row>
    <row r="27" spans="1:15" x14ac:dyDescent="0.3">
      <c r="A27" s="39">
        <v>2060000025</v>
      </c>
      <c r="B27" s="39" t="s">
        <v>349</v>
      </c>
      <c r="C27" s="39" t="s">
        <v>353</v>
      </c>
      <c r="D27" s="39" t="s">
        <v>345</v>
      </c>
      <c r="E27" s="39" t="s">
        <v>317</v>
      </c>
      <c r="F27" s="39" t="s">
        <v>416</v>
      </c>
      <c r="G27" s="39" t="s">
        <v>37</v>
      </c>
      <c r="H27" s="38" t="s">
        <v>347</v>
      </c>
      <c r="I27" s="39"/>
      <c r="J27" s="39" t="s">
        <v>27</v>
      </c>
      <c r="K27" s="39">
        <v>2026</v>
      </c>
      <c r="L27" s="39">
        <v>2026</v>
      </c>
      <c r="M27" s="38">
        <v>0</v>
      </c>
      <c r="N27" s="38">
        <v>0</v>
      </c>
      <c r="O27" s="38">
        <v>0</v>
      </c>
    </row>
    <row r="28" spans="1:15" x14ac:dyDescent="0.3">
      <c r="A28" s="39">
        <v>2060000026</v>
      </c>
      <c r="B28" s="39" t="s">
        <v>349</v>
      </c>
      <c r="C28" s="39" t="s">
        <v>353</v>
      </c>
      <c r="D28" s="39" t="s">
        <v>345</v>
      </c>
      <c r="E28" s="39" t="s">
        <v>319</v>
      </c>
      <c r="F28" s="39" t="s">
        <v>416</v>
      </c>
      <c r="G28" s="39" t="s">
        <v>37</v>
      </c>
      <c r="H28" s="38" t="s">
        <v>347</v>
      </c>
      <c r="I28" s="39"/>
      <c r="J28" s="39" t="s">
        <v>27</v>
      </c>
      <c r="K28" s="39">
        <v>2026</v>
      </c>
      <c r="L28" s="39">
        <v>2026</v>
      </c>
      <c r="M28" s="38">
        <v>0</v>
      </c>
      <c r="N28" s="38">
        <v>0</v>
      </c>
      <c r="O28" s="38">
        <v>0</v>
      </c>
    </row>
    <row r="29" spans="1:15" x14ac:dyDescent="0.3">
      <c r="A29" s="39">
        <v>2060000027</v>
      </c>
      <c r="B29" s="39" t="s">
        <v>349</v>
      </c>
      <c r="C29" s="39" t="s">
        <v>353</v>
      </c>
      <c r="D29" s="39" t="s">
        <v>348</v>
      </c>
      <c r="E29" s="39" t="s">
        <v>320</v>
      </c>
      <c r="F29" s="39" t="s">
        <v>416</v>
      </c>
      <c r="G29" s="39" t="s">
        <v>37</v>
      </c>
      <c r="H29" s="38" t="s">
        <v>347</v>
      </c>
      <c r="I29" s="39"/>
      <c r="J29" s="39" t="s">
        <v>27</v>
      </c>
      <c r="K29" s="39">
        <v>2026</v>
      </c>
      <c r="L29" s="39">
        <v>2026</v>
      </c>
      <c r="M29" s="38">
        <v>0</v>
      </c>
      <c r="N29" s="38">
        <v>0</v>
      </c>
      <c r="O29" s="38">
        <v>0</v>
      </c>
    </row>
    <row r="30" spans="1:15" x14ac:dyDescent="0.3">
      <c r="A30" s="39">
        <v>2060000028</v>
      </c>
      <c r="B30" s="39" t="s">
        <v>349</v>
      </c>
      <c r="C30" s="39" t="s">
        <v>353</v>
      </c>
      <c r="D30" s="39" t="s">
        <v>348</v>
      </c>
      <c r="E30" s="39" t="s">
        <v>317</v>
      </c>
      <c r="F30" s="39" t="s">
        <v>416</v>
      </c>
      <c r="G30" s="39" t="s">
        <v>37</v>
      </c>
      <c r="H30" s="38" t="s">
        <v>347</v>
      </c>
      <c r="I30" s="39"/>
      <c r="J30" s="39" t="s">
        <v>27</v>
      </c>
      <c r="K30" s="39">
        <v>2026</v>
      </c>
      <c r="L30" s="39">
        <v>2026</v>
      </c>
      <c r="M30" s="38">
        <v>0</v>
      </c>
      <c r="N30" s="38">
        <v>0</v>
      </c>
      <c r="O30" s="38">
        <v>0</v>
      </c>
    </row>
    <row r="31" spans="1:15" x14ac:dyDescent="0.3">
      <c r="A31" s="39">
        <v>2060000029</v>
      </c>
      <c r="B31" s="39" t="s">
        <v>349</v>
      </c>
      <c r="C31" s="39" t="s">
        <v>353</v>
      </c>
      <c r="D31" s="39" t="s">
        <v>348</v>
      </c>
      <c r="E31" s="39" t="s">
        <v>319</v>
      </c>
      <c r="F31" s="39" t="s">
        <v>416</v>
      </c>
      <c r="G31" s="39" t="s">
        <v>37</v>
      </c>
      <c r="H31" s="38" t="s">
        <v>347</v>
      </c>
      <c r="I31" s="39"/>
      <c r="J31" s="39" t="s">
        <v>27</v>
      </c>
      <c r="K31" s="39">
        <v>2026</v>
      </c>
      <c r="L31" s="39">
        <v>2026</v>
      </c>
      <c r="M31" s="38">
        <v>0</v>
      </c>
      <c r="N31" s="38">
        <v>0</v>
      </c>
      <c r="O31" s="38">
        <v>0</v>
      </c>
    </row>
    <row r="32" spans="1:15" x14ac:dyDescent="0.3">
      <c r="A32" s="39">
        <v>2060000030</v>
      </c>
      <c r="B32" s="39" t="s">
        <v>349</v>
      </c>
      <c r="C32" s="39" t="s">
        <v>417</v>
      </c>
      <c r="D32" s="39" t="s">
        <v>345</v>
      </c>
      <c r="E32" s="39" t="s">
        <v>320</v>
      </c>
      <c r="F32" s="39" t="s">
        <v>416</v>
      </c>
      <c r="G32" s="39" t="s">
        <v>37</v>
      </c>
      <c r="H32" s="38" t="s">
        <v>347</v>
      </c>
      <c r="I32" s="39"/>
      <c r="J32" s="39" t="s">
        <v>27</v>
      </c>
      <c r="K32" s="39">
        <v>2026</v>
      </c>
      <c r="L32" s="39">
        <v>2026</v>
      </c>
      <c r="M32" s="38">
        <v>5</v>
      </c>
      <c r="N32" s="38">
        <v>5</v>
      </c>
      <c r="O32" s="38">
        <v>5</v>
      </c>
    </row>
    <row r="33" spans="1:15" x14ac:dyDescent="0.3">
      <c r="A33" s="39">
        <v>2060000031</v>
      </c>
      <c r="B33" s="39" t="s">
        <v>349</v>
      </c>
      <c r="C33" s="39" t="s">
        <v>417</v>
      </c>
      <c r="D33" s="39" t="s">
        <v>345</v>
      </c>
      <c r="E33" s="39" t="s">
        <v>317</v>
      </c>
      <c r="F33" s="39" t="s">
        <v>416</v>
      </c>
      <c r="G33" s="39" t="s">
        <v>37</v>
      </c>
      <c r="H33" s="38" t="s">
        <v>347</v>
      </c>
      <c r="I33" s="39"/>
      <c r="J33" s="39" t="s">
        <v>27</v>
      </c>
      <c r="K33" s="39">
        <v>2026</v>
      </c>
      <c r="L33" s="39">
        <v>2026</v>
      </c>
      <c r="M33" s="38">
        <v>2</v>
      </c>
      <c r="N33" s="38">
        <v>2</v>
      </c>
      <c r="O33" s="38">
        <v>2</v>
      </c>
    </row>
    <row r="34" spans="1:15" x14ac:dyDescent="0.3">
      <c r="A34" s="39">
        <v>2060000032</v>
      </c>
      <c r="B34" s="39" t="s">
        <v>349</v>
      </c>
      <c r="C34" s="39" t="s">
        <v>417</v>
      </c>
      <c r="D34" s="39" t="s">
        <v>345</v>
      </c>
      <c r="E34" s="39" t="s">
        <v>319</v>
      </c>
      <c r="F34" s="39" t="s">
        <v>416</v>
      </c>
      <c r="G34" s="39" t="s">
        <v>37</v>
      </c>
      <c r="H34" s="38" t="s">
        <v>347</v>
      </c>
      <c r="I34" s="39"/>
      <c r="J34" s="39" t="s">
        <v>27</v>
      </c>
      <c r="K34" s="39">
        <v>2026</v>
      </c>
      <c r="L34" s="39">
        <v>2026</v>
      </c>
      <c r="M34" s="38">
        <v>0</v>
      </c>
      <c r="N34" s="38">
        <v>0</v>
      </c>
      <c r="O34" s="38">
        <v>0</v>
      </c>
    </row>
    <row r="35" spans="1:15" x14ac:dyDescent="0.3">
      <c r="A35" s="39">
        <v>2060000033</v>
      </c>
      <c r="B35" s="39" t="s">
        <v>349</v>
      </c>
      <c r="C35" s="39" t="s">
        <v>417</v>
      </c>
      <c r="D35" s="39" t="s">
        <v>348</v>
      </c>
      <c r="E35" s="39" t="s">
        <v>320</v>
      </c>
      <c r="F35" s="39" t="s">
        <v>416</v>
      </c>
      <c r="G35" s="39" t="s">
        <v>37</v>
      </c>
      <c r="H35" s="38" t="s">
        <v>347</v>
      </c>
      <c r="I35" s="39"/>
      <c r="J35" s="39" t="s">
        <v>27</v>
      </c>
      <c r="K35" s="39">
        <v>2026</v>
      </c>
      <c r="L35" s="39">
        <v>2026</v>
      </c>
      <c r="M35" s="38">
        <v>0</v>
      </c>
      <c r="N35" s="38">
        <v>0</v>
      </c>
      <c r="O35" s="38">
        <v>0</v>
      </c>
    </row>
    <row r="36" spans="1:15" x14ac:dyDescent="0.3">
      <c r="A36" s="39">
        <v>2060000034</v>
      </c>
      <c r="B36" s="39" t="s">
        <v>349</v>
      </c>
      <c r="C36" s="39" t="s">
        <v>417</v>
      </c>
      <c r="D36" s="39" t="s">
        <v>348</v>
      </c>
      <c r="E36" s="39" t="s">
        <v>317</v>
      </c>
      <c r="F36" s="39" t="s">
        <v>416</v>
      </c>
      <c r="G36" s="39" t="s">
        <v>37</v>
      </c>
      <c r="H36" s="38" t="s">
        <v>347</v>
      </c>
      <c r="I36" s="39"/>
      <c r="J36" s="39" t="s">
        <v>27</v>
      </c>
      <c r="K36" s="39">
        <v>2026</v>
      </c>
      <c r="L36" s="39">
        <v>2026</v>
      </c>
      <c r="M36" s="38">
        <v>0</v>
      </c>
      <c r="N36" s="38">
        <v>0</v>
      </c>
      <c r="O36" s="38">
        <v>0</v>
      </c>
    </row>
    <row r="37" spans="1:15" x14ac:dyDescent="0.3">
      <c r="A37" s="39">
        <v>2060000035</v>
      </c>
      <c r="B37" s="39" t="s">
        <v>349</v>
      </c>
      <c r="C37" s="39" t="s">
        <v>417</v>
      </c>
      <c r="D37" s="39" t="s">
        <v>348</v>
      </c>
      <c r="E37" s="39" t="s">
        <v>319</v>
      </c>
      <c r="F37" s="39" t="s">
        <v>416</v>
      </c>
      <c r="G37" s="39" t="s">
        <v>37</v>
      </c>
      <c r="H37" s="38" t="s">
        <v>347</v>
      </c>
      <c r="I37" s="39"/>
      <c r="J37" s="39" t="s">
        <v>27</v>
      </c>
      <c r="K37" s="39">
        <v>2026</v>
      </c>
      <c r="L37" s="39">
        <v>2026</v>
      </c>
      <c r="M37" s="38">
        <v>0</v>
      </c>
      <c r="N37" s="38">
        <v>0</v>
      </c>
      <c r="O37" s="38">
        <v>0</v>
      </c>
    </row>
    <row r="38" spans="1:15" x14ac:dyDescent="0.3">
      <c r="A38" s="39">
        <v>2060000036</v>
      </c>
      <c r="B38" s="39" t="s">
        <v>349</v>
      </c>
      <c r="C38" s="39" t="s">
        <v>356</v>
      </c>
      <c r="D38" s="39" t="s">
        <v>345</v>
      </c>
      <c r="E38" s="39" t="s">
        <v>320</v>
      </c>
      <c r="F38" s="39" t="s">
        <v>416</v>
      </c>
      <c r="G38" s="39" t="s">
        <v>64</v>
      </c>
      <c r="H38" s="38" t="s">
        <v>347</v>
      </c>
      <c r="I38" s="39"/>
      <c r="J38" s="39" t="s">
        <v>27</v>
      </c>
      <c r="K38" s="39">
        <v>2026</v>
      </c>
      <c r="L38" s="39">
        <v>2026</v>
      </c>
      <c r="M38" s="38">
        <v>0</v>
      </c>
      <c r="N38" s="38">
        <v>0</v>
      </c>
      <c r="O38" s="38">
        <v>0</v>
      </c>
    </row>
    <row r="39" spans="1:15" x14ac:dyDescent="0.3">
      <c r="A39" s="39">
        <v>2060000037</v>
      </c>
      <c r="B39" s="39" t="s">
        <v>349</v>
      </c>
      <c r="C39" s="39" t="s">
        <v>356</v>
      </c>
      <c r="D39" s="39" t="s">
        <v>345</v>
      </c>
      <c r="E39" s="39" t="s">
        <v>317</v>
      </c>
      <c r="F39" s="39" t="s">
        <v>416</v>
      </c>
      <c r="G39" s="39" t="s">
        <v>64</v>
      </c>
      <c r="H39" s="38" t="s">
        <v>347</v>
      </c>
      <c r="I39" s="39"/>
      <c r="J39" s="39" t="s">
        <v>27</v>
      </c>
      <c r="K39" s="39">
        <v>2026</v>
      </c>
      <c r="L39" s="39">
        <v>2026</v>
      </c>
      <c r="M39" s="38">
        <v>0</v>
      </c>
      <c r="N39" s="38">
        <v>0</v>
      </c>
      <c r="O39" s="38">
        <v>0</v>
      </c>
    </row>
    <row r="40" spans="1:15" x14ac:dyDescent="0.3">
      <c r="A40" s="39">
        <v>2060000038</v>
      </c>
      <c r="B40" s="39" t="s">
        <v>349</v>
      </c>
      <c r="C40" s="39" t="s">
        <v>356</v>
      </c>
      <c r="D40" s="39" t="s">
        <v>345</v>
      </c>
      <c r="E40" s="39" t="s">
        <v>319</v>
      </c>
      <c r="F40" s="39" t="s">
        <v>416</v>
      </c>
      <c r="G40" s="39" t="s">
        <v>64</v>
      </c>
      <c r="H40" s="38" t="s">
        <v>347</v>
      </c>
      <c r="I40" s="39"/>
      <c r="J40" s="39" t="s">
        <v>27</v>
      </c>
      <c r="K40" s="39">
        <v>2026</v>
      </c>
      <c r="L40" s="39">
        <v>2026</v>
      </c>
      <c r="M40" s="38">
        <v>0</v>
      </c>
      <c r="N40" s="38">
        <v>0</v>
      </c>
      <c r="O40" s="38">
        <v>0</v>
      </c>
    </row>
    <row r="41" spans="1:15" x14ac:dyDescent="0.3">
      <c r="A41" s="39">
        <v>2060000039</v>
      </c>
      <c r="B41" s="39" t="s">
        <v>349</v>
      </c>
      <c r="C41" s="39" t="s">
        <v>356</v>
      </c>
      <c r="D41" s="39" t="s">
        <v>348</v>
      </c>
      <c r="E41" s="39" t="s">
        <v>320</v>
      </c>
      <c r="F41" s="39" t="s">
        <v>416</v>
      </c>
      <c r="G41" s="39" t="s">
        <v>64</v>
      </c>
      <c r="H41" s="38" t="s">
        <v>347</v>
      </c>
      <c r="I41" s="39"/>
      <c r="J41" s="39" t="s">
        <v>27</v>
      </c>
      <c r="K41" s="39">
        <v>2026</v>
      </c>
      <c r="L41" s="39">
        <v>2026</v>
      </c>
      <c r="M41" s="38">
        <v>0</v>
      </c>
      <c r="N41" s="38">
        <v>0</v>
      </c>
      <c r="O41" s="38">
        <v>0</v>
      </c>
    </row>
    <row r="42" spans="1:15" x14ac:dyDescent="0.3">
      <c r="A42" s="39">
        <v>2060000040</v>
      </c>
      <c r="B42" s="39" t="s">
        <v>349</v>
      </c>
      <c r="C42" s="39" t="s">
        <v>356</v>
      </c>
      <c r="D42" s="39" t="s">
        <v>348</v>
      </c>
      <c r="E42" s="39" t="s">
        <v>317</v>
      </c>
      <c r="F42" s="39" t="s">
        <v>416</v>
      </c>
      <c r="G42" s="39" t="s">
        <v>64</v>
      </c>
      <c r="H42" s="38" t="s">
        <v>347</v>
      </c>
      <c r="I42" s="39"/>
      <c r="J42" s="39" t="s">
        <v>27</v>
      </c>
      <c r="K42" s="39">
        <v>2026</v>
      </c>
      <c r="L42" s="39">
        <v>2026</v>
      </c>
      <c r="M42" s="38">
        <v>0</v>
      </c>
      <c r="N42" s="38">
        <v>0</v>
      </c>
      <c r="O42" s="38">
        <v>0</v>
      </c>
    </row>
    <row r="43" spans="1:15" x14ac:dyDescent="0.3">
      <c r="A43" s="39">
        <v>2060000041</v>
      </c>
      <c r="B43" s="39" t="s">
        <v>349</v>
      </c>
      <c r="C43" s="39" t="s">
        <v>356</v>
      </c>
      <c r="D43" s="39" t="s">
        <v>348</v>
      </c>
      <c r="E43" s="39" t="s">
        <v>319</v>
      </c>
      <c r="F43" s="39" t="s">
        <v>416</v>
      </c>
      <c r="G43" s="39" t="s">
        <v>64</v>
      </c>
      <c r="H43" s="38" t="s">
        <v>347</v>
      </c>
      <c r="I43" s="39"/>
      <c r="J43" s="39" t="s">
        <v>27</v>
      </c>
      <c r="K43" s="39">
        <v>2026</v>
      </c>
      <c r="L43" s="39">
        <v>2026</v>
      </c>
      <c r="M43" s="38">
        <v>0</v>
      </c>
      <c r="N43" s="38">
        <v>0</v>
      </c>
      <c r="O43" s="38">
        <v>0</v>
      </c>
    </row>
    <row r="44" spans="1:15" x14ac:dyDescent="0.3">
      <c r="A44" s="39">
        <v>2060000042</v>
      </c>
      <c r="B44" s="39" t="s">
        <v>349</v>
      </c>
      <c r="C44" s="39" t="s">
        <v>355</v>
      </c>
      <c r="D44" s="39" t="s">
        <v>345</v>
      </c>
      <c r="E44" s="39" t="s">
        <v>320</v>
      </c>
      <c r="F44" s="39" t="s">
        <v>416</v>
      </c>
      <c r="G44" s="39" t="s">
        <v>37</v>
      </c>
      <c r="H44" s="38" t="s">
        <v>347</v>
      </c>
      <c r="I44" s="39"/>
      <c r="J44" s="39" t="s">
        <v>27</v>
      </c>
      <c r="K44" s="39">
        <v>2026</v>
      </c>
      <c r="L44" s="39">
        <v>2026</v>
      </c>
      <c r="M44" s="38">
        <v>10</v>
      </c>
      <c r="N44" s="38">
        <v>10</v>
      </c>
      <c r="O44" s="38">
        <v>10</v>
      </c>
    </row>
    <row r="45" spans="1:15" x14ac:dyDescent="0.3">
      <c r="A45" s="39">
        <v>2060000043</v>
      </c>
      <c r="B45" s="39" t="s">
        <v>349</v>
      </c>
      <c r="C45" s="39" t="s">
        <v>355</v>
      </c>
      <c r="D45" s="39" t="s">
        <v>345</v>
      </c>
      <c r="E45" s="39" t="s">
        <v>317</v>
      </c>
      <c r="F45" s="39" t="s">
        <v>416</v>
      </c>
      <c r="G45" s="39" t="s">
        <v>37</v>
      </c>
      <c r="H45" s="38" t="s">
        <v>347</v>
      </c>
      <c r="I45" s="39"/>
      <c r="J45" s="39" t="s">
        <v>27</v>
      </c>
      <c r="K45" s="39">
        <v>2026</v>
      </c>
      <c r="L45" s="39">
        <v>2026</v>
      </c>
      <c r="M45" s="38">
        <v>0</v>
      </c>
      <c r="N45" s="38">
        <v>0</v>
      </c>
      <c r="O45" s="38">
        <v>0</v>
      </c>
    </row>
    <row r="46" spans="1:15" x14ac:dyDescent="0.3">
      <c r="A46" s="39">
        <v>2060000044</v>
      </c>
      <c r="B46" s="39" t="s">
        <v>349</v>
      </c>
      <c r="C46" s="39" t="s">
        <v>355</v>
      </c>
      <c r="D46" s="39" t="s">
        <v>345</v>
      </c>
      <c r="E46" s="39" t="s">
        <v>319</v>
      </c>
      <c r="F46" s="39" t="s">
        <v>416</v>
      </c>
      <c r="G46" s="39" t="s">
        <v>37</v>
      </c>
      <c r="H46" s="38" t="s">
        <v>347</v>
      </c>
      <c r="I46" s="39"/>
      <c r="J46" s="39" t="s">
        <v>27</v>
      </c>
      <c r="K46" s="39">
        <v>2026</v>
      </c>
      <c r="L46" s="39">
        <v>2026</v>
      </c>
      <c r="M46" s="38">
        <v>0</v>
      </c>
      <c r="N46" s="38">
        <v>0</v>
      </c>
      <c r="O46" s="38">
        <v>0</v>
      </c>
    </row>
    <row r="47" spans="1:15" x14ac:dyDescent="0.3">
      <c r="A47" s="39">
        <v>2060000045</v>
      </c>
      <c r="B47" s="39" t="s">
        <v>349</v>
      </c>
      <c r="C47" s="39" t="s">
        <v>355</v>
      </c>
      <c r="D47" s="39" t="s">
        <v>348</v>
      </c>
      <c r="E47" s="39" t="s">
        <v>320</v>
      </c>
      <c r="F47" s="39" t="s">
        <v>416</v>
      </c>
      <c r="G47" s="39" t="s">
        <v>37</v>
      </c>
      <c r="H47" s="38" t="s">
        <v>347</v>
      </c>
      <c r="I47" s="39"/>
      <c r="J47" s="39" t="s">
        <v>27</v>
      </c>
      <c r="K47" s="39">
        <v>2026</v>
      </c>
      <c r="L47" s="39">
        <v>2026</v>
      </c>
      <c r="M47" s="38">
        <v>0</v>
      </c>
      <c r="N47" s="38">
        <v>0</v>
      </c>
      <c r="O47" s="38">
        <v>0</v>
      </c>
    </row>
    <row r="48" spans="1:15" x14ac:dyDescent="0.3">
      <c r="A48" s="39">
        <v>2060000046</v>
      </c>
      <c r="B48" s="39" t="s">
        <v>349</v>
      </c>
      <c r="C48" s="39" t="s">
        <v>355</v>
      </c>
      <c r="D48" s="39" t="s">
        <v>348</v>
      </c>
      <c r="E48" s="39" t="s">
        <v>317</v>
      </c>
      <c r="F48" s="39" t="s">
        <v>416</v>
      </c>
      <c r="G48" s="39" t="s">
        <v>37</v>
      </c>
      <c r="H48" s="38" t="s">
        <v>347</v>
      </c>
      <c r="I48" s="39"/>
      <c r="J48" s="39" t="s">
        <v>27</v>
      </c>
      <c r="K48" s="39">
        <v>2026</v>
      </c>
      <c r="L48" s="39">
        <v>2026</v>
      </c>
      <c r="M48" s="38">
        <v>0</v>
      </c>
      <c r="N48" s="38">
        <v>0</v>
      </c>
      <c r="O48" s="38">
        <v>0</v>
      </c>
    </row>
    <row r="49" spans="1:15" x14ac:dyDescent="0.3">
      <c r="A49" s="39">
        <v>2060000047</v>
      </c>
      <c r="B49" s="39" t="s">
        <v>349</v>
      </c>
      <c r="C49" s="39" t="s">
        <v>355</v>
      </c>
      <c r="D49" s="39" t="s">
        <v>348</v>
      </c>
      <c r="E49" s="39" t="s">
        <v>319</v>
      </c>
      <c r="F49" s="39" t="s">
        <v>416</v>
      </c>
      <c r="G49" s="39" t="s">
        <v>37</v>
      </c>
      <c r="H49" s="38" t="s">
        <v>347</v>
      </c>
      <c r="I49" s="39"/>
      <c r="J49" s="39" t="s">
        <v>27</v>
      </c>
      <c r="K49" s="39">
        <v>2026</v>
      </c>
      <c r="L49" s="39">
        <v>2026</v>
      </c>
      <c r="M49" s="38">
        <v>0</v>
      </c>
      <c r="N49" s="38">
        <v>0</v>
      </c>
      <c r="O49" s="38">
        <v>0</v>
      </c>
    </row>
    <row r="50" spans="1:15" x14ac:dyDescent="0.3">
      <c r="A50" s="39">
        <v>2060000048</v>
      </c>
      <c r="B50" s="39" t="s">
        <v>357</v>
      </c>
      <c r="C50" s="39" t="s">
        <v>358</v>
      </c>
      <c r="D50" s="39" t="s">
        <v>345</v>
      </c>
      <c r="E50" s="39" t="s">
        <v>320</v>
      </c>
      <c r="F50" s="39" t="s">
        <v>416</v>
      </c>
      <c r="G50" s="39" t="s">
        <v>37</v>
      </c>
      <c r="H50" s="38" t="s">
        <v>347</v>
      </c>
      <c r="I50" s="39"/>
      <c r="J50" s="39" t="s">
        <v>27</v>
      </c>
      <c r="K50" s="39">
        <v>2026</v>
      </c>
      <c r="L50" s="39">
        <v>2026</v>
      </c>
      <c r="M50" s="38">
        <v>57</v>
      </c>
      <c r="N50" s="38">
        <v>57</v>
      </c>
      <c r="O50" s="38">
        <v>57</v>
      </c>
    </row>
    <row r="51" spans="1:15" x14ac:dyDescent="0.3">
      <c r="A51" s="39">
        <v>2060000049</v>
      </c>
      <c r="B51" s="39" t="s">
        <v>357</v>
      </c>
      <c r="C51" s="39" t="s">
        <v>358</v>
      </c>
      <c r="D51" s="39" t="s">
        <v>345</v>
      </c>
      <c r="E51" s="39" t="s">
        <v>317</v>
      </c>
      <c r="F51" s="39" t="s">
        <v>416</v>
      </c>
      <c r="G51" s="39" t="s">
        <v>37</v>
      </c>
      <c r="H51" s="38" t="s">
        <v>347</v>
      </c>
      <c r="I51" s="39"/>
      <c r="J51" s="39" t="s">
        <v>27</v>
      </c>
      <c r="K51" s="39">
        <v>2026</v>
      </c>
      <c r="L51" s="39">
        <v>2026</v>
      </c>
      <c r="M51" s="38">
        <v>24</v>
      </c>
      <c r="N51" s="38">
        <v>24</v>
      </c>
      <c r="O51" s="38">
        <v>24</v>
      </c>
    </row>
    <row r="52" spans="1:15" x14ac:dyDescent="0.3">
      <c r="A52" s="39">
        <v>2060000050</v>
      </c>
      <c r="B52" s="39" t="s">
        <v>357</v>
      </c>
      <c r="C52" s="39" t="s">
        <v>358</v>
      </c>
      <c r="D52" s="39" t="s">
        <v>345</v>
      </c>
      <c r="E52" s="39" t="s">
        <v>319</v>
      </c>
      <c r="F52" s="39" t="s">
        <v>416</v>
      </c>
      <c r="G52" s="39" t="s">
        <v>37</v>
      </c>
      <c r="H52" s="38" t="s">
        <v>347</v>
      </c>
      <c r="I52" s="39"/>
      <c r="J52" s="39" t="s">
        <v>27</v>
      </c>
      <c r="K52" s="39">
        <v>2026</v>
      </c>
      <c r="L52" s="39">
        <v>2026</v>
      </c>
      <c r="M52" s="38">
        <v>14</v>
      </c>
      <c r="N52" s="38">
        <v>14</v>
      </c>
      <c r="O52" s="38">
        <v>14</v>
      </c>
    </row>
    <row r="53" spans="1:15" x14ac:dyDescent="0.3">
      <c r="A53" s="39">
        <v>2060000051</v>
      </c>
      <c r="B53" s="39" t="s">
        <v>357</v>
      </c>
      <c r="C53" s="39" t="s">
        <v>358</v>
      </c>
      <c r="D53" s="39" t="s">
        <v>348</v>
      </c>
      <c r="E53" s="39" t="s">
        <v>320</v>
      </c>
      <c r="F53" s="39" t="s">
        <v>416</v>
      </c>
      <c r="G53" s="39" t="s">
        <v>37</v>
      </c>
      <c r="H53" s="38" t="s">
        <v>347</v>
      </c>
      <c r="I53" s="39"/>
      <c r="J53" s="39" t="s">
        <v>27</v>
      </c>
      <c r="K53" s="39">
        <v>2026</v>
      </c>
      <c r="L53" s="39">
        <v>2026</v>
      </c>
      <c r="M53" s="38">
        <v>0</v>
      </c>
      <c r="N53" s="38">
        <v>0</v>
      </c>
      <c r="O53" s="38">
        <v>0</v>
      </c>
    </row>
    <row r="54" spans="1:15" x14ac:dyDescent="0.3">
      <c r="A54" s="39">
        <v>2060000052</v>
      </c>
      <c r="B54" s="39" t="s">
        <v>357</v>
      </c>
      <c r="C54" s="39" t="s">
        <v>358</v>
      </c>
      <c r="D54" s="39" t="s">
        <v>348</v>
      </c>
      <c r="E54" s="39" t="s">
        <v>317</v>
      </c>
      <c r="F54" s="39" t="s">
        <v>416</v>
      </c>
      <c r="G54" s="39" t="s">
        <v>37</v>
      </c>
      <c r="H54" s="38" t="s">
        <v>347</v>
      </c>
      <c r="I54" s="39"/>
      <c r="J54" s="39" t="s">
        <v>27</v>
      </c>
      <c r="K54" s="39">
        <v>2026</v>
      </c>
      <c r="L54" s="39">
        <v>2026</v>
      </c>
      <c r="M54" s="38">
        <v>0</v>
      </c>
      <c r="N54" s="38">
        <v>0</v>
      </c>
      <c r="O54" s="38">
        <v>0</v>
      </c>
    </row>
    <row r="55" spans="1:15" x14ac:dyDescent="0.3">
      <c r="A55" s="39">
        <v>2060000053</v>
      </c>
      <c r="B55" s="39" t="s">
        <v>357</v>
      </c>
      <c r="C55" s="39" t="s">
        <v>358</v>
      </c>
      <c r="D55" s="39" t="s">
        <v>348</v>
      </c>
      <c r="E55" s="39" t="s">
        <v>319</v>
      </c>
      <c r="F55" s="39" t="s">
        <v>416</v>
      </c>
      <c r="G55" s="39" t="s">
        <v>37</v>
      </c>
      <c r="H55" s="38" t="s">
        <v>347</v>
      </c>
      <c r="I55" s="39"/>
      <c r="J55" s="39" t="s">
        <v>27</v>
      </c>
      <c r="K55" s="39">
        <v>2026</v>
      </c>
      <c r="L55" s="39">
        <v>2026</v>
      </c>
      <c r="M55" s="38">
        <v>0</v>
      </c>
      <c r="N55" s="38">
        <v>0</v>
      </c>
      <c r="O55" s="38">
        <v>0</v>
      </c>
    </row>
    <row r="56" spans="1:15" x14ac:dyDescent="0.3">
      <c r="A56" s="39">
        <v>2060000054</v>
      </c>
      <c r="B56" s="39" t="s">
        <v>359</v>
      </c>
      <c r="C56" s="39" t="s">
        <v>360</v>
      </c>
      <c r="D56" s="39" t="s">
        <v>345</v>
      </c>
      <c r="E56" s="39" t="s">
        <v>320</v>
      </c>
      <c r="F56" s="39" t="s">
        <v>416</v>
      </c>
      <c r="G56" s="39" t="s">
        <v>37</v>
      </c>
      <c r="H56" s="38" t="s">
        <v>347</v>
      </c>
      <c r="I56" s="39"/>
      <c r="J56" s="39" t="s">
        <v>27</v>
      </c>
      <c r="K56" s="39">
        <v>2026</v>
      </c>
      <c r="L56" s="39">
        <v>2026</v>
      </c>
      <c r="M56" s="38">
        <v>1</v>
      </c>
      <c r="N56" s="38">
        <v>1</v>
      </c>
      <c r="O56" s="38">
        <v>1</v>
      </c>
    </row>
    <row r="57" spans="1:15" x14ac:dyDescent="0.3">
      <c r="A57" s="39">
        <v>2060000055</v>
      </c>
      <c r="B57" s="39" t="s">
        <v>359</v>
      </c>
      <c r="C57" s="39" t="s">
        <v>360</v>
      </c>
      <c r="D57" s="39" t="s">
        <v>345</v>
      </c>
      <c r="E57" s="39" t="s">
        <v>317</v>
      </c>
      <c r="F57" s="39" t="s">
        <v>416</v>
      </c>
      <c r="G57" s="39" t="s">
        <v>37</v>
      </c>
      <c r="H57" s="38" t="s">
        <v>347</v>
      </c>
      <c r="I57" s="39"/>
      <c r="J57" s="39" t="s">
        <v>27</v>
      </c>
      <c r="K57" s="39">
        <v>2026</v>
      </c>
      <c r="L57" s="39">
        <v>2026</v>
      </c>
      <c r="M57" s="38">
        <v>0</v>
      </c>
      <c r="N57" s="38">
        <v>0</v>
      </c>
      <c r="O57" s="38">
        <v>0</v>
      </c>
    </row>
    <row r="58" spans="1:15" x14ac:dyDescent="0.3">
      <c r="A58" s="39">
        <v>2060000056</v>
      </c>
      <c r="B58" s="39" t="s">
        <v>359</v>
      </c>
      <c r="C58" s="39" t="s">
        <v>360</v>
      </c>
      <c r="D58" s="39" t="s">
        <v>345</v>
      </c>
      <c r="E58" s="39" t="s">
        <v>319</v>
      </c>
      <c r="F58" s="39" t="s">
        <v>416</v>
      </c>
      <c r="G58" s="39" t="s">
        <v>37</v>
      </c>
      <c r="H58" s="38" t="s">
        <v>347</v>
      </c>
      <c r="I58" s="39"/>
      <c r="J58" s="39" t="s">
        <v>27</v>
      </c>
      <c r="K58" s="39">
        <v>2026</v>
      </c>
      <c r="L58" s="39">
        <v>2026</v>
      </c>
      <c r="M58" s="38">
        <v>0</v>
      </c>
      <c r="N58" s="38">
        <v>0</v>
      </c>
      <c r="O58" s="38">
        <v>0</v>
      </c>
    </row>
    <row r="59" spans="1:15" x14ac:dyDescent="0.3">
      <c r="A59" s="39">
        <v>2060000057</v>
      </c>
      <c r="B59" s="39" t="s">
        <v>359</v>
      </c>
      <c r="C59" s="39" t="s">
        <v>360</v>
      </c>
      <c r="D59" s="39" t="s">
        <v>348</v>
      </c>
      <c r="E59" s="39" t="s">
        <v>320</v>
      </c>
      <c r="F59" s="39" t="s">
        <v>416</v>
      </c>
      <c r="G59" s="39" t="s">
        <v>37</v>
      </c>
      <c r="H59" s="38" t="s">
        <v>347</v>
      </c>
      <c r="I59" s="39"/>
      <c r="J59" s="39" t="s">
        <v>27</v>
      </c>
      <c r="K59" s="39">
        <v>2026</v>
      </c>
      <c r="L59" s="39">
        <v>2026</v>
      </c>
      <c r="M59" s="38">
        <v>0</v>
      </c>
      <c r="N59" s="38">
        <v>0</v>
      </c>
      <c r="O59" s="38">
        <v>0</v>
      </c>
    </row>
    <row r="60" spans="1:15" x14ac:dyDescent="0.3">
      <c r="A60" s="39">
        <v>2060000058</v>
      </c>
      <c r="B60" s="39" t="s">
        <v>359</v>
      </c>
      <c r="C60" s="39" t="s">
        <v>360</v>
      </c>
      <c r="D60" s="39" t="s">
        <v>348</v>
      </c>
      <c r="E60" s="39" t="s">
        <v>317</v>
      </c>
      <c r="F60" s="39" t="s">
        <v>416</v>
      </c>
      <c r="G60" s="39" t="s">
        <v>37</v>
      </c>
      <c r="H60" s="38" t="s">
        <v>347</v>
      </c>
      <c r="I60" s="39"/>
      <c r="J60" s="39" t="s">
        <v>27</v>
      </c>
      <c r="K60" s="39">
        <v>2026</v>
      </c>
      <c r="L60" s="39">
        <v>2026</v>
      </c>
      <c r="M60" s="38">
        <v>0</v>
      </c>
      <c r="N60" s="38">
        <v>0</v>
      </c>
      <c r="O60" s="38">
        <v>0</v>
      </c>
    </row>
    <row r="61" spans="1:15" x14ac:dyDescent="0.3">
      <c r="A61" s="39">
        <v>2060000059</v>
      </c>
      <c r="B61" s="39" t="s">
        <v>359</v>
      </c>
      <c r="C61" s="39" t="s">
        <v>360</v>
      </c>
      <c r="D61" s="39" t="s">
        <v>348</v>
      </c>
      <c r="E61" s="39" t="s">
        <v>319</v>
      </c>
      <c r="F61" s="39" t="s">
        <v>416</v>
      </c>
      <c r="G61" s="39" t="s">
        <v>37</v>
      </c>
      <c r="H61" s="38" t="s">
        <v>347</v>
      </c>
      <c r="I61" s="39"/>
      <c r="J61" s="39" t="s">
        <v>27</v>
      </c>
      <c r="K61" s="39">
        <v>2026</v>
      </c>
      <c r="L61" s="39">
        <v>2026</v>
      </c>
      <c r="M61" s="38">
        <v>0</v>
      </c>
      <c r="N61" s="38">
        <v>0</v>
      </c>
      <c r="O61" s="38">
        <v>0</v>
      </c>
    </row>
    <row r="62" spans="1:15" x14ac:dyDescent="0.3">
      <c r="A62" s="39">
        <v>2060000060</v>
      </c>
      <c r="B62" s="39" t="s">
        <v>359</v>
      </c>
      <c r="C62" s="39" t="s">
        <v>361</v>
      </c>
      <c r="D62" s="39" t="s">
        <v>345</v>
      </c>
      <c r="E62" s="39" t="s">
        <v>320</v>
      </c>
      <c r="F62" s="39" t="s">
        <v>416</v>
      </c>
      <c r="G62" s="39" t="s">
        <v>37</v>
      </c>
      <c r="H62" s="38" t="s">
        <v>347</v>
      </c>
      <c r="I62" s="39"/>
      <c r="J62" s="39" t="s">
        <v>27</v>
      </c>
      <c r="K62" s="39">
        <v>2026</v>
      </c>
      <c r="L62" s="39">
        <v>2026</v>
      </c>
      <c r="M62" s="38">
        <v>6</v>
      </c>
      <c r="N62" s="38">
        <v>6</v>
      </c>
      <c r="O62" s="38">
        <v>6</v>
      </c>
    </row>
    <row r="63" spans="1:15" x14ac:dyDescent="0.3">
      <c r="A63" s="39">
        <v>2060000061</v>
      </c>
      <c r="B63" s="39" t="s">
        <v>359</v>
      </c>
      <c r="C63" s="39" t="s">
        <v>361</v>
      </c>
      <c r="D63" s="39" t="s">
        <v>345</v>
      </c>
      <c r="E63" s="39" t="s">
        <v>317</v>
      </c>
      <c r="F63" s="39" t="s">
        <v>416</v>
      </c>
      <c r="G63" s="39" t="s">
        <v>37</v>
      </c>
      <c r="H63" s="38" t="s">
        <v>347</v>
      </c>
      <c r="I63" s="39"/>
      <c r="J63" s="39" t="s">
        <v>27</v>
      </c>
      <c r="K63" s="39">
        <v>2026</v>
      </c>
      <c r="L63" s="39">
        <v>2026</v>
      </c>
      <c r="M63" s="38">
        <v>0</v>
      </c>
      <c r="N63" s="38">
        <v>0</v>
      </c>
      <c r="O63" s="38">
        <v>0</v>
      </c>
    </row>
    <row r="64" spans="1:15" x14ac:dyDescent="0.3">
      <c r="A64" s="39">
        <v>2060000062</v>
      </c>
      <c r="B64" s="39" t="s">
        <v>359</v>
      </c>
      <c r="C64" s="39" t="s">
        <v>361</v>
      </c>
      <c r="D64" s="39" t="s">
        <v>345</v>
      </c>
      <c r="E64" s="39" t="s">
        <v>319</v>
      </c>
      <c r="F64" s="39" t="s">
        <v>416</v>
      </c>
      <c r="G64" s="39" t="s">
        <v>37</v>
      </c>
      <c r="H64" s="38" t="s">
        <v>347</v>
      </c>
      <c r="I64" s="39"/>
      <c r="J64" s="39" t="s">
        <v>27</v>
      </c>
      <c r="K64" s="39">
        <v>2026</v>
      </c>
      <c r="L64" s="39">
        <v>2026</v>
      </c>
      <c r="M64" s="38">
        <v>0</v>
      </c>
      <c r="N64" s="38">
        <v>0</v>
      </c>
      <c r="O64" s="38">
        <v>0</v>
      </c>
    </row>
    <row r="65" spans="1:15" x14ac:dyDescent="0.3">
      <c r="A65" s="39">
        <v>2060000063</v>
      </c>
      <c r="B65" s="39" t="s">
        <v>359</v>
      </c>
      <c r="C65" s="39" t="s">
        <v>361</v>
      </c>
      <c r="D65" s="39" t="s">
        <v>348</v>
      </c>
      <c r="E65" s="39" t="s">
        <v>320</v>
      </c>
      <c r="F65" s="39" t="s">
        <v>416</v>
      </c>
      <c r="G65" s="39" t="s">
        <v>37</v>
      </c>
      <c r="H65" s="38" t="s">
        <v>347</v>
      </c>
      <c r="I65" s="39"/>
      <c r="J65" s="39" t="s">
        <v>27</v>
      </c>
      <c r="K65" s="39">
        <v>2026</v>
      </c>
      <c r="L65" s="39">
        <v>2026</v>
      </c>
      <c r="M65" s="38">
        <v>0</v>
      </c>
      <c r="N65" s="38">
        <v>0</v>
      </c>
      <c r="O65" s="38">
        <v>0</v>
      </c>
    </row>
    <row r="66" spans="1:15" x14ac:dyDescent="0.3">
      <c r="A66" s="39">
        <v>2060000064</v>
      </c>
      <c r="B66" s="39" t="s">
        <v>359</v>
      </c>
      <c r="C66" s="39" t="s">
        <v>361</v>
      </c>
      <c r="D66" s="39" t="s">
        <v>348</v>
      </c>
      <c r="E66" s="39" t="s">
        <v>317</v>
      </c>
      <c r="F66" s="39" t="s">
        <v>416</v>
      </c>
      <c r="G66" s="39" t="s">
        <v>37</v>
      </c>
      <c r="H66" s="38" t="s">
        <v>347</v>
      </c>
      <c r="I66" s="39"/>
      <c r="J66" s="39" t="s">
        <v>27</v>
      </c>
      <c r="K66" s="39">
        <v>2026</v>
      </c>
      <c r="L66" s="39">
        <v>2026</v>
      </c>
      <c r="M66" s="38">
        <v>0</v>
      </c>
      <c r="N66" s="38">
        <v>0</v>
      </c>
      <c r="O66" s="38">
        <v>0</v>
      </c>
    </row>
    <row r="67" spans="1:15" x14ac:dyDescent="0.3">
      <c r="A67" s="39">
        <v>2060000065</v>
      </c>
      <c r="B67" s="39" t="s">
        <v>359</v>
      </c>
      <c r="C67" s="39" t="s">
        <v>361</v>
      </c>
      <c r="D67" s="39" t="s">
        <v>348</v>
      </c>
      <c r="E67" s="39" t="s">
        <v>319</v>
      </c>
      <c r="F67" s="39" t="s">
        <v>416</v>
      </c>
      <c r="G67" s="39" t="s">
        <v>37</v>
      </c>
      <c r="H67" s="38" t="s">
        <v>347</v>
      </c>
      <c r="I67" s="39"/>
      <c r="J67" s="39" t="s">
        <v>27</v>
      </c>
      <c r="K67" s="39">
        <v>2026</v>
      </c>
      <c r="L67" s="39">
        <v>2026</v>
      </c>
      <c r="M67" s="38">
        <v>0</v>
      </c>
      <c r="N67" s="38">
        <v>0</v>
      </c>
      <c r="O67" s="38">
        <v>0</v>
      </c>
    </row>
    <row r="68" spans="1:15" x14ac:dyDescent="0.3">
      <c r="A68" s="39">
        <v>2060000066</v>
      </c>
      <c r="B68" s="39" t="s">
        <v>359</v>
      </c>
      <c r="C68" s="39" t="s">
        <v>362</v>
      </c>
      <c r="D68" s="39" t="s">
        <v>345</v>
      </c>
      <c r="E68" s="39" t="s">
        <v>320</v>
      </c>
      <c r="F68" s="39" t="s">
        <v>416</v>
      </c>
      <c r="G68" s="39" t="s">
        <v>37</v>
      </c>
      <c r="H68" s="38" t="s">
        <v>347</v>
      </c>
      <c r="I68" s="39"/>
      <c r="J68" s="39" t="s">
        <v>27</v>
      </c>
      <c r="K68" s="39">
        <v>2026</v>
      </c>
      <c r="L68" s="39">
        <v>2026</v>
      </c>
      <c r="M68" s="38">
        <v>40</v>
      </c>
      <c r="N68" s="38">
        <v>40</v>
      </c>
      <c r="O68" s="38">
        <v>40</v>
      </c>
    </row>
    <row r="69" spans="1:15" x14ac:dyDescent="0.3">
      <c r="A69" s="39">
        <v>2060000067</v>
      </c>
      <c r="B69" s="39" t="s">
        <v>359</v>
      </c>
      <c r="C69" s="39" t="s">
        <v>362</v>
      </c>
      <c r="D69" s="39" t="s">
        <v>345</v>
      </c>
      <c r="E69" s="39" t="s">
        <v>317</v>
      </c>
      <c r="F69" s="39" t="s">
        <v>416</v>
      </c>
      <c r="G69" s="39" t="s">
        <v>37</v>
      </c>
      <c r="H69" s="38" t="s">
        <v>347</v>
      </c>
      <c r="I69" s="39"/>
      <c r="J69" s="39" t="s">
        <v>27</v>
      </c>
      <c r="K69" s="39">
        <v>2026</v>
      </c>
      <c r="L69" s="39">
        <v>2026</v>
      </c>
      <c r="M69" s="38">
        <v>4</v>
      </c>
      <c r="N69" s="38">
        <v>4</v>
      </c>
      <c r="O69" s="38">
        <v>4</v>
      </c>
    </row>
    <row r="70" spans="1:15" x14ac:dyDescent="0.3">
      <c r="A70" s="39">
        <v>2060000068</v>
      </c>
      <c r="B70" s="39" t="s">
        <v>359</v>
      </c>
      <c r="C70" s="39" t="s">
        <v>362</v>
      </c>
      <c r="D70" s="39" t="s">
        <v>345</v>
      </c>
      <c r="E70" s="39" t="s">
        <v>319</v>
      </c>
      <c r="F70" s="39" t="s">
        <v>416</v>
      </c>
      <c r="G70" s="39" t="s">
        <v>37</v>
      </c>
      <c r="H70" s="38" t="s">
        <v>347</v>
      </c>
      <c r="I70" s="39"/>
      <c r="J70" s="39" t="s">
        <v>27</v>
      </c>
      <c r="K70" s="39">
        <v>2026</v>
      </c>
      <c r="L70" s="39">
        <v>2026</v>
      </c>
      <c r="M70" s="38">
        <v>3</v>
      </c>
      <c r="N70" s="38">
        <v>3</v>
      </c>
      <c r="O70" s="38">
        <v>3</v>
      </c>
    </row>
    <row r="71" spans="1:15" x14ac:dyDescent="0.3">
      <c r="A71" s="39">
        <v>2060000069</v>
      </c>
      <c r="B71" s="39" t="s">
        <v>359</v>
      </c>
      <c r="C71" s="39" t="s">
        <v>362</v>
      </c>
      <c r="D71" s="39" t="s">
        <v>348</v>
      </c>
      <c r="E71" s="39" t="s">
        <v>320</v>
      </c>
      <c r="F71" s="39" t="s">
        <v>416</v>
      </c>
      <c r="G71" s="39" t="s">
        <v>37</v>
      </c>
      <c r="H71" s="38" t="s">
        <v>347</v>
      </c>
      <c r="I71" s="39"/>
      <c r="J71" s="39" t="s">
        <v>27</v>
      </c>
      <c r="K71" s="39">
        <v>2026</v>
      </c>
      <c r="L71" s="39">
        <v>2026</v>
      </c>
      <c r="M71" s="38">
        <v>1</v>
      </c>
      <c r="N71" s="38">
        <v>1</v>
      </c>
      <c r="O71" s="38">
        <v>1</v>
      </c>
    </row>
    <row r="72" spans="1:15" x14ac:dyDescent="0.3">
      <c r="A72" s="39">
        <v>2060000070</v>
      </c>
      <c r="B72" s="39" t="s">
        <v>359</v>
      </c>
      <c r="C72" s="39" t="s">
        <v>362</v>
      </c>
      <c r="D72" s="39" t="s">
        <v>348</v>
      </c>
      <c r="E72" s="39" t="s">
        <v>317</v>
      </c>
      <c r="F72" s="39" t="s">
        <v>416</v>
      </c>
      <c r="G72" s="39" t="s">
        <v>37</v>
      </c>
      <c r="H72" s="38" t="s">
        <v>347</v>
      </c>
      <c r="I72" s="39"/>
      <c r="J72" s="39" t="s">
        <v>27</v>
      </c>
      <c r="K72" s="39">
        <v>2026</v>
      </c>
      <c r="L72" s="39">
        <v>2026</v>
      </c>
      <c r="M72" s="38">
        <v>1</v>
      </c>
      <c r="N72" s="38">
        <v>1</v>
      </c>
      <c r="O72" s="38">
        <v>1</v>
      </c>
    </row>
    <row r="73" spans="1:15" x14ac:dyDescent="0.3">
      <c r="A73" s="39">
        <v>2060000071</v>
      </c>
      <c r="B73" s="39" t="s">
        <v>359</v>
      </c>
      <c r="C73" s="39" t="s">
        <v>362</v>
      </c>
      <c r="D73" s="39" t="s">
        <v>348</v>
      </c>
      <c r="E73" s="39" t="s">
        <v>319</v>
      </c>
      <c r="F73" s="39" t="s">
        <v>416</v>
      </c>
      <c r="G73" s="39" t="s">
        <v>37</v>
      </c>
      <c r="H73" s="38" t="s">
        <v>347</v>
      </c>
      <c r="I73" s="39"/>
      <c r="J73" s="39" t="s">
        <v>27</v>
      </c>
      <c r="K73" s="39">
        <v>2026</v>
      </c>
      <c r="L73" s="39">
        <v>2026</v>
      </c>
      <c r="M73" s="38">
        <v>0</v>
      </c>
      <c r="N73" s="38">
        <v>0</v>
      </c>
      <c r="O73" s="38">
        <v>0</v>
      </c>
    </row>
    <row r="74" spans="1:15" x14ac:dyDescent="0.3">
      <c r="A74" s="39">
        <v>2060000072</v>
      </c>
      <c r="B74" s="39" t="s">
        <v>359</v>
      </c>
      <c r="C74" s="39" t="s">
        <v>363</v>
      </c>
      <c r="D74" s="39" t="s">
        <v>345</v>
      </c>
      <c r="E74" s="39" t="s">
        <v>320</v>
      </c>
      <c r="F74" s="39" t="s">
        <v>416</v>
      </c>
      <c r="G74" s="39" t="s">
        <v>37</v>
      </c>
      <c r="H74" s="38" t="s">
        <v>347</v>
      </c>
      <c r="I74" s="39"/>
      <c r="J74" s="39" t="s">
        <v>27</v>
      </c>
      <c r="K74" s="39">
        <v>2026</v>
      </c>
      <c r="L74" s="39">
        <v>2026</v>
      </c>
      <c r="M74" s="38">
        <v>25</v>
      </c>
      <c r="N74" s="38">
        <v>25</v>
      </c>
      <c r="O74" s="38">
        <v>25</v>
      </c>
    </row>
    <row r="75" spans="1:15" x14ac:dyDescent="0.3">
      <c r="A75" s="39">
        <v>2060000073</v>
      </c>
      <c r="B75" s="39" t="s">
        <v>359</v>
      </c>
      <c r="C75" s="39" t="s">
        <v>363</v>
      </c>
      <c r="D75" s="39" t="s">
        <v>345</v>
      </c>
      <c r="E75" s="39" t="s">
        <v>317</v>
      </c>
      <c r="F75" s="39" t="s">
        <v>416</v>
      </c>
      <c r="G75" s="39" t="s">
        <v>37</v>
      </c>
      <c r="H75" s="38" t="s">
        <v>347</v>
      </c>
      <c r="I75" s="39"/>
      <c r="J75" s="39" t="s">
        <v>27</v>
      </c>
      <c r="K75" s="39">
        <v>2026</v>
      </c>
      <c r="L75" s="39">
        <v>2026</v>
      </c>
      <c r="M75" s="38">
        <v>5</v>
      </c>
      <c r="N75" s="38">
        <v>5</v>
      </c>
      <c r="O75" s="38">
        <v>5</v>
      </c>
    </row>
    <row r="76" spans="1:15" x14ac:dyDescent="0.3">
      <c r="A76" s="39">
        <v>2060000074</v>
      </c>
      <c r="B76" s="39" t="s">
        <v>359</v>
      </c>
      <c r="C76" s="39" t="s">
        <v>363</v>
      </c>
      <c r="D76" s="39" t="s">
        <v>345</v>
      </c>
      <c r="E76" s="39" t="s">
        <v>319</v>
      </c>
      <c r="F76" s="39" t="s">
        <v>416</v>
      </c>
      <c r="G76" s="39" t="s">
        <v>37</v>
      </c>
      <c r="H76" s="38" t="s">
        <v>347</v>
      </c>
      <c r="I76" s="39"/>
      <c r="J76" s="39" t="s">
        <v>27</v>
      </c>
      <c r="K76" s="39">
        <v>2026</v>
      </c>
      <c r="L76" s="39">
        <v>2026</v>
      </c>
      <c r="M76" s="38">
        <v>1</v>
      </c>
      <c r="N76" s="38">
        <v>1</v>
      </c>
      <c r="O76" s="38">
        <v>1</v>
      </c>
    </row>
    <row r="77" spans="1:15" x14ac:dyDescent="0.3">
      <c r="A77" s="39">
        <v>2060000075</v>
      </c>
      <c r="B77" s="39" t="s">
        <v>359</v>
      </c>
      <c r="C77" s="39" t="s">
        <v>363</v>
      </c>
      <c r="D77" s="39" t="s">
        <v>348</v>
      </c>
      <c r="E77" s="39" t="s">
        <v>320</v>
      </c>
      <c r="F77" s="39" t="s">
        <v>416</v>
      </c>
      <c r="G77" s="39" t="s">
        <v>37</v>
      </c>
      <c r="H77" s="38" t="s">
        <v>347</v>
      </c>
      <c r="I77" s="39"/>
      <c r="J77" s="39" t="s">
        <v>27</v>
      </c>
      <c r="K77" s="39">
        <v>2026</v>
      </c>
      <c r="L77" s="39">
        <v>2026</v>
      </c>
      <c r="M77" s="38">
        <v>0</v>
      </c>
      <c r="N77" s="38">
        <v>0</v>
      </c>
      <c r="O77" s="38">
        <v>0</v>
      </c>
    </row>
    <row r="78" spans="1:15" x14ac:dyDescent="0.3">
      <c r="A78" s="39">
        <v>2060000076</v>
      </c>
      <c r="B78" s="39" t="s">
        <v>359</v>
      </c>
      <c r="C78" s="39" t="s">
        <v>363</v>
      </c>
      <c r="D78" s="39" t="s">
        <v>348</v>
      </c>
      <c r="E78" s="39" t="s">
        <v>317</v>
      </c>
      <c r="F78" s="39" t="s">
        <v>416</v>
      </c>
      <c r="G78" s="39" t="s">
        <v>37</v>
      </c>
      <c r="H78" s="38" t="s">
        <v>347</v>
      </c>
      <c r="I78" s="39"/>
      <c r="J78" s="39" t="s">
        <v>27</v>
      </c>
      <c r="K78" s="39">
        <v>2026</v>
      </c>
      <c r="L78" s="39">
        <v>2026</v>
      </c>
      <c r="M78" s="38">
        <v>0</v>
      </c>
      <c r="N78" s="38">
        <v>0</v>
      </c>
      <c r="O78" s="38">
        <v>0</v>
      </c>
    </row>
    <row r="79" spans="1:15" x14ac:dyDescent="0.3">
      <c r="A79" s="39">
        <v>2060000077</v>
      </c>
      <c r="B79" s="39" t="s">
        <v>359</v>
      </c>
      <c r="C79" s="39" t="s">
        <v>363</v>
      </c>
      <c r="D79" s="39" t="s">
        <v>348</v>
      </c>
      <c r="E79" s="39" t="s">
        <v>319</v>
      </c>
      <c r="F79" s="39" t="s">
        <v>416</v>
      </c>
      <c r="G79" s="39" t="s">
        <v>37</v>
      </c>
      <c r="H79" s="38" t="s">
        <v>347</v>
      </c>
      <c r="I79" s="39"/>
      <c r="J79" s="39" t="s">
        <v>27</v>
      </c>
      <c r="K79" s="39">
        <v>2026</v>
      </c>
      <c r="L79" s="39">
        <v>2026</v>
      </c>
      <c r="M79" s="38">
        <v>0</v>
      </c>
      <c r="N79" s="38">
        <v>0</v>
      </c>
      <c r="O79" s="38">
        <v>0</v>
      </c>
    </row>
    <row r="80" spans="1:15" x14ac:dyDescent="0.3">
      <c r="A80" s="39">
        <v>2060000078</v>
      </c>
      <c r="B80" s="39" t="s">
        <v>359</v>
      </c>
      <c r="C80" s="39" t="s">
        <v>364</v>
      </c>
      <c r="D80" s="39" t="s">
        <v>345</v>
      </c>
      <c r="E80" s="39" t="s">
        <v>320</v>
      </c>
      <c r="F80" s="39" t="s">
        <v>416</v>
      </c>
      <c r="G80" s="39" t="s">
        <v>37</v>
      </c>
      <c r="H80" s="38" t="s">
        <v>347</v>
      </c>
      <c r="I80" s="39"/>
      <c r="J80" s="39" t="s">
        <v>27</v>
      </c>
      <c r="K80" s="39">
        <v>2026</v>
      </c>
      <c r="L80" s="39">
        <v>2026</v>
      </c>
      <c r="M80" s="38">
        <v>2</v>
      </c>
      <c r="N80" s="38">
        <v>2</v>
      </c>
      <c r="O80" s="38">
        <v>2</v>
      </c>
    </row>
    <row r="81" spans="1:15" x14ac:dyDescent="0.3">
      <c r="A81" s="39">
        <v>2060000079</v>
      </c>
      <c r="B81" s="39" t="s">
        <v>359</v>
      </c>
      <c r="C81" s="39" t="s">
        <v>364</v>
      </c>
      <c r="D81" s="39" t="s">
        <v>345</v>
      </c>
      <c r="E81" s="39" t="s">
        <v>317</v>
      </c>
      <c r="F81" s="39" t="s">
        <v>416</v>
      </c>
      <c r="G81" s="39" t="s">
        <v>37</v>
      </c>
      <c r="H81" s="38" t="s">
        <v>347</v>
      </c>
      <c r="I81" s="39"/>
      <c r="J81" s="39" t="s">
        <v>27</v>
      </c>
      <c r="K81" s="39">
        <v>2026</v>
      </c>
      <c r="L81" s="39">
        <v>2026</v>
      </c>
      <c r="M81" s="38">
        <v>0</v>
      </c>
      <c r="N81" s="38">
        <v>0</v>
      </c>
      <c r="O81" s="38">
        <v>0</v>
      </c>
    </row>
    <row r="82" spans="1:15" x14ac:dyDescent="0.3">
      <c r="A82" s="39">
        <v>2060000080</v>
      </c>
      <c r="B82" s="39" t="s">
        <v>359</v>
      </c>
      <c r="C82" s="39" t="s">
        <v>364</v>
      </c>
      <c r="D82" s="39" t="s">
        <v>345</v>
      </c>
      <c r="E82" s="39" t="s">
        <v>319</v>
      </c>
      <c r="F82" s="39" t="s">
        <v>416</v>
      </c>
      <c r="G82" s="39" t="s">
        <v>37</v>
      </c>
      <c r="H82" s="38" t="s">
        <v>347</v>
      </c>
      <c r="I82" s="39"/>
      <c r="J82" s="39" t="s">
        <v>27</v>
      </c>
      <c r="K82" s="39">
        <v>2026</v>
      </c>
      <c r="L82" s="39">
        <v>2026</v>
      </c>
      <c r="M82" s="38">
        <v>0</v>
      </c>
      <c r="N82" s="38">
        <v>0</v>
      </c>
      <c r="O82" s="38">
        <v>0</v>
      </c>
    </row>
    <row r="83" spans="1:15" x14ac:dyDescent="0.3">
      <c r="A83" s="39">
        <v>2060000081</v>
      </c>
      <c r="B83" s="39" t="s">
        <v>359</v>
      </c>
      <c r="C83" s="39" t="s">
        <v>364</v>
      </c>
      <c r="D83" s="39" t="s">
        <v>348</v>
      </c>
      <c r="E83" s="39" t="s">
        <v>320</v>
      </c>
      <c r="F83" s="39" t="s">
        <v>416</v>
      </c>
      <c r="G83" s="39" t="s">
        <v>37</v>
      </c>
      <c r="H83" s="38" t="s">
        <v>347</v>
      </c>
      <c r="I83" s="39"/>
      <c r="J83" s="39" t="s">
        <v>27</v>
      </c>
      <c r="K83" s="39">
        <v>2026</v>
      </c>
      <c r="L83" s="39">
        <v>2026</v>
      </c>
      <c r="M83" s="38">
        <v>0</v>
      </c>
      <c r="N83" s="38">
        <v>0</v>
      </c>
      <c r="O83" s="38">
        <v>0</v>
      </c>
    </row>
    <row r="84" spans="1:15" x14ac:dyDescent="0.3">
      <c r="A84" s="39">
        <v>2060000082</v>
      </c>
      <c r="B84" s="39" t="s">
        <v>359</v>
      </c>
      <c r="C84" s="39" t="s">
        <v>364</v>
      </c>
      <c r="D84" s="39" t="s">
        <v>348</v>
      </c>
      <c r="E84" s="39" t="s">
        <v>317</v>
      </c>
      <c r="F84" s="39" t="s">
        <v>416</v>
      </c>
      <c r="G84" s="39" t="s">
        <v>37</v>
      </c>
      <c r="H84" s="38" t="s">
        <v>347</v>
      </c>
      <c r="I84" s="39"/>
      <c r="J84" s="39" t="s">
        <v>27</v>
      </c>
      <c r="K84" s="39">
        <v>2026</v>
      </c>
      <c r="L84" s="39">
        <v>2026</v>
      </c>
      <c r="M84" s="38">
        <v>0</v>
      </c>
      <c r="N84" s="38">
        <v>0</v>
      </c>
      <c r="O84" s="38">
        <v>0</v>
      </c>
    </row>
    <row r="85" spans="1:15" x14ac:dyDescent="0.3">
      <c r="A85" s="39">
        <v>2060000083</v>
      </c>
      <c r="B85" s="39" t="s">
        <v>359</v>
      </c>
      <c r="C85" s="39" t="s">
        <v>364</v>
      </c>
      <c r="D85" s="39" t="s">
        <v>348</v>
      </c>
      <c r="E85" s="39" t="s">
        <v>319</v>
      </c>
      <c r="F85" s="39" t="s">
        <v>416</v>
      </c>
      <c r="G85" s="39" t="s">
        <v>37</v>
      </c>
      <c r="H85" s="38" t="s">
        <v>347</v>
      </c>
      <c r="I85" s="39"/>
      <c r="J85" s="39" t="s">
        <v>27</v>
      </c>
      <c r="K85" s="39">
        <v>2026</v>
      </c>
      <c r="L85" s="39">
        <v>2026</v>
      </c>
      <c r="M85" s="38">
        <v>0</v>
      </c>
      <c r="N85" s="38">
        <v>0</v>
      </c>
      <c r="O85" s="38">
        <v>0</v>
      </c>
    </row>
    <row r="86" spans="1:15" x14ac:dyDescent="0.3">
      <c r="A86" s="39">
        <v>2060000084</v>
      </c>
      <c r="B86" s="39" t="s">
        <v>359</v>
      </c>
      <c r="C86" s="39" t="s">
        <v>365</v>
      </c>
      <c r="D86" s="39" t="s">
        <v>345</v>
      </c>
      <c r="E86" s="39" t="s">
        <v>320</v>
      </c>
      <c r="F86" s="39" t="s">
        <v>416</v>
      </c>
      <c r="G86" s="39" t="s">
        <v>37</v>
      </c>
      <c r="H86" s="38" t="s">
        <v>347</v>
      </c>
      <c r="I86" s="39"/>
      <c r="J86" s="39" t="s">
        <v>27</v>
      </c>
      <c r="K86" s="39">
        <v>2026</v>
      </c>
      <c r="L86" s="39">
        <v>2026</v>
      </c>
      <c r="M86" s="38">
        <v>7</v>
      </c>
      <c r="N86" s="38">
        <v>7</v>
      </c>
      <c r="O86" s="38">
        <v>7</v>
      </c>
    </row>
    <row r="87" spans="1:15" x14ac:dyDescent="0.3">
      <c r="A87" s="39">
        <v>2060000085</v>
      </c>
      <c r="B87" s="39" t="s">
        <v>359</v>
      </c>
      <c r="C87" s="39" t="s">
        <v>365</v>
      </c>
      <c r="D87" s="39" t="s">
        <v>345</v>
      </c>
      <c r="E87" s="39" t="s">
        <v>317</v>
      </c>
      <c r="F87" s="39" t="s">
        <v>416</v>
      </c>
      <c r="G87" s="39" t="s">
        <v>37</v>
      </c>
      <c r="H87" s="38" t="s">
        <v>347</v>
      </c>
      <c r="I87" s="39"/>
      <c r="J87" s="39" t="s">
        <v>27</v>
      </c>
      <c r="K87" s="39">
        <v>2026</v>
      </c>
      <c r="L87" s="39">
        <v>2026</v>
      </c>
      <c r="M87" s="38">
        <v>1</v>
      </c>
      <c r="N87" s="38">
        <v>1</v>
      </c>
      <c r="O87" s="38">
        <v>1</v>
      </c>
    </row>
    <row r="88" spans="1:15" x14ac:dyDescent="0.3">
      <c r="A88" s="39">
        <v>2060000086</v>
      </c>
      <c r="B88" s="39" t="s">
        <v>359</v>
      </c>
      <c r="C88" s="39" t="s">
        <v>365</v>
      </c>
      <c r="D88" s="39" t="s">
        <v>345</v>
      </c>
      <c r="E88" s="39" t="s">
        <v>319</v>
      </c>
      <c r="F88" s="39" t="s">
        <v>416</v>
      </c>
      <c r="G88" s="39" t="s">
        <v>37</v>
      </c>
      <c r="H88" s="38" t="s">
        <v>347</v>
      </c>
      <c r="I88" s="39"/>
      <c r="J88" s="39" t="s">
        <v>27</v>
      </c>
      <c r="K88" s="39">
        <v>2026</v>
      </c>
      <c r="L88" s="39">
        <v>2026</v>
      </c>
      <c r="M88" s="38">
        <v>0</v>
      </c>
      <c r="N88" s="38">
        <v>0</v>
      </c>
      <c r="O88" s="38">
        <v>0</v>
      </c>
    </row>
    <row r="89" spans="1:15" x14ac:dyDescent="0.3">
      <c r="A89" s="39">
        <v>2060000087</v>
      </c>
      <c r="B89" s="39" t="s">
        <v>359</v>
      </c>
      <c r="C89" s="39" t="s">
        <v>365</v>
      </c>
      <c r="D89" s="39" t="s">
        <v>348</v>
      </c>
      <c r="E89" s="39" t="s">
        <v>320</v>
      </c>
      <c r="F89" s="39" t="s">
        <v>416</v>
      </c>
      <c r="G89" s="39" t="s">
        <v>37</v>
      </c>
      <c r="H89" s="38" t="s">
        <v>347</v>
      </c>
      <c r="I89" s="39"/>
      <c r="J89" s="39" t="s">
        <v>27</v>
      </c>
      <c r="K89" s="39">
        <v>2026</v>
      </c>
      <c r="L89" s="39">
        <v>2026</v>
      </c>
      <c r="M89" s="38">
        <v>0</v>
      </c>
      <c r="N89" s="38">
        <v>0</v>
      </c>
      <c r="O89" s="38">
        <v>0</v>
      </c>
    </row>
    <row r="90" spans="1:15" x14ac:dyDescent="0.3">
      <c r="A90" s="39">
        <v>2060000088</v>
      </c>
      <c r="B90" s="39" t="s">
        <v>359</v>
      </c>
      <c r="C90" s="39" t="s">
        <v>365</v>
      </c>
      <c r="D90" s="39" t="s">
        <v>348</v>
      </c>
      <c r="E90" s="39" t="s">
        <v>317</v>
      </c>
      <c r="F90" s="39" t="s">
        <v>416</v>
      </c>
      <c r="G90" s="39" t="s">
        <v>37</v>
      </c>
      <c r="H90" s="38" t="s">
        <v>347</v>
      </c>
      <c r="I90" s="39"/>
      <c r="J90" s="39" t="s">
        <v>27</v>
      </c>
      <c r="K90" s="39">
        <v>2026</v>
      </c>
      <c r="L90" s="39">
        <v>2026</v>
      </c>
      <c r="M90" s="38">
        <v>0</v>
      </c>
      <c r="N90" s="38">
        <v>0</v>
      </c>
      <c r="O90" s="38">
        <v>0</v>
      </c>
    </row>
    <row r="91" spans="1:15" x14ac:dyDescent="0.3">
      <c r="A91" s="39">
        <v>2060000089</v>
      </c>
      <c r="B91" s="39" t="s">
        <v>359</v>
      </c>
      <c r="C91" s="39" t="s">
        <v>365</v>
      </c>
      <c r="D91" s="39" t="s">
        <v>348</v>
      </c>
      <c r="E91" s="39" t="s">
        <v>319</v>
      </c>
      <c r="F91" s="39" t="s">
        <v>416</v>
      </c>
      <c r="G91" s="39" t="s">
        <v>37</v>
      </c>
      <c r="H91" s="38" t="s">
        <v>347</v>
      </c>
      <c r="I91" s="39"/>
      <c r="J91" s="39" t="s">
        <v>27</v>
      </c>
      <c r="K91" s="39">
        <v>2026</v>
      </c>
      <c r="L91" s="39">
        <v>2026</v>
      </c>
      <c r="M91" s="38">
        <v>0</v>
      </c>
      <c r="N91" s="38">
        <v>0</v>
      </c>
      <c r="O91" s="38">
        <v>0</v>
      </c>
    </row>
    <row r="92" spans="1:15" x14ac:dyDescent="0.3">
      <c r="A92" s="39">
        <v>2060000090</v>
      </c>
      <c r="B92" s="39" t="s">
        <v>359</v>
      </c>
      <c r="C92" s="39" t="s">
        <v>366</v>
      </c>
      <c r="D92" s="39" t="s">
        <v>345</v>
      </c>
      <c r="E92" s="39" t="s">
        <v>320</v>
      </c>
      <c r="F92" s="39" t="s">
        <v>416</v>
      </c>
      <c r="G92" s="39" t="s">
        <v>64</v>
      </c>
      <c r="H92" s="38" t="s">
        <v>347</v>
      </c>
      <c r="I92" s="39"/>
      <c r="J92" s="39" t="s">
        <v>27</v>
      </c>
      <c r="K92" s="39">
        <v>2026</v>
      </c>
      <c r="L92" s="39">
        <v>2026</v>
      </c>
      <c r="M92" s="38">
        <v>2</v>
      </c>
      <c r="N92" s="38">
        <v>2</v>
      </c>
      <c r="O92" s="38">
        <v>2</v>
      </c>
    </row>
    <row r="93" spans="1:15" x14ac:dyDescent="0.3">
      <c r="A93" s="39">
        <v>2060000091</v>
      </c>
      <c r="B93" s="39" t="s">
        <v>359</v>
      </c>
      <c r="C93" s="39" t="s">
        <v>366</v>
      </c>
      <c r="D93" s="39" t="s">
        <v>345</v>
      </c>
      <c r="E93" s="39" t="s">
        <v>317</v>
      </c>
      <c r="F93" s="39" t="s">
        <v>416</v>
      </c>
      <c r="G93" s="39" t="s">
        <v>64</v>
      </c>
      <c r="H93" s="38" t="s">
        <v>347</v>
      </c>
      <c r="I93" s="39"/>
      <c r="J93" s="39" t="s">
        <v>27</v>
      </c>
      <c r="K93" s="39">
        <v>2026</v>
      </c>
      <c r="L93" s="39">
        <v>2026</v>
      </c>
      <c r="M93" s="38">
        <v>0</v>
      </c>
      <c r="N93" s="38">
        <v>0</v>
      </c>
      <c r="O93" s="38">
        <v>0</v>
      </c>
    </row>
    <row r="94" spans="1:15" x14ac:dyDescent="0.3">
      <c r="A94" s="39">
        <v>2060000092</v>
      </c>
      <c r="B94" s="39" t="s">
        <v>359</v>
      </c>
      <c r="C94" s="39" t="s">
        <v>366</v>
      </c>
      <c r="D94" s="39" t="s">
        <v>345</v>
      </c>
      <c r="E94" s="39" t="s">
        <v>319</v>
      </c>
      <c r="F94" s="39" t="s">
        <v>416</v>
      </c>
      <c r="G94" s="39" t="s">
        <v>64</v>
      </c>
      <c r="H94" s="38" t="s">
        <v>347</v>
      </c>
      <c r="I94" s="39"/>
      <c r="J94" s="39" t="s">
        <v>27</v>
      </c>
      <c r="K94" s="39">
        <v>2026</v>
      </c>
      <c r="L94" s="39">
        <v>2026</v>
      </c>
      <c r="M94" s="38">
        <v>0</v>
      </c>
      <c r="N94" s="38">
        <v>0</v>
      </c>
      <c r="O94" s="38">
        <v>0</v>
      </c>
    </row>
    <row r="95" spans="1:15" x14ac:dyDescent="0.3">
      <c r="A95" s="39">
        <v>2060000093</v>
      </c>
      <c r="B95" s="39" t="s">
        <v>359</v>
      </c>
      <c r="C95" s="39" t="s">
        <v>366</v>
      </c>
      <c r="D95" s="39" t="s">
        <v>348</v>
      </c>
      <c r="E95" s="39" t="s">
        <v>320</v>
      </c>
      <c r="F95" s="39" t="s">
        <v>416</v>
      </c>
      <c r="G95" s="39" t="s">
        <v>64</v>
      </c>
      <c r="H95" s="38" t="s">
        <v>347</v>
      </c>
      <c r="I95" s="39"/>
      <c r="J95" s="39" t="s">
        <v>27</v>
      </c>
      <c r="K95" s="39">
        <v>2026</v>
      </c>
      <c r="L95" s="39">
        <v>2026</v>
      </c>
      <c r="M95" s="38">
        <v>0</v>
      </c>
      <c r="N95" s="38">
        <v>0</v>
      </c>
      <c r="O95" s="38">
        <v>0</v>
      </c>
    </row>
    <row r="96" spans="1:15" x14ac:dyDescent="0.3">
      <c r="A96" s="39">
        <v>2060000094</v>
      </c>
      <c r="B96" s="39" t="s">
        <v>359</v>
      </c>
      <c r="C96" s="39" t="s">
        <v>366</v>
      </c>
      <c r="D96" s="39" t="s">
        <v>348</v>
      </c>
      <c r="E96" s="39" t="s">
        <v>317</v>
      </c>
      <c r="F96" s="39" t="s">
        <v>416</v>
      </c>
      <c r="G96" s="39" t="s">
        <v>64</v>
      </c>
      <c r="H96" s="38" t="s">
        <v>347</v>
      </c>
      <c r="I96" s="39"/>
      <c r="J96" s="39" t="s">
        <v>27</v>
      </c>
      <c r="K96" s="39">
        <v>2026</v>
      </c>
      <c r="L96" s="39">
        <v>2026</v>
      </c>
      <c r="M96" s="38">
        <v>0</v>
      </c>
      <c r="N96" s="38">
        <v>0</v>
      </c>
      <c r="O96" s="38">
        <v>0</v>
      </c>
    </row>
    <row r="97" spans="1:15" x14ac:dyDescent="0.3">
      <c r="A97" s="39">
        <v>2060000095</v>
      </c>
      <c r="B97" s="39" t="s">
        <v>359</v>
      </c>
      <c r="C97" s="39" t="s">
        <v>366</v>
      </c>
      <c r="D97" s="39" t="s">
        <v>348</v>
      </c>
      <c r="E97" s="39" t="s">
        <v>319</v>
      </c>
      <c r="F97" s="39" t="s">
        <v>416</v>
      </c>
      <c r="G97" s="39" t="s">
        <v>64</v>
      </c>
      <c r="H97" s="38" t="s">
        <v>347</v>
      </c>
      <c r="I97" s="39"/>
      <c r="J97" s="39" t="s">
        <v>27</v>
      </c>
      <c r="K97" s="39">
        <v>2026</v>
      </c>
      <c r="L97" s="39">
        <v>2026</v>
      </c>
      <c r="M97" s="38">
        <v>0</v>
      </c>
      <c r="N97" s="38">
        <v>0</v>
      </c>
      <c r="O97" s="38">
        <v>0</v>
      </c>
    </row>
    <row r="98" spans="1:15" x14ac:dyDescent="0.3">
      <c r="A98" s="39">
        <v>2060000096</v>
      </c>
      <c r="B98" s="39" t="s">
        <v>359</v>
      </c>
      <c r="C98" s="39" t="s">
        <v>367</v>
      </c>
      <c r="D98" s="39" t="s">
        <v>345</v>
      </c>
      <c r="E98" s="39" t="s">
        <v>320</v>
      </c>
      <c r="F98" s="39" t="s">
        <v>416</v>
      </c>
      <c r="G98" s="39" t="s">
        <v>37</v>
      </c>
      <c r="H98" s="38" t="s">
        <v>347</v>
      </c>
      <c r="I98" s="39"/>
      <c r="J98" s="39" t="s">
        <v>27</v>
      </c>
      <c r="K98" s="39">
        <v>2026</v>
      </c>
      <c r="L98" s="39">
        <v>2026</v>
      </c>
      <c r="M98" s="38">
        <v>3</v>
      </c>
      <c r="N98" s="38">
        <v>3</v>
      </c>
      <c r="O98" s="38">
        <v>3</v>
      </c>
    </row>
    <row r="99" spans="1:15" x14ac:dyDescent="0.3">
      <c r="A99" s="39">
        <v>2060000097</v>
      </c>
      <c r="B99" s="39" t="s">
        <v>359</v>
      </c>
      <c r="C99" s="39" t="s">
        <v>367</v>
      </c>
      <c r="D99" s="39" t="s">
        <v>345</v>
      </c>
      <c r="E99" s="39" t="s">
        <v>317</v>
      </c>
      <c r="F99" s="39" t="s">
        <v>416</v>
      </c>
      <c r="G99" s="39" t="s">
        <v>37</v>
      </c>
      <c r="H99" s="38" t="s">
        <v>347</v>
      </c>
      <c r="I99" s="39"/>
      <c r="J99" s="39" t="s">
        <v>27</v>
      </c>
      <c r="K99" s="39">
        <v>2026</v>
      </c>
      <c r="L99" s="39">
        <v>2026</v>
      </c>
      <c r="M99" s="38">
        <v>0</v>
      </c>
      <c r="N99" s="38">
        <v>0</v>
      </c>
      <c r="O99" s="38">
        <v>0</v>
      </c>
    </row>
    <row r="100" spans="1:15" x14ac:dyDescent="0.3">
      <c r="A100" s="39">
        <v>2060000098</v>
      </c>
      <c r="B100" s="39" t="s">
        <v>359</v>
      </c>
      <c r="C100" s="39" t="s">
        <v>367</v>
      </c>
      <c r="D100" s="39" t="s">
        <v>345</v>
      </c>
      <c r="E100" s="39" t="s">
        <v>319</v>
      </c>
      <c r="F100" s="39" t="s">
        <v>416</v>
      </c>
      <c r="G100" s="39" t="s">
        <v>37</v>
      </c>
      <c r="H100" s="38" t="s">
        <v>347</v>
      </c>
      <c r="I100" s="39"/>
      <c r="J100" s="39" t="s">
        <v>27</v>
      </c>
      <c r="K100" s="39">
        <v>2026</v>
      </c>
      <c r="L100" s="39">
        <v>2026</v>
      </c>
      <c r="M100" s="38">
        <v>0</v>
      </c>
      <c r="N100" s="38">
        <v>0</v>
      </c>
      <c r="O100" s="38">
        <v>0</v>
      </c>
    </row>
    <row r="101" spans="1:15" x14ac:dyDescent="0.3">
      <c r="A101" s="39">
        <v>2060000099</v>
      </c>
      <c r="B101" s="39" t="s">
        <v>359</v>
      </c>
      <c r="C101" s="39" t="s">
        <v>367</v>
      </c>
      <c r="D101" s="39" t="s">
        <v>348</v>
      </c>
      <c r="E101" s="39" t="s">
        <v>320</v>
      </c>
      <c r="F101" s="39" t="s">
        <v>416</v>
      </c>
      <c r="G101" s="39" t="s">
        <v>37</v>
      </c>
      <c r="H101" s="38" t="s">
        <v>347</v>
      </c>
      <c r="I101" s="39"/>
      <c r="J101" s="39" t="s">
        <v>27</v>
      </c>
      <c r="K101" s="39">
        <v>2026</v>
      </c>
      <c r="L101" s="39">
        <v>2026</v>
      </c>
      <c r="M101" s="38">
        <v>1</v>
      </c>
      <c r="N101" s="38">
        <v>1</v>
      </c>
      <c r="O101" s="38">
        <v>1</v>
      </c>
    </row>
    <row r="102" spans="1:15" x14ac:dyDescent="0.3">
      <c r="A102" s="39">
        <v>2060000100</v>
      </c>
      <c r="B102" s="39" t="s">
        <v>359</v>
      </c>
      <c r="C102" s="39" t="s">
        <v>367</v>
      </c>
      <c r="D102" s="39" t="s">
        <v>348</v>
      </c>
      <c r="E102" s="39" t="s">
        <v>317</v>
      </c>
      <c r="F102" s="39" t="s">
        <v>416</v>
      </c>
      <c r="G102" s="39" t="s">
        <v>37</v>
      </c>
      <c r="H102" s="38" t="s">
        <v>347</v>
      </c>
      <c r="I102" s="39"/>
      <c r="J102" s="39" t="s">
        <v>27</v>
      </c>
      <c r="K102" s="39">
        <v>2026</v>
      </c>
      <c r="L102" s="39">
        <v>2026</v>
      </c>
      <c r="M102" s="38">
        <v>0</v>
      </c>
      <c r="N102" s="38">
        <v>0</v>
      </c>
      <c r="O102" s="38">
        <v>0</v>
      </c>
    </row>
    <row r="103" spans="1:15" x14ac:dyDescent="0.3">
      <c r="A103" s="39">
        <v>2060000101</v>
      </c>
      <c r="B103" s="39" t="s">
        <v>359</v>
      </c>
      <c r="C103" s="39" t="s">
        <v>367</v>
      </c>
      <c r="D103" s="39" t="s">
        <v>348</v>
      </c>
      <c r="E103" s="39" t="s">
        <v>319</v>
      </c>
      <c r="F103" s="39" t="s">
        <v>416</v>
      </c>
      <c r="G103" s="39" t="s">
        <v>37</v>
      </c>
      <c r="H103" s="38" t="s">
        <v>347</v>
      </c>
      <c r="I103" s="39"/>
      <c r="J103" s="39" t="s">
        <v>27</v>
      </c>
      <c r="K103" s="39">
        <v>2026</v>
      </c>
      <c r="L103" s="39">
        <v>2026</v>
      </c>
      <c r="M103" s="38">
        <v>0</v>
      </c>
      <c r="N103" s="38">
        <v>0</v>
      </c>
      <c r="O103" s="38">
        <v>0</v>
      </c>
    </row>
    <row r="104" spans="1:15" x14ac:dyDescent="0.3">
      <c r="A104" s="39">
        <v>2060000102</v>
      </c>
      <c r="B104" s="39" t="s">
        <v>359</v>
      </c>
      <c r="C104" s="39" t="s">
        <v>368</v>
      </c>
      <c r="D104" s="39" t="s">
        <v>345</v>
      </c>
      <c r="E104" s="39" t="s">
        <v>320</v>
      </c>
      <c r="F104" s="39" t="s">
        <v>416</v>
      </c>
      <c r="G104" s="39" t="s">
        <v>37</v>
      </c>
      <c r="H104" s="38" t="s">
        <v>347</v>
      </c>
      <c r="I104" s="39"/>
      <c r="J104" s="39" t="s">
        <v>27</v>
      </c>
      <c r="K104" s="39">
        <v>2026</v>
      </c>
      <c r="L104" s="39">
        <v>2026</v>
      </c>
      <c r="M104" s="38">
        <v>1</v>
      </c>
      <c r="N104" s="38">
        <v>1</v>
      </c>
      <c r="O104" s="38">
        <v>1</v>
      </c>
    </row>
    <row r="105" spans="1:15" x14ac:dyDescent="0.3">
      <c r="A105" s="39">
        <v>2060000103</v>
      </c>
      <c r="B105" s="39" t="s">
        <v>359</v>
      </c>
      <c r="C105" s="39" t="s">
        <v>368</v>
      </c>
      <c r="D105" s="39" t="s">
        <v>345</v>
      </c>
      <c r="E105" s="39" t="s">
        <v>317</v>
      </c>
      <c r="F105" s="39" t="s">
        <v>416</v>
      </c>
      <c r="G105" s="39" t="s">
        <v>37</v>
      </c>
      <c r="H105" s="38" t="s">
        <v>347</v>
      </c>
      <c r="I105" s="39"/>
      <c r="J105" s="39" t="s">
        <v>27</v>
      </c>
      <c r="K105" s="39">
        <v>2026</v>
      </c>
      <c r="L105" s="39">
        <v>2026</v>
      </c>
      <c r="M105" s="38">
        <v>0</v>
      </c>
      <c r="N105" s="38">
        <v>0</v>
      </c>
      <c r="O105" s="38">
        <v>0</v>
      </c>
    </row>
    <row r="106" spans="1:15" x14ac:dyDescent="0.3">
      <c r="A106" s="39">
        <v>2060000104</v>
      </c>
      <c r="B106" s="39" t="s">
        <v>359</v>
      </c>
      <c r="C106" s="39" t="s">
        <v>368</v>
      </c>
      <c r="D106" s="39" t="s">
        <v>345</v>
      </c>
      <c r="E106" s="39" t="s">
        <v>319</v>
      </c>
      <c r="F106" s="39" t="s">
        <v>416</v>
      </c>
      <c r="G106" s="39" t="s">
        <v>37</v>
      </c>
      <c r="H106" s="38" t="s">
        <v>347</v>
      </c>
      <c r="I106" s="39"/>
      <c r="J106" s="39" t="s">
        <v>27</v>
      </c>
      <c r="K106" s="39">
        <v>2026</v>
      </c>
      <c r="L106" s="39">
        <v>2026</v>
      </c>
      <c r="M106" s="38">
        <v>0</v>
      </c>
      <c r="N106" s="38">
        <v>0</v>
      </c>
      <c r="O106" s="38">
        <v>0</v>
      </c>
    </row>
    <row r="107" spans="1:15" x14ac:dyDescent="0.3">
      <c r="A107" s="39">
        <v>2060000105</v>
      </c>
      <c r="B107" s="39" t="s">
        <v>359</v>
      </c>
      <c r="C107" s="39" t="s">
        <v>368</v>
      </c>
      <c r="D107" s="39" t="s">
        <v>348</v>
      </c>
      <c r="E107" s="39" t="s">
        <v>320</v>
      </c>
      <c r="F107" s="39" t="s">
        <v>416</v>
      </c>
      <c r="G107" s="39" t="s">
        <v>37</v>
      </c>
      <c r="H107" s="38" t="s">
        <v>347</v>
      </c>
      <c r="I107" s="39"/>
      <c r="J107" s="39" t="s">
        <v>27</v>
      </c>
      <c r="K107" s="39">
        <v>2026</v>
      </c>
      <c r="L107" s="39">
        <v>2026</v>
      </c>
      <c r="M107" s="38">
        <v>0</v>
      </c>
      <c r="N107" s="38">
        <v>0</v>
      </c>
      <c r="O107" s="38">
        <v>0</v>
      </c>
    </row>
    <row r="108" spans="1:15" x14ac:dyDescent="0.3">
      <c r="A108" s="39">
        <v>2060000106</v>
      </c>
      <c r="B108" s="39" t="s">
        <v>359</v>
      </c>
      <c r="C108" s="39" t="s">
        <v>368</v>
      </c>
      <c r="D108" s="39" t="s">
        <v>348</v>
      </c>
      <c r="E108" s="39" t="s">
        <v>317</v>
      </c>
      <c r="F108" s="39" t="s">
        <v>416</v>
      </c>
      <c r="G108" s="39" t="s">
        <v>37</v>
      </c>
      <c r="H108" s="38" t="s">
        <v>347</v>
      </c>
      <c r="I108" s="39"/>
      <c r="J108" s="39" t="s">
        <v>27</v>
      </c>
      <c r="K108" s="39">
        <v>2026</v>
      </c>
      <c r="L108" s="39">
        <v>2026</v>
      </c>
      <c r="M108" s="38">
        <v>0</v>
      </c>
      <c r="N108" s="38">
        <v>0</v>
      </c>
      <c r="O108" s="38">
        <v>0</v>
      </c>
    </row>
    <row r="109" spans="1:15" x14ac:dyDescent="0.3">
      <c r="A109" s="39">
        <v>2060000107</v>
      </c>
      <c r="B109" s="39" t="s">
        <v>359</v>
      </c>
      <c r="C109" s="39" t="s">
        <v>368</v>
      </c>
      <c r="D109" s="39" t="s">
        <v>348</v>
      </c>
      <c r="E109" s="39" t="s">
        <v>319</v>
      </c>
      <c r="F109" s="39" t="s">
        <v>416</v>
      </c>
      <c r="G109" s="39" t="s">
        <v>37</v>
      </c>
      <c r="H109" s="38" t="s">
        <v>347</v>
      </c>
      <c r="I109" s="39"/>
      <c r="J109" s="39" t="s">
        <v>27</v>
      </c>
      <c r="K109" s="39">
        <v>2026</v>
      </c>
      <c r="L109" s="39">
        <v>2026</v>
      </c>
      <c r="M109" s="38">
        <v>0</v>
      </c>
      <c r="N109" s="38">
        <v>0</v>
      </c>
      <c r="O109" s="38">
        <v>0</v>
      </c>
    </row>
    <row r="110" spans="1:15" x14ac:dyDescent="0.3">
      <c r="A110" s="39">
        <v>2060000108</v>
      </c>
      <c r="B110" s="39" t="s">
        <v>359</v>
      </c>
      <c r="C110" s="39" t="s">
        <v>369</v>
      </c>
      <c r="D110" s="39" t="s">
        <v>345</v>
      </c>
      <c r="E110" s="39" t="s">
        <v>320</v>
      </c>
      <c r="F110" s="39" t="s">
        <v>416</v>
      </c>
      <c r="G110" s="39" t="s">
        <v>37</v>
      </c>
      <c r="H110" s="38" t="s">
        <v>347</v>
      </c>
      <c r="I110" s="39"/>
      <c r="J110" s="39" t="s">
        <v>27</v>
      </c>
      <c r="K110" s="39">
        <v>2026</v>
      </c>
      <c r="L110" s="39">
        <v>2026</v>
      </c>
      <c r="M110" s="38">
        <v>6</v>
      </c>
      <c r="N110" s="38">
        <v>6</v>
      </c>
      <c r="O110" s="38">
        <v>6</v>
      </c>
    </row>
    <row r="111" spans="1:15" x14ac:dyDescent="0.3">
      <c r="A111" s="39">
        <v>2060000109</v>
      </c>
      <c r="B111" s="39" t="s">
        <v>359</v>
      </c>
      <c r="C111" s="39" t="s">
        <v>369</v>
      </c>
      <c r="D111" s="39" t="s">
        <v>345</v>
      </c>
      <c r="E111" s="39" t="s">
        <v>317</v>
      </c>
      <c r="F111" s="39" t="s">
        <v>416</v>
      </c>
      <c r="G111" s="39" t="s">
        <v>37</v>
      </c>
      <c r="H111" s="38" t="s">
        <v>347</v>
      </c>
      <c r="I111" s="39"/>
      <c r="J111" s="39" t="s">
        <v>27</v>
      </c>
      <c r="K111" s="39">
        <v>2026</v>
      </c>
      <c r="L111" s="39">
        <v>2026</v>
      </c>
      <c r="M111" s="38">
        <v>0</v>
      </c>
      <c r="N111" s="38">
        <v>0</v>
      </c>
      <c r="O111" s="38">
        <v>0</v>
      </c>
    </row>
    <row r="112" spans="1:15" x14ac:dyDescent="0.3">
      <c r="A112" s="39">
        <v>2060000110</v>
      </c>
      <c r="B112" s="39" t="s">
        <v>359</v>
      </c>
      <c r="C112" s="39" t="s">
        <v>369</v>
      </c>
      <c r="D112" s="39" t="s">
        <v>345</v>
      </c>
      <c r="E112" s="39" t="s">
        <v>319</v>
      </c>
      <c r="F112" s="39" t="s">
        <v>416</v>
      </c>
      <c r="G112" s="39" t="s">
        <v>37</v>
      </c>
      <c r="H112" s="38" t="s">
        <v>347</v>
      </c>
      <c r="I112" s="39"/>
      <c r="J112" s="39" t="s">
        <v>27</v>
      </c>
      <c r="K112" s="39">
        <v>2026</v>
      </c>
      <c r="L112" s="39">
        <v>2026</v>
      </c>
      <c r="M112" s="38">
        <v>0</v>
      </c>
      <c r="N112" s="38">
        <v>0</v>
      </c>
      <c r="O112" s="38">
        <v>0</v>
      </c>
    </row>
    <row r="113" spans="1:15" x14ac:dyDescent="0.3">
      <c r="A113" s="39">
        <v>2060000111</v>
      </c>
      <c r="B113" s="39" t="s">
        <v>359</v>
      </c>
      <c r="C113" s="39" t="s">
        <v>369</v>
      </c>
      <c r="D113" s="39" t="s">
        <v>348</v>
      </c>
      <c r="E113" s="39" t="s">
        <v>320</v>
      </c>
      <c r="F113" s="39" t="s">
        <v>416</v>
      </c>
      <c r="G113" s="39" t="s">
        <v>37</v>
      </c>
      <c r="H113" s="38" t="s">
        <v>347</v>
      </c>
      <c r="I113" s="39"/>
      <c r="J113" s="39" t="s">
        <v>27</v>
      </c>
      <c r="K113" s="39">
        <v>2026</v>
      </c>
      <c r="L113" s="39">
        <v>2026</v>
      </c>
      <c r="M113" s="38">
        <v>0</v>
      </c>
      <c r="N113" s="38">
        <v>0</v>
      </c>
      <c r="O113" s="38">
        <v>0</v>
      </c>
    </row>
    <row r="114" spans="1:15" x14ac:dyDescent="0.3">
      <c r="A114" s="39">
        <v>2060000112</v>
      </c>
      <c r="B114" s="39" t="s">
        <v>359</v>
      </c>
      <c r="C114" s="39" t="s">
        <v>369</v>
      </c>
      <c r="D114" s="39" t="s">
        <v>348</v>
      </c>
      <c r="E114" s="39" t="s">
        <v>317</v>
      </c>
      <c r="F114" s="39" t="s">
        <v>416</v>
      </c>
      <c r="G114" s="39" t="s">
        <v>37</v>
      </c>
      <c r="H114" s="38" t="s">
        <v>347</v>
      </c>
      <c r="I114" s="39"/>
      <c r="J114" s="39" t="s">
        <v>27</v>
      </c>
      <c r="K114" s="39">
        <v>2026</v>
      </c>
      <c r="L114" s="39">
        <v>2026</v>
      </c>
      <c r="M114" s="38">
        <v>0</v>
      </c>
      <c r="N114" s="38">
        <v>0</v>
      </c>
      <c r="O114" s="38">
        <v>0</v>
      </c>
    </row>
    <row r="115" spans="1:15" x14ac:dyDescent="0.3">
      <c r="A115" s="39">
        <v>2060000113</v>
      </c>
      <c r="B115" s="39" t="s">
        <v>359</v>
      </c>
      <c r="C115" s="39" t="s">
        <v>369</v>
      </c>
      <c r="D115" s="39" t="s">
        <v>348</v>
      </c>
      <c r="E115" s="39" t="s">
        <v>319</v>
      </c>
      <c r="F115" s="39" t="s">
        <v>416</v>
      </c>
      <c r="G115" s="39" t="s">
        <v>37</v>
      </c>
      <c r="H115" s="38" t="s">
        <v>347</v>
      </c>
      <c r="I115" s="39"/>
      <c r="J115" s="39" t="s">
        <v>27</v>
      </c>
      <c r="K115" s="39">
        <v>2026</v>
      </c>
      <c r="L115" s="39">
        <v>2026</v>
      </c>
      <c r="M115" s="38">
        <v>0</v>
      </c>
      <c r="N115" s="38">
        <v>0</v>
      </c>
      <c r="O115" s="38">
        <v>0</v>
      </c>
    </row>
    <row r="116" spans="1:15" x14ac:dyDescent="0.3">
      <c r="A116" s="39">
        <v>2060000114</v>
      </c>
      <c r="B116" s="39" t="s">
        <v>359</v>
      </c>
      <c r="C116" s="39" t="s">
        <v>370</v>
      </c>
      <c r="D116" s="39" t="s">
        <v>345</v>
      </c>
      <c r="E116" s="39" t="s">
        <v>320</v>
      </c>
      <c r="F116" s="39" t="s">
        <v>416</v>
      </c>
      <c r="G116" s="39" t="s">
        <v>37</v>
      </c>
      <c r="H116" s="38" t="s">
        <v>347</v>
      </c>
      <c r="I116" s="39"/>
      <c r="J116" s="39" t="s">
        <v>27</v>
      </c>
      <c r="K116" s="39">
        <v>2026</v>
      </c>
      <c r="L116" s="39">
        <v>2026</v>
      </c>
      <c r="M116" s="38">
        <v>0</v>
      </c>
      <c r="N116" s="38">
        <v>0</v>
      </c>
      <c r="O116" s="38">
        <v>0</v>
      </c>
    </row>
    <row r="117" spans="1:15" x14ac:dyDescent="0.3">
      <c r="A117" s="39">
        <v>2060000115</v>
      </c>
      <c r="B117" s="39" t="s">
        <v>359</v>
      </c>
      <c r="C117" s="39" t="s">
        <v>370</v>
      </c>
      <c r="D117" s="39" t="s">
        <v>345</v>
      </c>
      <c r="E117" s="39" t="s">
        <v>317</v>
      </c>
      <c r="F117" s="39" t="s">
        <v>416</v>
      </c>
      <c r="G117" s="39" t="s">
        <v>37</v>
      </c>
      <c r="H117" s="38" t="s">
        <v>347</v>
      </c>
      <c r="I117" s="39"/>
      <c r="J117" s="39" t="s">
        <v>27</v>
      </c>
      <c r="K117" s="39">
        <v>2026</v>
      </c>
      <c r="L117" s="39">
        <v>2026</v>
      </c>
      <c r="M117" s="38">
        <v>0</v>
      </c>
      <c r="N117" s="38">
        <v>0</v>
      </c>
      <c r="O117" s="38">
        <v>0</v>
      </c>
    </row>
    <row r="118" spans="1:15" x14ac:dyDescent="0.3">
      <c r="A118" s="39">
        <v>2060000116</v>
      </c>
      <c r="B118" s="39" t="s">
        <v>359</v>
      </c>
      <c r="C118" s="39" t="s">
        <v>370</v>
      </c>
      <c r="D118" s="39" t="s">
        <v>345</v>
      </c>
      <c r="E118" s="39" t="s">
        <v>319</v>
      </c>
      <c r="F118" s="39" t="s">
        <v>416</v>
      </c>
      <c r="G118" s="39" t="s">
        <v>37</v>
      </c>
      <c r="H118" s="38" t="s">
        <v>347</v>
      </c>
      <c r="I118" s="39"/>
      <c r="J118" s="39" t="s">
        <v>27</v>
      </c>
      <c r="K118" s="39">
        <v>2026</v>
      </c>
      <c r="L118" s="39">
        <v>2026</v>
      </c>
      <c r="M118" s="38">
        <v>0</v>
      </c>
      <c r="N118" s="38">
        <v>0</v>
      </c>
      <c r="O118" s="38">
        <v>0</v>
      </c>
    </row>
    <row r="119" spans="1:15" x14ac:dyDescent="0.3">
      <c r="A119" s="39">
        <v>2060000117</v>
      </c>
      <c r="B119" s="39" t="s">
        <v>359</v>
      </c>
      <c r="C119" s="39" t="s">
        <v>370</v>
      </c>
      <c r="D119" s="39" t="s">
        <v>348</v>
      </c>
      <c r="E119" s="39" t="s">
        <v>320</v>
      </c>
      <c r="F119" s="39" t="s">
        <v>416</v>
      </c>
      <c r="G119" s="39" t="s">
        <v>37</v>
      </c>
      <c r="H119" s="38" t="s">
        <v>347</v>
      </c>
      <c r="I119" s="39"/>
      <c r="J119" s="39" t="s">
        <v>27</v>
      </c>
      <c r="K119" s="39">
        <v>2026</v>
      </c>
      <c r="L119" s="39">
        <v>2026</v>
      </c>
      <c r="M119" s="38">
        <v>0</v>
      </c>
      <c r="N119" s="38">
        <v>0</v>
      </c>
      <c r="O119" s="38">
        <v>0</v>
      </c>
    </row>
    <row r="120" spans="1:15" x14ac:dyDescent="0.3">
      <c r="A120" s="39">
        <v>2060000118</v>
      </c>
      <c r="B120" s="39" t="s">
        <v>359</v>
      </c>
      <c r="C120" s="39" t="s">
        <v>370</v>
      </c>
      <c r="D120" s="39" t="s">
        <v>348</v>
      </c>
      <c r="E120" s="39" t="s">
        <v>317</v>
      </c>
      <c r="F120" s="39" t="s">
        <v>416</v>
      </c>
      <c r="G120" s="39" t="s">
        <v>37</v>
      </c>
      <c r="H120" s="38" t="s">
        <v>347</v>
      </c>
      <c r="I120" s="39"/>
      <c r="J120" s="39" t="s">
        <v>27</v>
      </c>
      <c r="K120" s="39">
        <v>2026</v>
      </c>
      <c r="L120" s="39">
        <v>2026</v>
      </c>
      <c r="M120" s="38">
        <v>0</v>
      </c>
      <c r="N120" s="38">
        <v>0</v>
      </c>
      <c r="O120" s="38">
        <v>0</v>
      </c>
    </row>
    <row r="121" spans="1:15" x14ac:dyDescent="0.3">
      <c r="A121" s="39">
        <v>2060000119</v>
      </c>
      <c r="B121" s="39" t="s">
        <v>359</v>
      </c>
      <c r="C121" s="39" t="s">
        <v>370</v>
      </c>
      <c r="D121" s="39" t="s">
        <v>348</v>
      </c>
      <c r="E121" s="39" t="s">
        <v>319</v>
      </c>
      <c r="F121" s="39" t="s">
        <v>416</v>
      </c>
      <c r="G121" s="39" t="s">
        <v>37</v>
      </c>
      <c r="H121" s="38" t="s">
        <v>347</v>
      </c>
      <c r="I121" s="39"/>
      <c r="J121" s="39" t="s">
        <v>27</v>
      </c>
      <c r="K121" s="39">
        <v>2026</v>
      </c>
      <c r="L121" s="39">
        <v>2026</v>
      </c>
      <c r="M121" s="38">
        <v>0</v>
      </c>
      <c r="N121" s="38">
        <v>0</v>
      </c>
      <c r="O121" s="38">
        <v>0</v>
      </c>
    </row>
    <row r="122" spans="1:15" x14ac:dyDescent="0.3">
      <c r="A122" s="39">
        <v>2060000120</v>
      </c>
      <c r="B122" s="39" t="s">
        <v>359</v>
      </c>
      <c r="C122" s="39" t="s">
        <v>371</v>
      </c>
      <c r="D122" s="39" t="s">
        <v>345</v>
      </c>
      <c r="E122" s="39" t="s">
        <v>320</v>
      </c>
      <c r="F122" s="39" t="s">
        <v>416</v>
      </c>
      <c r="G122" s="39" t="s">
        <v>64</v>
      </c>
      <c r="H122" s="38" t="s">
        <v>347</v>
      </c>
      <c r="I122" s="39"/>
      <c r="J122" s="39" t="s">
        <v>27</v>
      </c>
      <c r="K122" s="39">
        <v>2026</v>
      </c>
      <c r="L122" s="39">
        <v>2026</v>
      </c>
      <c r="M122" s="38">
        <v>0</v>
      </c>
      <c r="N122" s="38">
        <v>0</v>
      </c>
      <c r="O122" s="38">
        <v>0</v>
      </c>
    </row>
    <row r="123" spans="1:15" x14ac:dyDescent="0.3">
      <c r="A123" s="39">
        <v>2060000121</v>
      </c>
      <c r="B123" s="39" t="s">
        <v>359</v>
      </c>
      <c r="C123" s="39" t="s">
        <v>371</v>
      </c>
      <c r="D123" s="39" t="s">
        <v>345</v>
      </c>
      <c r="E123" s="39" t="s">
        <v>317</v>
      </c>
      <c r="F123" s="39" t="s">
        <v>416</v>
      </c>
      <c r="G123" s="39" t="s">
        <v>64</v>
      </c>
      <c r="H123" s="38" t="s">
        <v>347</v>
      </c>
      <c r="I123" s="39"/>
      <c r="J123" s="39" t="s">
        <v>27</v>
      </c>
      <c r="K123" s="39">
        <v>2026</v>
      </c>
      <c r="L123" s="39">
        <v>2026</v>
      </c>
      <c r="M123" s="38">
        <v>0</v>
      </c>
      <c r="N123" s="38">
        <v>0</v>
      </c>
      <c r="O123" s="38">
        <v>0</v>
      </c>
    </row>
    <row r="124" spans="1:15" x14ac:dyDescent="0.3">
      <c r="A124" s="39">
        <v>2060000122</v>
      </c>
      <c r="B124" s="39" t="s">
        <v>359</v>
      </c>
      <c r="C124" s="39" t="s">
        <v>371</v>
      </c>
      <c r="D124" s="39" t="s">
        <v>345</v>
      </c>
      <c r="E124" s="39" t="s">
        <v>319</v>
      </c>
      <c r="F124" s="39" t="s">
        <v>416</v>
      </c>
      <c r="G124" s="39" t="s">
        <v>64</v>
      </c>
      <c r="H124" s="38" t="s">
        <v>347</v>
      </c>
      <c r="I124" s="39"/>
      <c r="J124" s="39" t="s">
        <v>27</v>
      </c>
      <c r="K124" s="39">
        <v>2026</v>
      </c>
      <c r="L124" s="39">
        <v>2026</v>
      </c>
      <c r="M124" s="38">
        <v>0</v>
      </c>
      <c r="N124" s="38">
        <v>0</v>
      </c>
      <c r="O124" s="38">
        <v>0</v>
      </c>
    </row>
    <row r="125" spans="1:15" x14ac:dyDescent="0.3">
      <c r="A125" s="39">
        <v>2060000123</v>
      </c>
      <c r="B125" s="39" t="s">
        <v>359</v>
      </c>
      <c r="C125" s="39" t="s">
        <v>371</v>
      </c>
      <c r="D125" s="39" t="s">
        <v>348</v>
      </c>
      <c r="E125" s="39" t="s">
        <v>320</v>
      </c>
      <c r="F125" s="39" t="s">
        <v>416</v>
      </c>
      <c r="G125" s="39" t="s">
        <v>64</v>
      </c>
      <c r="H125" s="38" t="s">
        <v>347</v>
      </c>
      <c r="I125" s="39"/>
      <c r="J125" s="39" t="s">
        <v>27</v>
      </c>
      <c r="K125" s="39">
        <v>2026</v>
      </c>
      <c r="L125" s="39">
        <v>2026</v>
      </c>
      <c r="M125" s="38">
        <v>0</v>
      </c>
      <c r="N125" s="38">
        <v>0</v>
      </c>
      <c r="O125" s="38">
        <v>0</v>
      </c>
    </row>
    <row r="126" spans="1:15" x14ac:dyDescent="0.3">
      <c r="A126" s="39">
        <v>2060000124</v>
      </c>
      <c r="B126" s="39" t="s">
        <v>359</v>
      </c>
      <c r="C126" s="39" t="s">
        <v>371</v>
      </c>
      <c r="D126" s="39" t="s">
        <v>348</v>
      </c>
      <c r="E126" s="39" t="s">
        <v>317</v>
      </c>
      <c r="F126" s="39" t="s">
        <v>416</v>
      </c>
      <c r="G126" s="39" t="s">
        <v>64</v>
      </c>
      <c r="H126" s="38" t="s">
        <v>347</v>
      </c>
      <c r="I126" s="39"/>
      <c r="J126" s="39" t="s">
        <v>27</v>
      </c>
      <c r="K126" s="39">
        <v>2026</v>
      </c>
      <c r="L126" s="39">
        <v>2026</v>
      </c>
      <c r="M126" s="38">
        <v>0</v>
      </c>
      <c r="N126" s="38">
        <v>0</v>
      </c>
      <c r="O126" s="38">
        <v>0</v>
      </c>
    </row>
    <row r="127" spans="1:15" x14ac:dyDescent="0.3">
      <c r="A127" s="39">
        <v>2060000125</v>
      </c>
      <c r="B127" s="39" t="s">
        <v>359</v>
      </c>
      <c r="C127" s="39" t="s">
        <v>371</v>
      </c>
      <c r="D127" s="39" t="s">
        <v>348</v>
      </c>
      <c r="E127" s="39" t="s">
        <v>319</v>
      </c>
      <c r="F127" s="39" t="s">
        <v>416</v>
      </c>
      <c r="G127" s="39" t="s">
        <v>64</v>
      </c>
      <c r="H127" s="38" t="s">
        <v>347</v>
      </c>
      <c r="I127" s="39"/>
      <c r="J127" s="39" t="s">
        <v>27</v>
      </c>
      <c r="K127" s="39">
        <v>2026</v>
      </c>
      <c r="L127" s="39">
        <v>2026</v>
      </c>
      <c r="M127" s="38">
        <v>0</v>
      </c>
      <c r="N127" s="38">
        <v>0</v>
      </c>
      <c r="O127" s="38">
        <v>0</v>
      </c>
    </row>
    <row r="128" spans="1:15" x14ac:dyDescent="0.3">
      <c r="A128" s="39">
        <v>2060000126</v>
      </c>
      <c r="B128" s="39" t="s">
        <v>359</v>
      </c>
      <c r="C128" s="39" t="s">
        <v>372</v>
      </c>
      <c r="D128" s="39" t="s">
        <v>345</v>
      </c>
      <c r="E128" s="39" t="s">
        <v>320</v>
      </c>
      <c r="F128" s="39" t="s">
        <v>416</v>
      </c>
      <c r="G128" s="39" t="s">
        <v>37</v>
      </c>
      <c r="H128" s="38" t="s">
        <v>347</v>
      </c>
      <c r="I128" s="39"/>
      <c r="J128" s="39" t="s">
        <v>27</v>
      </c>
      <c r="K128" s="39">
        <v>2026</v>
      </c>
      <c r="L128" s="39">
        <v>2026</v>
      </c>
      <c r="M128" s="38">
        <v>0</v>
      </c>
      <c r="N128" s="38">
        <v>0</v>
      </c>
      <c r="O128" s="38">
        <v>0</v>
      </c>
    </row>
    <row r="129" spans="1:15" x14ac:dyDescent="0.3">
      <c r="A129" s="39">
        <v>2060000127</v>
      </c>
      <c r="B129" s="39" t="s">
        <v>359</v>
      </c>
      <c r="C129" s="39" t="s">
        <v>372</v>
      </c>
      <c r="D129" s="39" t="s">
        <v>345</v>
      </c>
      <c r="E129" s="39" t="s">
        <v>317</v>
      </c>
      <c r="F129" s="39" t="s">
        <v>416</v>
      </c>
      <c r="G129" s="39" t="s">
        <v>37</v>
      </c>
      <c r="H129" s="38" t="s">
        <v>347</v>
      </c>
      <c r="I129" s="39"/>
      <c r="J129" s="39" t="s">
        <v>27</v>
      </c>
      <c r="K129" s="39">
        <v>2026</v>
      </c>
      <c r="L129" s="39">
        <v>2026</v>
      </c>
      <c r="M129" s="38">
        <v>0</v>
      </c>
      <c r="N129" s="38">
        <v>0</v>
      </c>
      <c r="O129" s="38">
        <v>0</v>
      </c>
    </row>
    <row r="130" spans="1:15" x14ac:dyDescent="0.3">
      <c r="A130" s="39">
        <v>2060000128</v>
      </c>
      <c r="B130" s="39" t="s">
        <v>359</v>
      </c>
      <c r="C130" s="39" t="s">
        <v>372</v>
      </c>
      <c r="D130" s="39" t="s">
        <v>345</v>
      </c>
      <c r="E130" s="39" t="s">
        <v>319</v>
      </c>
      <c r="F130" s="39" t="s">
        <v>416</v>
      </c>
      <c r="G130" s="39" t="s">
        <v>37</v>
      </c>
      <c r="H130" s="38" t="s">
        <v>347</v>
      </c>
      <c r="I130" s="39"/>
      <c r="J130" s="39" t="s">
        <v>27</v>
      </c>
      <c r="K130" s="39">
        <v>2026</v>
      </c>
      <c r="L130" s="39">
        <v>2026</v>
      </c>
      <c r="M130" s="38">
        <v>0</v>
      </c>
      <c r="N130" s="38">
        <v>0</v>
      </c>
      <c r="O130" s="38">
        <v>0</v>
      </c>
    </row>
    <row r="131" spans="1:15" x14ac:dyDescent="0.3">
      <c r="A131" s="39">
        <v>2060000129</v>
      </c>
      <c r="B131" s="39" t="s">
        <v>359</v>
      </c>
      <c r="C131" s="39" t="s">
        <v>372</v>
      </c>
      <c r="D131" s="39" t="s">
        <v>348</v>
      </c>
      <c r="E131" s="39" t="s">
        <v>320</v>
      </c>
      <c r="F131" s="39" t="s">
        <v>416</v>
      </c>
      <c r="G131" s="39" t="s">
        <v>37</v>
      </c>
      <c r="H131" s="38" t="s">
        <v>347</v>
      </c>
      <c r="I131" s="39"/>
      <c r="J131" s="39" t="s">
        <v>27</v>
      </c>
      <c r="K131" s="39">
        <v>2026</v>
      </c>
      <c r="L131" s="39">
        <v>2026</v>
      </c>
      <c r="M131" s="38">
        <v>0</v>
      </c>
      <c r="N131" s="38">
        <v>0</v>
      </c>
      <c r="O131" s="38">
        <v>0</v>
      </c>
    </row>
    <row r="132" spans="1:15" x14ac:dyDescent="0.3">
      <c r="A132" s="39">
        <v>2060000130</v>
      </c>
      <c r="B132" s="39" t="s">
        <v>359</v>
      </c>
      <c r="C132" s="39" t="s">
        <v>372</v>
      </c>
      <c r="D132" s="39" t="s">
        <v>348</v>
      </c>
      <c r="E132" s="39" t="s">
        <v>317</v>
      </c>
      <c r="F132" s="39" t="s">
        <v>416</v>
      </c>
      <c r="G132" s="39" t="s">
        <v>37</v>
      </c>
      <c r="H132" s="38" t="s">
        <v>347</v>
      </c>
      <c r="I132" s="39"/>
      <c r="J132" s="39" t="s">
        <v>27</v>
      </c>
      <c r="K132" s="39">
        <v>2026</v>
      </c>
      <c r="L132" s="39">
        <v>2026</v>
      </c>
      <c r="M132" s="38">
        <v>0</v>
      </c>
      <c r="N132" s="38">
        <v>0</v>
      </c>
      <c r="O132" s="38">
        <v>0</v>
      </c>
    </row>
    <row r="133" spans="1:15" x14ac:dyDescent="0.3">
      <c r="A133" s="39">
        <v>2060000131</v>
      </c>
      <c r="B133" s="39" t="s">
        <v>359</v>
      </c>
      <c r="C133" s="39" t="s">
        <v>372</v>
      </c>
      <c r="D133" s="39" t="s">
        <v>348</v>
      </c>
      <c r="E133" s="39" t="s">
        <v>319</v>
      </c>
      <c r="F133" s="39" t="s">
        <v>416</v>
      </c>
      <c r="G133" s="39" t="s">
        <v>37</v>
      </c>
      <c r="H133" s="38" t="s">
        <v>347</v>
      </c>
      <c r="I133" s="39"/>
      <c r="J133" s="39" t="s">
        <v>27</v>
      </c>
      <c r="K133" s="39">
        <v>2026</v>
      </c>
      <c r="L133" s="39">
        <v>2026</v>
      </c>
      <c r="M133" s="38">
        <v>0</v>
      </c>
      <c r="N133" s="38">
        <v>0</v>
      </c>
      <c r="O133" s="38">
        <v>0</v>
      </c>
    </row>
    <row r="134" spans="1:15" x14ac:dyDescent="0.3">
      <c r="A134" s="39">
        <v>2060000132</v>
      </c>
      <c r="B134" s="39" t="s">
        <v>359</v>
      </c>
      <c r="C134" s="39" t="s">
        <v>373</v>
      </c>
      <c r="D134" s="39" t="s">
        <v>345</v>
      </c>
      <c r="E134" s="39" t="s">
        <v>320</v>
      </c>
      <c r="F134" s="39" t="s">
        <v>416</v>
      </c>
      <c r="G134" s="39" t="s">
        <v>64</v>
      </c>
      <c r="H134" s="38" t="s">
        <v>347</v>
      </c>
      <c r="I134" s="39"/>
      <c r="J134" s="39" t="s">
        <v>27</v>
      </c>
      <c r="K134" s="39">
        <v>2026</v>
      </c>
      <c r="L134" s="39">
        <v>2026</v>
      </c>
      <c r="M134" s="38">
        <v>6</v>
      </c>
      <c r="N134" s="38">
        <v>6</v>
      </c>
      <c r="O134" s="38">
        <v>6</v>
      </c>
    </row>
    <row r="135" spans="1:15" x14ac:dyDescent="0.3">
      <c r="A135" s="39">
        <v>2060000133</v>
      </c>
      <c r="B135" s="39" t="s">
        <v>359</v>
      </c>
      <c r="C135" s="39" t="s">
        <v>373</v>
      </c>
      <c r="D135" s="39" t="s">
        <v>345</v>
      </c>
      <c r="E135" s="39" t="s">
        <v>317</v>
      </c>
      <c r="F135" s="39" t="s">
        <v>416</v>
      </c>
      <c r="G135" s="39" t="s">
        <v>64</v>
      </c>
      <c r="H135" s="38" t="s">
        <v>347</v>
      </c>
      <c r="I135" s="39"/>
      <c r="J135" s="39" t="s">
        <v>27</v>
      </c>
      <c r="K135" s="39">
        <v>2026</v>
      </c>
      <c r="L135" s="39">
        <v>2026</v>
      </c>
      <c r="M135" s="38">
        <v>1</v>
      </c>
      <c r="N135" s="38">
        <v>1</v>
      </c>
      <c r="O135" s="38">
        <v>1</v>
      </c>
    </row>
    <row r="136" spans="1:15" x14ac:dyDescent="0.3">
      <c r="A136" s="39">
        <v>2060000134</v>
      </c>
      <c r="B136" s="39" t="s">
        <v>359</v>
      </c>
      <c r="C136" s="39" t="s">
        <v>373</v>
      </c>
      <c r="D136" s="39" t="s">
        <v>345</v>
      </c>
      <c r="E136" s="39" t="s">
        <v>319</v>
      </c>
      <c r="F136" s="39" t="s">
        <v>416</v>
      </c>
      <c r="G136" s="39" t="s">
        <v>64</v>
      </c>
      <c r="H136" s="38" t="s">
        <v>347</v>
      </c>
      <c r="I136" s="39"/>
      <c r="J136" s="39" t="s">
        <v>27</v>
      </c>
      <c r="K136" s="39">
        <v>2026</v>
      </c>
      <c r="L136" s="39">
        <v>2026</v>
      </c>
      <c r="M136" s="38">
        <v>0</v>
      </c>
      <c r="N136" s="38">
        <v>0</v>
      </c>
      <c r="O136" s="38">
        <v>0</v>
      </c>
    </row>
    <row r="137" spans="1:15" x14ac:dyDescent="0.3">
      <c r="A137" s="39">
        <v>2060000135</v>
      </c>
      <c r="B137" s="39" t="s">
        <v>359</v>
      </c>
      <c r="C137" s="39" t="s">
        <v>373</v>
      </c>
      <c r="D137" s="39" t="s">
        <v>348</v>
      </c>
      <c r="E137" s="39" t="s">
        <v>320</v>
      </c>
      <c r="F137" s="39" t="s">
        <v>416</v>
      </c>
      <c r="G137" s="39" t="s">
        <v>64</v>
      </c>
      <c r="H137" s="38" t="s">
        <v>347</v>
      </c>
      <c r="I137" s="39"/>
      <c r="J137" s="39" t="s">
        <v>27</v>
      </c>
      <c r="K137" s="39">
        <v>2026</v>
      </c>
      <c r="L137" s="39">
        <v>2026</v>
      </c>
      <c r="M137" s="38">
        <v>0</v>
      </c>
      <c r="N137" s="38">
        <v>0</v>
      </c>
      <c r="O137" s="38">
        <v>0</v>
      </c>
    </row>
    <row r="138" spans="1:15" x14ac:dyDescent="0.3">
      <c r="A138" s="39">
        <v>2060000136</v>
      </c>
      <c r="B138" s="39" t="s">
        <v>359</v>
      </c>
      <c r="C138" s="39" t="s">
        <v>373</v>
      </c>
      <c r="D138" s="39" t="s">
        <v>348</v>
      </c>
      <c r="E138" s="39" t="s">
        <v>317</v>
      </c>
      <c r="F138" s="39" t="s">
        <v>416</v>
      </c>
      <c r="G138" s="39" t="s">
        <v>64</v>
      </c>
      <c r="H138" s="38" t="s">
        <v>347</v>
      </c>
      <c r="I138" s="39"/>
      <c r="J138" s="39" t="s">
        <v>27</v>
      </c>
      <c r="K138" s="39">
        <v>2026</v>
      </c>
      <c r="L138" s="39">
        <v>2026</v>
      </c>
      <c r="M138" s="38">
        <v>0</v>
      </c>
      <c r="N138" s="38">
        <v>0</v>
      </c>
      <c r="O138" s="38">
        <v>0</v>
      </c>
    </row>
    <row r="139" spans="1:15" x14ac:dyDescent="0.3">
      <c r="A139" s="39">
        <v>2060000137</v>
      </c>
      <c r="B139" s="39" t="s">
        <v>359</v>
      </c>
      <c r="C139" s="39" t="s">
        <v>373</v>
      </c>
      <c r="D139" s="39" t="s">
        <v>348</v>
      </c>
      <c r="E139" s="39" t="s">
        <v>319</v>
      </c>
      <c r="F139" s="39" t="s">
        <v>416</v>
      </c>
      <c r="G139" s="39" t="s">
        <v>64</v>
      </c>
      <c r="H139" s="38" t="s">
        <v>347</v>
      </c>
      <c r="I139" s="39"/>
      <c r="J139" s="39" t="s">
        <v>27</v>
      </c>
      <c r="K139" s="39">
        <v>2026</v>
      </c>
      <c r="L139" s="39">
        <v>2026</v>
      </c>
      <c r="M139" s="38">
        <v>0</v>
      </c>
      <c r="N139" s="38">
        <v>0</v>
      </c>
      <c r="O139" s="38">
        <v>0</v>
      </c>
    </row>
    <row r="140" spans="1:15" x14ac:dyDescent="0.3">
      <c r="A140" s="39">
        <v>2060000138</v>
      </c>
      <c r="B140" s="39" t="s">
        <v>359</v>
      </c>
      <c r="C140" s="39" t="s">
        <v>374</v>
      </c>
      <c r="D140" s="39" t="s">
        <v>345</v>
      </c>
      <c r="E140" s="39" t="s">
        <v>320</v>
      </c>
      <c r="F140" s="39" t="s">
        <v>416</v>
      </c>
      <c r="G140" s="39" t="s">
        <v>37</v>
      </c>
      <c r="H140" s="38" t="s">
        <v>347</v>
      </c>
      <c r="I140" s="39"/>
      <c r="J140" s="39" t="s">
        <v>27</v>
      </c>
      <c r="K140" s="39">
        <v>2026</v>
      </c>
      <c r="L140" s="39">
        <v>2026</v>
      </c>
      <c r="M140" s="38">
        <v>5</v>
      </c>
      <c r="N140" s="38">
        <v>5</v>
      </c>
      <c r="O140" s="38">
        <v>5</v>
      </c>
    </row>
    <row r="141" spans="1:15" x14ac:dyDescent="0.3">
      <c r="A141" s="39">
        <v>2060000139</v>
      </c>
      <c r="B141" s="39" t="s">
        <v>359</v>
      </c>
      <c r="C141" s="39" t="s">
        <v>374</v>
      </c>
      <c r="D141" s="39" t="s">
        <v>345</v>
      </c>
      <c r="E141" s="39" t="s">
        <v>317</v>
      </c>
      <c r="F141" s="39" t="s">
        <v>416</v>
      </c>
      <c r="G141" s="39" t="s">
        <v>37</v>
      </c>
      <c r="H141" s="38" t="s">
        <v>347</v>
      </c>
      <c r="I141" s="39"/>
      <c r="J141" s="39" t="s">
        <v>27</v>
      </c>
      <c r="K141" s="39">
        <v>2026</v>
      </c>
      <c r="L141" s="39">
        <v>2026</v>
      </c>
      <c r="M141" s="38">
        <v>0</v>
      </c>
      <c r="N141" s="38">
        <v>0</v>
      </c>
      <c r="O141" s="38">
        <v>0</v>
      </c>
    </row>
    <row r="142" spans="1:15" x14ac:dyDescent="0.3">
      <c r="A142" s="39">
        <v>2060000140</v>
      </c>
      <c r="B142" s="39" t="s">
        <v>359</v>
      </c>
      <c r="C142" s="39" t="s">
        <v>374</v>
      </c>
      <c r="D142" s="39" t="s">
        <v>345</v>
      </c>
      <c r="E142" s="39" t="s">
        <v>319</v>
      </c>
      <c r="F142" s="39" t="s">
        <v>416</v>
      </c>
      <c r="G142" s="39" t="s">
        <v>37</v>
      </c>
      <c r="H142" s="38" t="s">
        <v>347</v>
      </c>
      <c r="I142" s="39"/>
      <c r="J142" s="39" t="s">
        <v>27</v>
      </c>
      <c r="K142" s="39">
        <v>2026</v>
      </c>
      <c r="L142" s="39">
        <v>2026</v>
      </c>
      <c r="M142" s="38">
        <v>0</v>
      </c>
      <c r="N142" s="38">
        <v>0</v>
      </c>
      <c r="O142" s="38">
        <v>0</v>
      </c>
    </row>
    <row r="143" spans="1:15" x14ac:dyDescent="0.3">
      <c r="A143" s="39">
        <v>2060000141</v>
      </c>
      <c r="B143" s="39" t="s">
        <v>359</v>
      </c>
      <c r="C143" s="39" t="s">
        <v>374</v>
      </c>
      <c r="D143" s="39" t="s">
        <v>348</v>
      </c>
      <c r="E143" s="39" t="s">
        <v>320</v>
      </c>
      <c r="F143" s="39" t="s">
        <v>416</v>
      </c>
      <c r="G143" s="39" t="s">
        <v>37</v>
      </c>
      <c r="H143" s="38" t="s">
        <v>347</v>
      </c>
      <c r="I143" s="39"/>
      <c r="J143" s="39" t="s">
        <v>27</v>
      </c>
      <c r="K143" s="39">
        <v>2026</v>
      </c>
      <c r="L143" s="39">
        <v>2026</v>
      </c>
      <c r="M143" s="38">
        <v>0</v>
      </c>
      <c r="N143" s="38">
        <v>0</v>
      </c>
      <c r="O143" s="38">
        <v>0</v>
      </c>
    </row>
    <row r="144" spans="1:15" x14ac:dyDescent="0.3">
      <c r="A144" s="39">
        <v>2060000142</v>
      </c>
      <c r="B144" s="39" t="s">
        <v>359</v>
      </c>
      <c r="C144" s="39" t="s">
        <v>374</v>
      </c>
      <c r="D144" s="39" t="s">
        <v>348</v>
      </c>
      <c r="E144" s="39" t="s">
        <v>317</v>
      </c>
      <c r="F144" s="39" t="s">
        <v>416</v>
      </c>
      <c r="G144" s="39" t="s">
        <v>37</v>
      </c>
      <c r="H144" s="38" t="s">
        <v>347</v>
      </c>
      <c r="I144" s="39"/>
      <c r="J144" s="39" t="s">
        <v>27</v>
      </c>
      <c r="K144" s="39">
        <v>2026</v>
      </c>
      <c r="L144" s="39">
        <v>2026</v>
      </c>
      <c r="M144" s="38">
        <v>0</v>
      </c>
      <c r="N144" s="38">
        <v>0</v>
      </c>
      <c r="O144" s="38">
        <v>0</v>
      </c>
    </row>
    <row r="145" spans="1:15" x14ac:dyDescent="0.3">
      <c r="A145" s="39">
        <v>2060000143</v>
      </c>
      <c r="B145" s="39" t="s">
        <v>359</v>
      </c>
      <c r="C145" s="39" t="s">
        <v>374</v>
      </c>
      <c r="D145" s="39" t="s">
        <v>348</v>
      </c>
      <c r="E145" s="39" t="s">
        <v>319</v>
      </c>
      <c r="F145" s="39" t="s">
        <v>416</v>
      </c>
      <c r="G145" s="39" t="s">
        <v>37</v>
      </c>
      <c r="H145" s="38" t="s">
        <v>347</v>
      </c>
      <c r="I145" s="39"/>
      <c r="J145" s="39" t="s">
        <v>27</v>
      </c>
      <c r="K145" s="39">
        <v>2026</v>
      </c>
      <c r="L145" s="39">
        <v>2026</v>
      </c>
      <c r="M145" s="38">
        <v>0</v>
      </c>
      <c r="N145" s="38">
        <v>0</v>
      </c>
      <c r="O145" s="38">
        <v>0</v>
      </c>
    </row>
    <row r="146" spans="1:15" x14ac:dyDescent="0.3">
      <c r="A146" s="39">
        <v>2060000144</v>
      </c>
      <c r="B146" s="39" t="s">
        <v>359</v>
      </c>
      <c r="C146" s="39" t="s">
        <v>375</v>
      </c>
      <c r="D146" s="39" t="s">
        <v>345</v>
      </c>
      <c r="E146" s="39" t="s">
        <v>320</v>
      </c>
      <c r="F146" s="39" t="s">
        <v>416</v>
      </c>
      <c r="G146" s="39" t="s">
        <v>64</v>
      </c>
      <c r="H146" s="38" t="s">
        <v>347</v>
      </c>
      <c r="I146" s="39"/>
      <c r="J146" s="39" t="s">
        <v>27</v>
      </c>
      <c r="K146" s="39">
        <v>2026</v>
      </c>
      <c r="L146" s="39">
        <v>2026</v>
      </c>
      <c r="M146" s="38">
        <v>0</v>
      </c>
      <c r="N146" s="38">
        <v>0</v>
      </c>
      <c r="O146" s="38">
        <v>0</v>
      </c>
    </row>
    <row r="147" spans="1:15" x14ac:dyDescent="0.3">
      <c r="A147" s="39">
        <v>2060000145</v>
      </c>
      <c r="B147" s="39" t="s">
        <v>359</v>
      </c>
      <c r="C147" s="39" t="s">
        <v>375</v>
      </c>
      <c r="D147" s="39" t="s">
        <v>345</v>
      </c>
      <c r="E147" s="39" t="s">
        <v>317</v>
      </c>
      <c r="F147" s="39" t="s">
        <v>416</v>
      </c>
      <c r="G147" s="39" t="s">
        <v>64</v>
      </c>
      <c r="H147" s="38" t="s">
        <v>347</v>
      </c>
      <c r="I147" s="39"/>
      <c r="J147" s="39" t="s">
        <v>27</v>
      </c>
      <c r="K147" s="39">
        <v>2026</v>
      </c>
      <c r="L147" s="39">
        <v>2026</v>
      </c>
      <c r="M147" s="38">
        <v>0</v>
      </c>
      <c r="N147" s="38">
        <v>0</v>
      </c>
      <c r="O147" s="38">
        <v>0</v>
      </c>
    </row>
    <row r="148" spans="1:15" x14ac:dyDescent="0.3">
      <c r="A148" s="39">
        <v>2060000146</v>
      </c>
      <c r="B148" s="39" t="s">
        <v>359</v>
      </c>
      <c r="C148" s="39" t="s">
        <v>375</v>
      </c>
      <c r="D148" s="39" t="s">
        <v>345</v>
      </c>
      <c r="E148" s="39" t="s">
        <v>319</v>
      </c>
      <c r="F148" s="39" t="s">
        <v>416</v>
      </c>
      <c r="G148" s="39" t="s">
        <v>64</v>
      </c>
      <c r="H148" s="38" t="s">
        <v>347</v>
      </c>
      <c r="I148" s="39"/>
      <c r="J148" s="39" t="s">
        <v>27</v>
      </c>
      <c r="K148" s="39">
        <v>2026</v>
      </c>
      <c r="L148" s="39">
        <v>2026</v>
      </c>
      <c r="M148" s="38">
        <v>0</v>
      </c>
      <c r="N148" s="38">
        <v>0</v>
      </c>
      <c r="O148" s="38">
        <v>0</v>
      </c>
    </row>
    <row r="149" spans="1:15" x14ac:dyDescent="0.3">
      <c r="A149" s="39">
        <v>2060000147</v>
      </c>
      <c r="B149" s="39" t="s">
        <v>359</v>
      </c>
      <c r="C149" s="39" t="s">
        <v>375</v>
      </c>
      <c r="D149" s="39" t="s">
        <v>348</v>
      </c>
      <c r="E149" s="39" t="s">
        <v>320</v>
      </c>
      <c r="F149" s="39" t="s">
        <v>416</v>
      </c>
      <c r="G149" s="39" t="s">
        <v>64</v>
      </c>
      <c r="H149" s="38" t="s">
        <v>347</v>
      </c>
      <c r="I149" s="39"/>
      <c r="J149" s="39" t="s">
        <v>27</v>
      </c>
      <c r="K149" s="39">
        <v>2026</v>
      </c>
      <c r="L149" s="39">
        <v>2026</v>
      </c>
      <c r="M149" s="38">
        <v>0</v>
      </c>
      <c r="N149" s="38">
        <v>0</v>
      </c>
      <c r="O149" s="38">
        <v>0</v>
      </c>
    </row>
    <row r="150" spans="1:15" x14ac:dyDescent="0.3">
      <c r="A150" s="39">
        <v>2060000148</v>
      </c>
      <c r="B150" s="39" t="s">
        <v>359</v>
      </c>
      <c r="C150" s="39" t="s">
        <v>375</v>
      </c>
      <c r="D150" s="39" t="s">
        <v>348</v>
      </c>
      <c r="E150" s="39" t="s">
        <v>317</v>
      </c>
      <c r="F150" s="39" t="s">
        <v>416</v>
      </c>
      <c r="G150" s="39" t="s">
        <v>64</v>
      </c>
      <c r="H150" s="38" t="s">
        <v>347</v>
      </c>
      <c r="I150" s="39"/>
      <c r="J150" s="39" t="s">
        <v>27</v>
      </c>
      <c r="K150" s="39">
        <v>2026</v>
      </c>
      <c r="L150" s="39">
        <v>2026</v>
      </c>
      <c r="M150" s="38">
        <v>0</v>
      </c>
      <c r="N150" s="38">
        <v>0</v>
      </c>
      <c r="O150" s="38">
        <v>0</v>
      </c>
    </row>
    <row r="151" spans="1:15" x14ac:dyDescent="0.3">
      <c r="A151" s="39">
        <v>2060000149</v>
      </c>
      <c r="B151" s="39" t="s">
        <v>359</v>
      </c>
      <c r="C151" s="39" t="s">
        <v>375</v>
      </c>
      <c r="D151" s="39" t="s">
        <v>348</v>
      </c>
      <c r="E151" s="39" t="s">
        <v>319</v>
      </c>
      <c r="F151" s="39" t="s">
        <v>416</v>
      </c>
      <c r="G151" s="39" t="s">
        <v>64</v>
      </c>
      <c r="H151" s="38" t="s">
        <v>347</v>
      </c>
      <c r="I151" s="39"/>
      <c r="J151" s="39" t="s">
        <v>27</v>
      </c>
      <c r="K151" s="39">
        <v>2026</v>
      </c>
      <c r="L151" s="39">
        <v>2026</v>
      </c>
      <c r="M151" s="38">
        <v>0</v>
      </c>
      <c r="N151" s="38">
        <v>0</v>
      </c>
      <c r="O151" s="38">
        <v>0</v>
      </c>
    </row>
    <row r="152" spans="1:15" x14ac:dyDescent="0.3">
      <c r="A152" s="39">
        <v>2060000150</v>
      </c>
      <c r="B152" s="39" t="s">
        <v>359</v>
      </c>
      <c r="C152" s="39" t="s">
        <v>376</v>
      </c>
      <c r="D152" s="39" t="s">
        <v>345</v>
      </c>
      <c r="E152" s="39" t="s">
        <v>320</v>
      </c>
      <c r="F152" s="39" t="s">
        <v>416</v>
      </c>
      <c r="G152" s="39" t="s">
        <v>37</v>
      </c>
      <c r="H152" s="38" t="s">
        <v>347</v>
      </c>
      <c r="I152" s="39"/>
      <c r="J152" s="39" t="s">
        <v>27</v>
      </c>
      <c r="K152" s="39">
        <v>2026</v>
      </c>
      <c r="L152" s="39">
        <v>2026</v>
      </c>
      <c r="M152" s="38">
        <v>0</v>
      </c>
      <c r="N152" s="38">
        <v>0</v>
      </c>
      <c r="O152" s="38">
        <v>0</v>
      </c>
    </row>
    <row r="153" spans="1:15" x14ac:dyDescent="0.3">
      <c r="A153" s="39">
        <v>2060000151</v>
      </c>
      <c r="B153" s="39" t="s">
        <v>359</v>
      </c>
      <c r="C153" s="39" t="s">
        <v>376</v>
      </c>
      <c r="D153" s="39" t="s">
        <v>345</v>
      </c>
      <c r="E153" s="39" t="s">
        <v>317</v>
      </c>
      <c r="F153" s="39" t="s">
        <v>416</v>
      </c>
      <c r="G153" s="39" t="s">
        <v>37</v>
      </c>
      <c r="H153" s="38" t="s">
        <v>347</v>
      </c>
      <c r="I153" s="39"/>
      <c r="J153" s="39" t="s">
        <v>27</v>
      </c>
      <c r="K153" s="39">
        <v>2026</v>
      </c>
      <c r="L153" s="39">
        <v>2026</v>
      </c>
      <c r="M153" s="38">
        <v>0</v>
      </c>
      <c r="N153" s="38">
        <v>0</v>
      </c>
      <c r="O153" s="38">
        <v>0</v>
      </c>
    </row>
    <row r="154" spans="1:15" x14ac:dyDescent="0.3">
      <c r="A154" s="39">
        <v>2060000152</v>
      </c>
      <c r="B154" s="39" t="s">
        <v>359</v>
      </c>
      <c r="C154" s="39" t="s">
        <v>376</v>
      </c>
      <c r="D154" s="39" t="s">
        <v>345</v>
      </c>
      <c r="E154" s="39" t="s">
        <v>319</v>
      </c>
      <c r="F154" s="39" t="s">
        <v>416</v>
      </c>
      <c r="G154" s="39" t="s">
        <v>37</v>
      </c>
      <c r="H154" s="38" t="s">
        <v>347</v>
      </c>
      <c r="I154" s="39"/>
      <c r="J154" s="39" t="s">
        <v>27</v>
      </c>
      <c r="K154" s="39">
        <v>2026</v>
      </c>
      <c r="L154" s="39">
        <v>2026</v>
      </c>
      <c r="M154" s="38">
        <v>0</v>
      </c>
      <c r="N154" s="38">
        <v>0</v>
      </c>
      <c r="O154" s="38">
        <v>0</v>
      </c>
    </row>
    <row r="155" spans="1:15" x14ac:dyDescent="0.3">
      <c r="A155" s="39">
        <v>2060000153</v>
      </c>
      <c r="B155" s="39" t="s">
        <v>359</v>
      </c>
      <c r="C155" s="39" t="s">
        <v>376</v>
      </c>
      <c r="D155" s="39" t="s">
        <v>348</v>
      </c>
      <c r="E155" s="39" t="s">
        <v>320</v>
      </c>
      <c r="F155" s="39" t="s">
        <v>416</v>
      </c>
      <c r="G155" s="39" t="s">
        <v>37</v>
      </c>
      <c r="H155" s="38" t="s">
        <v>347</v>
      </c>
      <c r="I155" s="39"/>
      <c r="J155" s="39" t="s">
        <v>27</v>
      </c>
      <c r="K155" s="39">
        <v>2026</v>
      </c>
      <c r="L155" s="39">
        <v>2026</v>
      </c>
      <c r="M155" s="38">
        <v>0</v>
      </c>
      <c r="N155" s="38">
        <v>0</v>
      </c>
      <c r="O155" s="38">
        <v>0</v>
      </c>
    </row>
    <row r="156" spans="1:15" x14ac:dyDescent="0.3">
      <c r="A156" s="39">
        <v>2060000154</v>
      </c>
      <c r="B156" s="39" t="s">
        <v>359</v>
      </c>
      <c r="C156" s="39" t="s">
        <v>376</v>
      </c>
      <c r="D156" s="39" t="s">
        <v>348</v>
      </c>
      <c r="E156" s="39" t="s">
        <v>317</v>
      </c>
      <c r="F156" s="39" t="s">
        <v>416</v>
      </c>
      <c r="G156" s="39" t="s">
        <v>37</v>
      </c>
      <c r="H156" s="38" t="s">
        <v>347</v>
      </c>
      <c r="I156" s="39"/>
      <c r="J156" s="39" t="s">
        <v>27</v>
      </c>
      <c r="K156" s="39">
        <v>2026</v>
      </c>
      <c r="L156" s="39">
        <v>2026</v>
      </c>
      <c r="M156" s="38">
        <v>0</v>
      </c>
      <c r="N156" s="38">
        <v>0</v>
      </c>
      <c r="O156" s="38">
        <v>0</v>
      </c>
    </row>
    <row r="157" spans="1:15" x14ac:dyDescent="0.3">
      <c r="A157" s="39">
        <v>2060000155</v>
      </c>
      <c r="B157" s="39" t="s">
        <v>359</v>
      </c>
      <c r="C157" s="39" t="s">
        <v>376</v>
      </c>
      <c r="D157" s="39" t="s">
        <v>348</v>
      </c>
      <c r="E157" s="39" t="s">
        <v>319</v>
      </c>
      <c r="F157" s="39" t="s">
        <v>416</v>
      </c>
      <c r="G157" s="39" t="s">
        <v>37</v>
      </c>
      <c r="H157" s="38" t="s">
        <v>347</v>
      </c>
      <c r="I157" s="39"/>
      <c r="J157" s="39" t="s">
        <v>27</v>
      </c>
      <c r="K157" s="39">
        <v>2026</v>
      </c>
      <c r="L157" s="39">
        <v>2026</v>
      </c>
      <c r="M157" s="38">
        <v>0</v>
      </c>
      <c r="N157" s="38">
        <v>0</v>
      </c>
      <c r="O157" s="38">
        <v>0</v>
      </c>
    </row>
    <row r="158" spans="1:15" x14ac:dyDescent="0.3">
      <c r="A158" s="39">
        <v>2060000156</v>
      </c>
      <c r="B158" s="39" t="s">
        <v>359</v>
      </c>
      <c r="C158" s="39" t="s">
        <v>377</v>
      </c>
      <c r="D158" s="39" t="s">
        <v>345</v>
      </c>
      <c r="E158" s="39" t="s">
        <v>320</v>
      </c>
      <c r="F158" s="39" t="s">
        <v>416</v>
      </c>
      <c r="G158" s="39" t="s">
        <v>37</v>
      </c>
      <c r="H158" s="38" t="s">
        <v>347</v>
      </c>
      <c r="I158" s="39"/>
      <c r="J158" s="39" t="s">
        <v>27</v>
      </c>
      <c r="K158" s="39">
        <v>2026</v>
      </c>
      <c r="L158" s="39">
        <v>2026</v>
      </c>
      <c r="M158" s="38">
        <v>14</v>
      </c>
      <c r="N158" s="38">
        <v>14</v>
      </c>
      <c r="O158" s="38">
        <v>14</v>
      </c>
    </row>
    <row r="159" spans="1:15" x14ac:dyDescent="0.3">
      <c r="A159" s="39">
        <v>2060000157</v>
      </c>
      <c r="B159" s="39" t="s">
        <v>359</v>
      </c>
      <c r="C159" s="39" t="s">
        <v>377</v>
      </c>
      <c r="D159" s="39" t="s">
        <v>345</v>
      </c>
      <c r="E159" s="39" t="s">
        <v>317</v>
      </c>
      <c r="F159" s="39" t="s">
        <v>416</v>
      </c>
      <c r="G159" s="39" t="s">
        <v>37</v>
      </c>
      <c r="H159" s="38" t="s">
        <v>347</v>
      </c>
      <c r="I159" s="39"/>
      <c r="J159" s="39" t="s">
        <v>27</v>
      </c>
      <c r="K159" s="39">
        <v>2026</v>
      </c>
      <c r="L159" s="39">
        <v>2026</v>
      </c>
      <c r="M159" s="38">
        <v>0</v>
      </c>
      <c r="N159" s="38">
        <v>0</v>
      </c>
      <c r="O159" s="38">
        <v>0</v>
      </c>
    </row>
    <row r="160" spans="1:15" x14ac:dyDescent="0.3">
      <c r="A160" s="39">
        <v>2060000158</v>
      </c>
      <c r="B160" s="39" t="s">
        <v>359</v>
      </c>
      <c r="C160" s="39" t="s">
        <v>377</v>
      </c>
      <c r="D160" s="39" t="s">
        <v>345</v>
      </c>
      <c r="E160" s="39" t="s">
        <v>319</v>
      </c>
      <c r="F160" s="39" t="s">
        <v>416</v>
      </c>
      <c r="G160" s="39" t="s">
        <v>37</v>
      </c>
      <c r="H160" s="38" t="s">
        <v>347</v>
      </c>
      <c r="I160" s="39"/>
      <c r="J160" s="39" t="s">
        <v>27</v>
      </c>
      <c r="K160" s="39">
        <v>2026</v>
      </c>
      <c r="L160" s="39">
        <v>2026</v>
      </c>
      <c r="M160" s="38">
        <v>0</v>
      </c>
      <c r="N160" s="38">
        <v>0</v>
      </c>
      <c r="O160" s="38">
        <v>0</v>
      </c>
    </row>
    <row r="161" spans="1:15" x14ac:dyDescent="0.3">
      <c r="A161" s="39">
        <v>2060000159</v>
      </c>
      <c r="B161" s="39" t="s">
        <v>359</v>
      </c>
      <c r="C161" s="39" t="s">
        <v>377</v>
      </c>
      <c r="D161" s="39" t="s">
        <v>348</v>
      </c>
      <c r="E161" s="39" t="s">
        <v>320</v>
      </c>
      <c r="F161" s="39" t="s">
        <v>416</v>
      </c>
      <c r="G161" s="39" t="s">
        <v>37</v>
      </c>
      <c r="H161" s="38" t="s">
        <v>347</v>
      </c>
      <c r="I161" s="39"/>
      <c r="J161" s="39" t="s">
        <v>27</v>
      </c>
      <c r="K161" s="39">
        <v>2026</v>
      </c>
      <c r="L161" s="39">
        <v>2026</v>
      </c>
      <c r="M161" s="38">
        <v>0</v>
      </c>
      <c r="N161" s="38">
        <v>0</v>
      </c>
      <c r="O161" s="38">
        <v>0</v>
      </c>
    </row>
    <row r="162" spans="1:15" x14ac:dyDescent="0.3">
      <c r="A162" s="39">
        <v>2060000160</v>
      </c>
      <c r="B162" s="39" t="s">
        <v>359</v>
      </c>
      <c r="C162" s="39" t="s">
        <v>377</v>
      </c>
      <c r="D162" s="39" t="s">
        <v>348</v>
      </c>
      <c r="E162" s="39" t="s">
        <v>317</v>
      </c>
      <c r="F162" s="39" t="s">
        <v>416</v>
      </c>
      <c r="G162" s="39" t="s">
        <v>37</v>
      </c>
      <c r="H162" s="38" t="s">
        <v>347</v>
      </c>
      <c r="I162" s="39"/>
      <c r="J162" s="39" t="s">
        <v>27</v>
      </c>
      <c r="K162" s="39">
        <v>2026</v>
      </c>
      <c r="L162" s="39">
        <v>2026</v>
      </c>
      <c r="M162" s="38">
        <v>0</v>
      </c>
      <c r="N162" s="38">
        <v>0</v>
      </c>
      <c r="O162" s="38">
        <v>0</v>
      </c>
    </row>
    <row r="163" spans="1:15" x14ac:dyDescent="0.3">
      <c r="A163" s="39">
        <v>2060000161</v>
      </c>
      <c r="B163" s="39" t="s">
        <v>359</v>
      </c>
      <c r="C163" s="39" t="s">
        <v>377</v>
      </c>
      <c r="D163" s="39" t="s">
        <v>348</v>
      </c>
      <c r="E163" s="39" t="s">
        <v>319</v>
      </c>
      <c r="F163" s="39" t="s">
        <v>416</v>
      </c>
      <c r="G163" s="39" t="s">
        <v>37</v>
      </c>
      <c r="H163" s="38" t="s">
        <v>347</v>
      </c>
      <c r="I163" s="39"/>
      <c r="J163" s="39" t="s">
        <v>27</v>
      </c>
      <c r="K163" s="39">
        <v>2026</v>
      </c>
      <c r="L163" s="39">
        <v>2026</v>
      </c>
      <c r="M163" s="38">
        <v>0</v>
      </c>
      <c r="N163" s="38">
        <v>0</v>
      </c>
      <c r="O163" s="38">
        <v>0</v>
      </c>
    </row>
    <row r="164" spans="1:15" x14ac:dyDescent="0.3">
      <c r="A164" s="39">
        <v>2060000162</v>
      </c>
      <c r="B164" s="39" t="s">
        <v>359</v>
      </c>
      <c r="C164" s="39" t="s">
        <v>378</v>
      </c>
      <c r="D164" s="39" t="s">
        <v>345</v>
      </c>
      <c r="E164" s="39" t="s">
        <v>320</v>
      </c>
      <c r="F164" s="39" t="s">
        <v>416</v>
      </c>
      <c r="G164" s="39" t="s">
        <v>37</v>
      </c>
      <c r="H164" s="38" t="s">
        <v>347</v>
      </c>
      <c r="I164" s="39"/>
      <c r="J164" s="39" t="s">
        <v>27</v>
      </c>
      <c r="K164" s="39">
        <v>2026</v>
      </c>
      <c r="L164" s="39">
        <v>2026</v>
      </c>
      <c r="M164" s="38">
        <v>1</v>
      </c>
      <c r="N164" s="38">
        <v>1</v>
      </c>
      <c r="O164" s="38">
        <v>1</v>
      </c>
    </row>
    <row r="165" spans="1:15" x14ac:dyDescent="0.3">
      <c r="A165" s="39">
        <v>2060000163</v>
      </c>
      <c r="B165" s="39" t="s">
        <v>359</v>
      </c>
      <c r="C165" s="39" t="s">
        <v>378</v>
      </c>
      <c r="D165" s="39" t="s">
        <v>345</v>
      </c>
      <c r="E165" s="39" t="s">
        <v>317</v>
      </c>
      <c r="F165" s="39" t="s">
        <v>416</v>
      </c>
      <c r="G165" s="39" t="s">
        <v>37</v>
      </c>
      <c r="H165" s="38" t="s">
        <v>347</v>
      </c>
      <c r="I165" s="39"/>
      <c r="J165" s="39" t="s">
        <v>27</v>
      </c>
      <c r="K165" s="39">
        <v>2026</v>
      </c>
      <c r="L165" s="39">
        <v>2026</v>
      </c>
      <c r="M165" s="38">
        <v>0</v>
      </c>
      <c r="N165" s="38">
        <v>0</v>
      </c>
      <c r="O165" s="38">
        <v>0</v>
      </c>
    </row>
    <row r="166" spans="1:15" x14ac:dyDescent="0.3">
      <c r="A166" s="39">
        <v>2060000164</v>
      </c>
      <c r="B166" s="39" t="s">
        <v>359</v>
      </c>
      <c r="C166" s="39" t="s">
        <v>378</v>
      </c>
      <c r="D166" s="39" t="s">
        <v>345</v>
      </c>
      <c r="E166" s="39" t="s">
        <v>319</v>
      </c>
      <c r="F166" s="39" t="s">
        <v>416</v>
      </c>
      <c r="G166" s="39" t="s">
        <v>37</v>
      </c>
      <c r="H166" s="38" t="s">
        <v>347</v>
      </c>
      <c r="I166" s="39"/>
      <c r="J166" s="39" t="s">
        <v>27</v>
      </c>
      <c r="K166" s="39">
        <v>2026</v>
      </c>
      <c r="L166" s="39">
        <v>2026</v>
      </c>
      <c r="M166" s="38">
        <v>0</v>
      </c>
      <c r="N166" s="38">
        <v>0</v>
      </c>
      <c r="O166" s="38">
        <v>0</v>
      </c>
    </row>
    <row r="167" spans="1:15" x14ac:dyDescent="0.3">
      <c r="A167" s="39">
        <v>2060000165</v>
      </c>
      <c r="B167" s="39" t="s">
        <v>359</v>
      </c>
      <c r="C167" s="39" t="s">
        <v>378</v>
      </c>
      <c r="D167" s="39" t="s">
        <v>348</v>
      </c>
      <c r="E167" s="39" t="s">
        <v>320</v>
      </c>
      <c r="F167" s="39" t="s">
        <v>416</v>
      </c>
      <c r="G167" s="39" t="s">
        <v>37</v>
      </c>
      <c r="H167" s="38" t="s">
        <v>347</v>
      </c>
      <c r="I167" s="39"/>
      <c r="J167" s="39" t="s">
        <v>27</v>
      </c>
      <c r="K167" s="39">
        <v>2026</v>
      </c>
      <c r="L167" s="39">
        <v>2026</v>
      </c>
      <c r="M167" s="38">
        <v>0</v>
      </c>
      <c r="N167" s="38">
        <v>0</v>
      </c>
      <c r="O167" s="38">
        <v>0</v>
      </c>
    </row>
    <row r="168" spans="1:15" x14ac:dyDescent="0.3">
      <c r="A168" s="39">
        <v>2060000166</v>
      </c>
      <c r="B168" s="39" t="s">
        <v>359</v>
      </c>
      <c r="C168" s="39" t="s">
        <v>378</v>
      </c>
      <c r="D168" s="39" t="s">
        <v>348</v>
      </c>
      <c r="E168" s="39" t="s">
        <v>317</v>
      </c>
      <c r="F168" s="39" t="s">
        <v>416</v>
      </c>
      <c r="G168" s="39" t="s">
        <v>37</v>
      </c>
      <c r="H168" s="38" t="s">
        <v>347</v>
      </c>
      <c r="I168" s="39"/>
      <c r="J168" s="39" t="s">
        <v>27</v>
      </c>
      <c r="K168" s="39">
        <v>2026</v>
      </c>
      <c r="L168" s="39">
        <v>2026</v>
      </c>
      <c r="M168" s="38">
        <v>0</v>
      </c>
      <c r="N168" s="38">
        <v>0</v>
      </c>
      <c r="O168" s="38">
        <v>0</v>
      </c>
    </row>
    <row r="169" spans="1:15" x14ac:dyDescent="0.3">
      <c r="A169" s="39">
        <v>2060000167</v>
      </c>
      <c r="B169" s="39" t="s">
        <v>359</v>
      </c>
      <c r="C169" s="39" t="s">
        <v>378</v>
      </c>
      <c r="D169" s="39" t="s">
        <v>348</v>
      </c>
      <c r="E169" s="39" t="s">
        <v>319</v>
      </c>
      <c r="F169" s="39" t="s">
        <v>416</v>
      </c>
      <c r="G169" s="39" t="s">
        <v>37</v>
      </c>
      <c r="H169" s="38" t="s">
        <v>347</v>
      </c>
      <c r="I169" s="39"/>
      <c r="J169" s="39" t="s">
        <v>27</v>
      </c>
      <c r="K169" s="39">
        <v>2026</v>
      </c>
      <c r="L169" s="39">
        <v>2026</v>
      </c>
      <c r="M169" s="38">
        <v>0</v>
      </c>
      <c r="N169" s="38">
        <v>0</v>
      </c>
      <c r="O169" s="38">
        <v>0</v>
      </c>
    </row>
    <row r="170" spans="1:15" x14ac:dyDescent="0.3">
      <c r="A170" s="39">
        <v>2060000168</v>
      </c>
      <c r="B170" s="39" t="s">
        <v>359</v>
      </c>
      <c r="C170" s="39" t="s">
        <v>379</v>
      </c>
      <c r="D170" s="39" t="s">
        <v>345</v>
      </c>
      <c r="E170" s="39" t="s">
        <v>320</v>
      </c>
      <c r="F170" s="39" t="s">
        <v>416</v>
      </c>
      <c r="G170" s="39" t="s">
        <v>64</v>
      </c>
      <c r="H170" s="38" t="s">
        <v>347</v>
      </c>
      <c r="I170" s="39"/>
      <c r="J170" s="39" t="s">
        <v>27</v>
      </c>
      <c r="K170" s="39">
        <v>2026</v>
      </c>
      <c r="L170" s="39">
        <v>2026</v>
      </c>
      <c r="M170" s="38">
        <v>0</v>
      </c>
      <c r="N170" s="38">
        <v>0</v>
      </c>
      <c r="O170" s="38">
        <v>0</v>
      </c>
    </row>
    <row r="171" spans="1:15" x14ac:dyDescent="0.3">
      <c r="A171" s="39">
        <v>2060000169</v>
      </c>
      <c r="B171" s="39" t="s">
        <v>359</v>
      </c>
      <c r="C171" s="39" t="s">
        <v>379</v>
      </c>
      <c r="D171" s="39" t="s">
        <v>345</v>
      </c>
      <c r="E171" s="39" t="s">
        <v>317</v>
      </c>
      <c r="F171" s="39" t="s">
        <v>416</v>
      </c>
      <c r="G171" s="39" t="s">
        <v>64</v>
      </c>
      <c r="H171" s="38" t="s">
        <v>347</v>
      </c>
      <c r="I171" s="39"/>
      <c r="J171" s="39" t="s">
        <v>27</v>
      </c>
      <c r="K171" s="39">
        <v>2026</v>
      </c>
      <c r="L171" s="39">
        <v>2026</v>
      </c>
      <c r="M171" s="38">
        <v>0</v>
      </c>
      <c r="N171" s="38">
        <v>0</v>
      </c>
      <c r="O171" s="38">
        <v>0</v>
      </c>
    </row>
    <row r="172" spans="1:15" x14ac:dyDescent="0.3">
      <c r="A172" s="39">
        <v>2060000170</v>
      </c>
      <c r="B172" s="39" t="s">
        <v>359</v>
      </c>
      <c r="C172" s="39" t="s">
        <v>379</v>
      </c>
      <c r="D172" s="39" t="s">
        <v>345</v>
      </c>
      <c r="E172" s="39" t="s">
        <v>319</v>
      </c>
      <c r="F172" s="39" t="s">
        <v>416</v>
      </c>
      <c r="G172" s="39" t="s">
        <v>64</v>
      </c>
      <c r="H172" s="38" t="s">
        <v>347</v>
      </c>
      <c r="I172" s="39"/>
      <c r="J172" s="39" t="s">
        <v>27</v>
      </c>
      <c r="K172" s="39">
        <v>2026</v>
      </c>
      <c r="L172" s="39">
        <v>2026</v>
      </c>
      <c r="M172" s="38">
        <v>0</v>
      </c>
      <c r="N172" s="38">
        <v>0</v>
      </c>
      <c r="O172" s="38">
        <v>0</v>
      </c>
    </row>
    <row r="173" spans="1:15" x14ac:dyDescent="0.3">
      <c r="A173" s="39">
        <v>2060000171</v>
      </c>
      <c r="B173" s="39" t="s">
        <v>359</v>
      </c>
      <c r="C173" s="39" t="s">
        <v>379</v>
      </c>
      <c r="D173" s="39" t="s">
        <v>348</v>
      </c>
      <c r="E173" s="39" t="s">
        <v>320</v>
      </c>
      <c r="F173" s="39" t="s">
        <v>416</v>
      </c>
      <c r="G173" s="39" t="s">
        <v>64</v>
      </c>
      <c r="H173" s="38" t="s">
        <v>347</v>
      </c>
      <c r="I173" s="39"/>
      <c r="J173" s="39" t="s">
        <v>27</v>
      </c>
      <c r="K173" s="39">
        <v>2026</v>
      </c>
      <c r="L173" s="39">
        <v>2026</v>
      </c>
      <c r="M173" s="38">
        <v>0</v>
      </c>
      <c r="N173" s="38">
        <v>0</v>
      </c>
      <c r="O173" s="38">
        <v>0</v>
      </c>
    </row>
    <row r="174" spans="1:15" x14ac:dyDescent="0.3">
      <c r="A174" s="39">
        <v>2060000172</v>
      </c>
      <c r="B174" s="39" t="s">
        <v>359</v>
      </c>
      <c r="C174" s="39" t="s">
        <v>379</v>
      </c>
      <c r="D174" s="39" t="s">
        <v>348</v>
      </c>
      <c r="E174" s="39" t="s">
        <v>317</v>
      </c>
      <c r="F174" s="39" t="s">
        <v>416</v>
      </c>
      <c r="G174" s="39" t="s">
        <v>64</v>
      </c>
      <c r="H174" s="38" t="s">
        <v>347</v>
      </c>
      <c r="I174" s="39"/>
      <c r="J174" s="39" t="s">
        <v>27</v>
      </c>
      <c r="K174" s="39">
        <v>2026</v>
      </c>
      <c r="L174" s="39">
        <v>2026</v>
      </c>
      <c r="M174" s="38">
        <v>0</v>
      </c>
      <c r="N174" s="38">
        <v>0</v>
      </c>
      <c r="O174" s="38">
        <v>0</v>
      </c>
    </row>
    <row r="175" spans="1:15" x14ac:dyDescent="0.3">
      <c r="A175" s="39">
        <v>2060000173</v>
      </c>
      <c r="B175" s="39" t="s">
        <v>359</v>
      </c>
      <c r="C175" s="39" t="s">
        <v>379</v>
      </c>
      <c r="D175" s="39" t="s">
        <v>348</v>
      </c>
      <c r="E175" s="39" t="s">
        <v>319</v>
      </c>
      <c r="F175" s="39" t="s">
        <v>416</v>
      </c>
      <c r="G175" s="39" t="s">
        <v>64</v>
      </c>
      <c r="H175" s="38" t="s">
        <v>347</v>
      </c>
      <c r="I175" s="39"/>
      <c r="J175" s="39" t="s">
        <v>27</v>
      </c>
      <c r="K175" s="39">
        <v>2026</v>
      </c>
      <c r="L175" s="39">
        <v>2026</v>
      </c>
      <c r="M175" s="38">
        <v>0</v>
      </c>
      <c r="N175" s="38">
        <v>0</v>
      </c>
      <c r="O175" s="38">
        <v>0</v>
      </c>
    </row>
    <row r="176" spans="1:15" x14ac:dyDescent="0.3">
      <c r="A176" s="39">
        <v>2060000174</v>
      </c>
      <c r="B176" s="39" t="s">
        <v>359</v>
      </c>
      <c r="C176" s="39" t="s">
        <v>380</v>
      </c>
      <c r="D176" s="39" t="s">
        <v>345</v>
      </c>
      <c r="E176" s="39" t="s">
        <v>320</v>
      </c>
      <c r="F176" s="39" t="s">
        <v>416</v>
      </c>
      <c r="G176" s="39" t="s">
        <v>37</v>
      </c>
      <c r="H176" s="38" t="s">
        <v>347</v>
      </c>
      <c r="I176" s="39"/>
      <c r="J176" s="39" t="s">
        <v>27</v>
      </c>
      <c r="K176" s="39">
        <v>2026</v>
      </c>
      <c r="L176" s="39">
        <v>2026</v>
      </c>
      <c r="M176" s="38">
        <v>10</v>
      </c>
      <c r="N176" s="38">
        <v>10</v>
      </c>
      <c r="O176" s="38">
        <v>10</v>
      </c>
    </row>
    <row r="177" spans="1:15" x14ac:dyDescent="0.3">
      <c r="A177" s="39">
        <v>2060000175</v>
      </c>
      <c r="B177" s="39" t="s">
        <v>359</v>
      </c>
      <c r="C177" s="39" t="s">
        <v>380</v>
      </c>
      <c r="D177" s="39" t="s">
        <v>345</v>
      </c>
      <c r="E177" s="39" t="s">
        <v>317</v>
      </c>
      <c r="F177" s="39" t="s">
        <v>416</v>
      </c>
      <c r="G177" s="39" t="s">
        <v>37</v>
      </c>
      <c r="H177" s="38" t="s">
        <v>347</v>
      </c>
      <c r="I177" s="39"/>
      <c r="J177" s="39" t="s">
        <v>27</v>
      </c>
      <c r="K177" s="39">
        <v>2026</v>
      </c>
      <c r="L177" s="39">
        <v>2026</v>
      </c>
      <c r="M177" s="38">
        <v>4</v>
      </c>
      <c r="N177" s="38">
        <v>4</v>
      </c>
      <c r="O177" s="38">
        <v>4</v>
      </c>
    </row>
    <row r="178" spans="1:15" x14ac:dyDescent="0.3">
      <c r="A178" s="39">
        <v>2060000176</v>
      </c>
      <c r="B178" s="39" t="s">
        <v>359</v>
      </c>
      <c r="C178" s="39" t="s">
        <v>380</v>
      </c>
      <c r="D178" s="39" t="s">
        <v>345</v>
      </c>
      <c r="E178" s="39" t="s">
        <v>319</v>
      </c>
      <c r="F178" s="39" t="s">
        <v>416</v>
      </c>
      <c r="G178" s="39" t="s">
        <v>37</v>
      </c>
      <c r="H178" s="38" t="s">
        <v>347</v>
      </c>
      <c r="I178" s="39"/>
      <c r="J178" s="39" t="s">
        <v>27</v>
      </c>
      <c r="K178" s="39">
        <v>2026</v>
      </c>
      <c r="L178" s="39">
        <v>2026</v>
      </c>
      <c r="M178" s="38">
        <v>2</v>
      </c>
      <c r="N178" s="38">
        <v>2</v>
      </c>
      <c r="O178" s="38">
        <v>2</v>
      </c>
    </row>
    <row r="179" spans="1:15" x14ac:dyDescent="0.3">
      <c r="A179" s="39">
        <v>2060000177</v>
      </c>
      <c r="B179" s="39" t="s">
        <v>359</v>
      </c>
      <c r="C179" s="39" t="s">
        <v>380</v>
      </c>
      <c r="D179" s="39" t="s">
        <v>348</v>
      </c>
      <c r="E179" s="39" t="s">
        <v>320</v>
      </c>
      <c r="F179" s="39" t="s">
        <v>416</v>
      </c>
      <c r="G179" s="39" t="s">
        <v>37</v>
      </c>
      <c r="H179" s="38" t="s">
        <v>347</v>
      </c>
      <c r="I179" s="39"/>
      <c r="J179" s="39" t="s">
        <v>27</v>
      </c>
      <c r="K179" s="39">
        <v>2026</v>
      </c>
      <c r="L179" s="39">
        <v>2026</v>
      </c>
      <c r="M179" s="38">
        <v>1</v>
      </c>
      <c r="N179" s="38">
        <v>1</v>
      </c>
      <c r="O179" s="38">
        <v>1</v>
      </c>
    </row>
    <row r="180" spans="1:15" x14ac:dyDescent="0.3">
      <c r="A180" s="39">
        <v>2060000178</v>
      </c>
      <c r="B180" s="39" t="s">
        <v>359</v>
      </c>
      <c r="C180" s="39" t="s">
        <v>380</v>
      </c>
      <c r="D180" s="39" t="s">
        <v>348</v>
      </c>
      <c r="E180" s="39" t="s">
        <v>317</v>
      </c>
      <c r="F180" s="39" t="s">
        <v>416</v>
      </c>
      <c r="G180" s="39" t="s">
        <v>37</v>
      </c>
      <c r="H180" s="38" t="s">
        <v>347</v>
      </c>
      <c r="I180" s="39"/>
      <c r="J180" s="39" t="s">
        <v>27</v>
      </c>
      <c r="K180" s="39">
        <v>2026</v>
      </c>
      <c r="L180" s="39">
        <v>2026</v>
      </c>
      <c r="M180" s="38">
        <v>0</v>
      </c>
      <c r="N180" s="38">
        <v>0</v>
      </c>
      <c r="O180" s="38">
        <v>0</v>
      </c>
    </row>
    <row r="181" spans="1:15" x14ac:dyDescent="0.3">
      <c r="A181" s="39">
        <v>2060000179</v>
      </c>
      <c r="B181" s="39" t="s">
        <v>359</v>
      </c>
      <c r="C181" s="39" t="s">
        <v>380</v>
      </c>
      <c r="D181" s="39" t="s">
        <v>348</v>
      </c>
      <c r="E181" s="39" t="s">
        <v>319</v>
      </c>
      <c r="F181" s="39" t="s">
        <v>416</v>
      </c>
      <c r="G181" s="39" t="s">
        <v>37</v>
      </c>
      <c r="H181" s="38" t="s">
        <v>347</v>
      </c>
      <c r="I181" s="39"/>
      <c r="J181" s="39" t="s">
        <v>27</v>
      </c>
      <c r="K181" s="39">
        <v>2026</v>
      </c>
      <c r="L181" s="39">
        <v>2026</v>
      </c>
      <c r="M181" s="38">
        <v>0</v>
      </c>
      <c r="N181" s="38">
        <v>0</v>
      </c>
      <c r="O181" s="38">
        <v>0</v>
      </c>
    </row>
    <row r="182" spans="1:15" x14ac:dyDescent="0.3">
      <c r="A182" s="39">
        <v>2060000180</v>
      </c>
      <c r="B182" s="39" t="s">
        <v>381</v>
      </c>
      <c r="C182" s="39" t="s">
        <v>382</v>
      </c>
      <c r="D182" s="39" t="s">
        <v>345</v>
      </c>
      <c r="E182" s="39" t="s">
        <v>320</v>
      </c>
      <c r="F182" s="39" t="s">
        <v>416</v>
      </c>
      <c r="G182" s="39" t="s">
        <v>37</v>
      </c>
      <c r="H182" s="38" t="s">
        <v>347</v>
      </c>
      <c r="I182" s="39"/>
      <c r="J182" s="39" t="s">
        <v>27</v>
      </c>
      <c r="K182" s="39">
        <v>2026</v>
      </c>
      <c r="L182" s="39">
        <v>2026</v>
      </c>
      <c r="M182" s="38">
        <v>9</v>
      </c>
      <c r="N182" s="38">
        <v>9</v>
      </c>
      <c r="O182" s="38">
        <v>9</v>
      </c>
    </row>
    <row r="183" spans="1:15" x14ac:dyDescent="0.3">
      <c r="A183" s="39">
        <v>2060000181</v>
      </c>
      <c r="B183" s="39" t="s">
        <v>381</v>
      </c>
      <c r="C183" s="39" t="s">
        <v>382</v>
      </c>
      <c r="D183" s="39" t="s">
        <v>345</v>
      </c>
      <c r="E183" s="39" t="s">
        <v>317</v>
      </c>
      <c r="F183" s="39" t="s">
        <v>416</v>
      </c>
      <c r="G183" s="39" t="s">
        <v>37</v>
      </c>
      <c r="H183" s="38" t="s">
        <v>347</v>
      </c>
      <c r="I183" s="39"/>
      <c r="J183" s="39" t="s">
        <v>27</v>
      </c>
      <c r="K183" s="39">
        <v>2026</v>
      </c>
      <c r="L183" s="39">
        <v>2026</v>
      </c>
      <c r="M183" s="38">
        <v>0</v>
      </c>
      <c r="N183" s="38">
        <v>0</v>
      </c>
      <c r="O183" s="38">
        <v>0</v>
      </c>
    </row>
    <row r="184" spans="1:15" x14ac:dyDescent="0.3">
      <c r="A184" s="39">
        <v>2060000182</v>
      </c>
      <c r="B184" s="39" t="s">
        <v>381</v>
      </c>
      <c r="C184" s="39" t="s">
        <v>382</v>
      </c>
      <c r="D184" s="39" t="s">
        <v>345</v>
      </c>
      <c r="E184" s="39" t="s">
        <v>319</v>
      </c>
      <c r="F184" s="39" t="s">
        <v>416</v>
      </c>
      <c r="G184" s="39" t="s">
        <v>37</v>
      </c>
      <c r="H184" s="38" t="s">
        <v>347</v>
      </c>
      <c r="I184" s="39"/>
      <c r="J184" s="39" t="s">
        <v>27</v>
      </c>
      <c r="K184" s="39">
        <v>2026</v>
      </c>
      <c r="L184" s="39">
        <v>2026</v>
      </c>
      <c r="M184" s="38">
        <v>0</v>
      </c>
      <c r="N184" s="38">
        <v>0</v>
      </c>
      <c r="O184" s="38">
        <v>0</v>
      </c>
    </row>
    <row r="185" spans="1:15" x14ac:dyDescent="0.3">
      <c r="A185" s="39">
        <v>2060000183</v>
      </c>
      <c r="B185" s="39" t="s">
        <v>381</v>
      </c>
      <c r="C185" s="39" t="s">
        <v>382</v>
      </c>
      <c r="D185" s="39" t="s">
        <v>348</v>
      </c>
      <c r="E185" s="39" t="s">
        <v>320</v>
      </c>
      <c r="F185" s="39" t="s">
        <v>416</v>
      </c>
      <c r="G185" s="39" t="s">
        <v>37</v>
      </c>
      <c r="H185" s="38" t="s">
        <v>347</v>
      </c>
      <c r="I185" s="39"/>
      <c r="J185" s="39" t="s">
        <v>27</v>
      </c>
      <c r="K185" s="39">
        <v>2026</v>
      </c>
      <c r="L185" s="39">
        <v>2026</v>
      </c>
      <c r="M185" s="38">
        <v>0</v>
      </c>
      <c r="N185" s="38">
        <v>0</v>
      </c>
      <c r="O185" s="38">
        <v>0</v>
      </c>
    </row>
    <row r="186" spans="1:15" x14ac:dyDescent="0.3">
      <c r="A186" s="39">
        <v>2060000184</v>
      </c>
      <c r="B186" s="39" t="s">
        <v>381</v>
      </c>
      <c r="C186" s="39" t="s">
        <v>382</v>
      </c>
      <c r="D186" s="39" t="s">
        <v>348</v>
      </c>
      <c r="E186" s="39" t="s">
        <v>317</v>
      </c>
      <c r="F186" s="39" t="s">
        <v>416</v>
      </c>
      <c r="G186" s="39" t="s">
        <v>37</v>
      </c>
      <c r="H186" s="38" t="s">
        <v>347</v>
      </c>
      <c r="I186" s="39"/>
      <c r="J186" s="39" t="s">
        <v>27</v>
      </c>
      <c r="K186" s="39">
        <v>2026</v>
      </c>
      <c r="L186" s="39">
        <v>2026</v>
      </c>
      <c r="M186" s="38">
        <v>0</v>
      </c>
      <c r="N186" s="38">
        <v>0</v>
      </c>
      <c r="O186" s="38">
        <v>0</v>
      </c>
    </row>
    <row r="187" spans="1:15" x14ac:dyDescent="0.3">
      <c r="A187" s="39">
        <v>2060000185</v>
      </c>
      <c r="B187" s="39" t="s">
        <v>381</v>
      </c>
      <c r="C187" s="39" t="s">
        <v>382</v>
      </c>
      <c r="D187" s="39" t="s">
        <v>348</v>
      </c>
      <c r="E187" s="39" t="s">
        <v>319</v>
      </c>
      <c r="F187" s="39" t="s">
        <v>416</v>
      </c>
      <c r="G187" s="39" t="s">
        <v>37</v>
      </c>
      <c r="H187" s="38" t="s">
        <v>347</v>
      </c>
      <c r="I187" s="39"/>
      <c r="J187" s="39" t="s">
        <v>27</v>
      </c>
      <c r="K187" s="39">
        <v>2026</v>
      </c>
      <c r="L187" s="39">
        <v>2026</v>
      </c>
      <c r="M187" s="38">
        <v>0</v>
      </c>
      <c r="N187" s="38">
        <v>0</v>
      </c>
      <c r="O187" s="38">
        <v>0</v>
      </c>
    </row>
    <row r="188" spans="1:15" x14ac:dyDescent="0.3">
      <c r="A188" s="39">
        <v>2060000186</v>
      </c>
      <c r="B188" s="39" t="s">
        <v>383</v>
      </c>
      <c r="C188" s="39" t="s">
        <v>384</v>
      </c>
      <c r="D188" s="39" t="s">
        <v>345</v>
      </c>
      <c r="E188" s="39" t="s">
        <v>320</v>
      </c>
      <c r="F188" s="39" t="s">
        <v>416</v>
      </c>
      <c r="G188" s="39" t="s">
        <v>37</v>
      </c>
      <c r="H188" s="38" t="s">
        <v>347</v>
      </c>
      <c r="I188" s="39"/>
      <c r="J188" s="39" t="s">
        <v>27</v>
      </c>
      <c r="K188" s="39">
        <v>2026</v>
      </c>
      <c r="L188" s="39">
        <v>2026</v>
      </c>
      <c r="M188" s="38">
        <v>5</v>
      </c>
      <c r="N188" s="38">
        <v>5</v>
      </c>
      <c r="O188" s="38">
        <v>5</v>
      </c>
    </row>
    <row r="189" spans="1:15" x14ac:dyDescent="0.3">
      <c r="A189" s="39">
        <v>2060000187</v>
      </c>
      <c r="B189" s="39" t="s">
        <v>383</v>
      </c>
      <c r="C189" s="39" t="s">
        <v>384</v>
      </c>
      <c r="D189" s="39" t="s">
        <v>345</v>
      </c>
      <c r="E189" s="39" t="s">
        <v>317</v>
      </c>
      <c r="F189" s="39" t="s">
        <v>416</v>
      </c>
      <c r="G189" s="39" t="s">
        <v>37</v>
      </c>
      <c r="H189" s="38" t="s">
        <v>347</v>
      </c>
      <c r="I189" s="39"/>
      <c r="J189" s="39" t="s">
        <v>27</v>
      </c>
      <c r="K189" s="39">
        <v>2026</v>
      </c>
      <c r="L189" s="39">
        <v>2026</v>
      </c>
      <c r="M189" s="38">
        <v>1</v>
      </c>
      <c r="N189" s="38">
        <v>1</v>
      </c>
      <c r="O189" s="38">
        <v>1</v>
      </c>
    </row>
    <row r="190" spans="1:15" x14ac:dyDescent="0.3">
      <c r="A190" s="39">
        <v>2060000188</v>
      </c>
      <c r="B190" s="39" t="s">
        <v>383</v>
      </c>
      <c r="C190" s="39" t="s">
        <v>384</v>
      </c>
      <c r="D190" s="39" t="s">
        <v>345</v>
      </c>
      <c r="E190" s="39" t="s">
        <v>319</v>
      </c>
      <c r="F190" s="39" t="s">
        <v>416</v>
      </c>
      <c r="G190" s="39" t="s">
        <v>37</v>
      </c>
      <c r="H190" s="38" t="s">
        <v>347</v>
      </c>
      <c r="I190" s="39"/>
      <c r="J190" s="39" t="s">
        <v>27</v>
      </c>
      <c r="K190" s="39">
        <v>2026</v>
      </c>
      <c r="L190" s="39">
        <v>2026</v>
      </c>
      <c r="M190" s="38">
        <v>0</v>
      </c>
      <c r="N190" s="38">
        <v>0</v>
      </c>
      <c r="O190" s="38">
        <v>0</v>
      </c>
    </row>
    <row r="191" spans="1:15" x14ac:dyDescent="0.3">
      <c r="A191" s="39">
        <v>2060000189</v>
      </c>
      <c r="B191" s="39" t="s">
        <v>383</v>
      </c>
      <c r="C191" s="39" t="s">
        <v>384</v>
      </c>
      <c r="D191" s="39" t="s">
        <v>348</v>
      </c>
      <c r="E191" s="39" t="s">
        <v>320</v>
      </c>
      <c r="F191" s="39" t="s">
        <v>416</v>
      </c>
      <c r="G191" s="39" t="s">
        <v>37</v>
      </c>
      <c r="H191" s="38" t="s">
        <v>347</v>
      </c>
      <c r="I191" s="39"/>
      <c r="J191" s="39" t="s">
        <v>27</v>
      </c>
      <c r="K191" s="39">
        <v>2026</v>
      </c>
      <c r="L191" s="39">
        <v>2026</v>
      </c>
      <c r="M191" s="38">
        <v>0</v>
      </c>
      <c r="N191" s="38">
        <v>0</v>
      </c>
      <c r="O191" s="38">
        <v>0</v>
      </c>
    </row>
    <row r="192" spans="1:15" x14ac:dyDescent="0.3">
      <c r="A192" s="39">
        <v>2060000190</v>
      </c>
      <c r="B192" s="39" t="s">
        <v>383</v>
      </c>
      <c r="C192" s="39" t="s">
        <v>384</v>
      </c>
      <c r="D192" s="39" t="s">
        <v>348</v>
      </c>
      <c r="E192" s="39" t="s">
        <v>317</v>
      </c>
      <c r="F192" s="39" t="s">
        <v>416</v>
      </c>
      <c r="G192" s="39" t="s">
        <v>37</v>
      </c>
      <c r="H192" s="38" t="s">
        <v>347</v>
      </c>
      <c r="I192" s="39"/>
      <c r="J192" s="39" t="s">
        <v>27</v>
      </c>
      <c r="K192" s="39">
        <v>2026</v>
      </c>
      <c r="L192" s="39">
        <v>2026</v>
      </c>
      <c r="M192" s="38">
        <v>0</v>
      </c>
      <c r="N192" s="38">
        <v>0</v>
      </c>
      <c r="O192" s="38">
        <v>0</v>
      </c>
    </row>
    <row r="193" spans="1:15" x14ac:dyDescent="0.3">
      <c r="A193" s="39">
        <v>2060000191</v>
      </c>
      <c r="B193" s="39" t="s">
        <v>383</v>
      </c>
      <c r="C193" s="39" t="s">
        <v>384</v>
      </c>
      <c r="D193" s="39" t="s">
        <v>348</v>
      </c>
      <c r="E193" s="39" t="s">
        <v>319</v>
      </c>
      <c r="F193" s="39" t="s">
        <v>416</v>
      </c>
      <c r="G193" s="39" t="s">
        <v>37</v>
      </c>
      <c r="H193" s="38" t="s">
        <v>347</v>
      </c>
      <c r="I193" s="39"/>
      <c r="J193" s="39" t="s">
        <v>27</v>
      </c>
      <c r="K193" s="39">
        <v>2026</v>
      </c>
      <c r="L193" s="39">
        <v>2026</v>
      </c>
      <c r="M193" s="38">
        <v>0</v>
      </c>
      <c r="N193" s="38">
        <v>0</v>
      </c>
      <c r="O193" s="38">
        <v>0</v>
      </c>
    </row>
    <row r="194" spans="1:15" x14ac:dyDescent="0.3">
      <c r="A194" s="39">
        <v>2060000192</v>
      </c>
      <c r="B194" s="39" t="s">
        <v>418</v>
      </c>
      <c r="C194" s="39" t="s">
        <v>419</v>
      </c>
      <c r="D194" s="39" t="s">
        <v>345</v>
      </c>
      <c r="E194" s="39" t="s">
        <v>320</v>
      </c>
      <c r="F194" s="39" t="s">
        <v>416</v>
      </c>
      <c r="G194" s="39" t="s">
        <v>64</v>
      </c>
      <c r="H194" s="38" t="s">
        <v>347</v>
      </c>
      <c r="I194" s="39"/>
      <c r="J194" s="39" t="s">
        <v>27</v>
      </c>
      <c r="K194" s="39">
        <v>2026</v>
      </c>
      <c r="L194" s="39">
        <v>2026</v>
      </c>
      <c r="M194" s="38">
        <v>0</v>
      </c>
      <c r="N194" s="38">
        <v>0</v>
      </c>
      <c r="O194" s="38">
        <v>0</v>
      </c>
    </row>
    <row r="195" spans="1:15" x14ac:dyDescent="0.3">
      <c r="A195" s="39">
        <v>2060000193</v>
      </c>
      <c r="B195" s="39" t="s">
        <v>418</v>
      </c>
      <c r="C195" s="39" t="s">
        <v>419</v>
      </c>
      <c r="D195" s="39" t="s">
        <v>345</v>
      </c>
      <c r="E195" s="39" t="s">
        <v>317</v>
      </c>
      <c r="F195" s="39" t="s">
        <v>416</v>
      </c>
      <c r="G195" s="39" t="s">
        <v>64</v>
      </c>
      <c r="H195" s="38" t="s">
        <v>347</v>
      </c>
      <c r="I195" s="39"/>
      <c r="J195" s="39" t="s">
        <v>27</v>
      </c>
      <c r="K195" s="39">
        <v>2026</v>
      </c>
      <c r="L195" s="39">
        <v>2026</v>
      </c>
      <c r="M195" s="38">
        <v>0</v>
      </c>
      <c r="N195" s="38">
        <v>0</v>
      </c>
      <c r="O195" s="38">
        <v>0</v>
      </c>
    </row>
    <row r="196" spans="1:15" x14ac:dyDescent="0.3">
      <c r="A196" s="39">
        <v>2060000194</v>
      </c>
      <c r="B196" s="39" t="s">
        <v>418</v>
      </c>
      <c r="C196" s="39" t="s">
        <v>419</v>
      </c>
      <c r="D196" s="39" t="s">
        <v>345</v>
      </c>
      <c r="E196" s="39" t="s">
        <v>319</v>
      </c>
      <c r="F196" s="39" t="s">
        <v>416</v>
      </c>
      <c r="G196" s="39" t="s">
        <v>64</v>
      </c>
      <c r="H196" s="38" t="s">
        <v>347</v>
      </c>
      <c r="I196" s="39"/>
      <c r="J196" s="39" t="s">
        <v>27</v>
      </c>
      <c r="K196" s="39">
        <v>2026</v>
      </c>
      <c r="L196" s="39">
        <v>2026</v>
      </c>
      <c r="M196" s="38">
        <v>0</v>
      </c>
      <c r="N196" s="38">
        <v>0</v>
      </c>
      <c r="O196" s="38">
        <v>0</v>
      </c>
    </row>
    <row r="197" spans="1:15" x14ac:dyDescent="0.3">
      <c r="A197" s="39">
        <v>2060000195</v>
      </c>
      <c r="B197" s="39" t="s">
        <v>418</v>
      </c>
      <c r="C197" s="39" t="s">
        <v>419</v>
      </c>
      <c r="D197" s="39" t="s">
        <v>348</v>
      </c>
      <c r="E197" s="39" t="s">
        <v>320</v>
      </c>
      <c r="F197" s="39" t="s">
        <v>416</v>
      </c>
      <c r="G197" s="39" t="s">
        <v>64</v>
      </c>
      <c r="H197" s="38" t="s">
        <v>347</v>
      </c>
      <c r="I197" s="39"/>
      <c r="J197" s="39" t="s">
        <v>27</v>
      </c>
      <c r="K197" s="39">
        <v>2026</v>
      </c>
      <c r="L197" s="39">
        <v>2026</v>
      </c>
      <c r="M197" s="38">
        <v>0</v>
      </c>
      <c r="N197" s="38">
        <v>0</v>
      </c>
      <c r="O197" s="38">
        <v>0</v>
      </c>
    </row>
    <row r="198" spans="1:15" x14ac:dyDescent="0.3">
      <c r="A198" s="39">
        <v>2060000196</v>
      </c>
      <c r="B198" s="39" t="s">
        <v>418</v>
      </c>
      <c r="C198" s="39" t="s">
        <v>419</v>
      </c>
      <c r="D198" s="39" t="s">
        <v>348</v>
      </c>
      <c r="E198" s="39" t="s">
        <v>317</v>
      </c>
      <c r="F198" s="39" t="s">
        <v>416</v>
      </c>
      <c r="G198" s="39" t="s">
        <v>64</v>
      </c>
      <c r="H198" s="38" t="s">
        <v>347</v>
      </c>
      <c r="I198" s="39"/>
      <c r="J198" s="39" t="s">
        <v>27</v>
      </c>
      <c r="K198" s="39">
        <v>2026</v>
      </c>
      <c r="L198" s="39">
        <v>2026</v>
      </c>
      <c r="M198" s="38">
        <v>0</v>
      </c>
      <c r="N198" s="38">
        <v>0</v>
      </c>
      <c r="O198" s="38">
        <v>0</v>
      </c>
    </row>
    <row r="199" spans="1:15" x14ac:dyDescent="0.3">
      <c r="A199" s="39">
        <v>2060000197</v>
      </c>
      <c r="B199" s="39" t="s">
        <v>418</v>
      </c>
      <c r="C199" s="39" t="s">
        <v>419</v>
      </c>
      <c r="D199" s="39" t="s">
        <v>348</v>
      </c>
      <c r="E199" s="39" t="s">
        <v>319</v>
      </c>
      <c r="F199" s="39" t="s">
        <v>416</v>
      </c>
      <c r="G199" s="39" t="s">
        <v>64</v>
      </c>
      <c r="H199" s="38" t="s">
        <v>347</v>
      </c>
      <c r="I199" s="39"/>
      <c r="J199" s="39" t="s">
        <v>27</v>
      </c>
      <c r="K199" s="39">
        <v>2026</v>
      </c>
      <c r="L199" s="39">
        <v>2026</v>
      </c>
      <c r="M199" s="38">
        <v>0</v>
      </c>
      <c r="N199" s="38">
        <v>0</v>
      </c>
      <c r="O199" s="38">
        <v>0</v>
      </c>
    </row>
    <row r="200" spans="1:15" x14ac:dyDescent="0.3">
      <c r="A200" s="39">
        <v>2060000198</v>
      </c>
      <c r="B200" s="39" t="s">
        <v>420</v>
      </c>
      <c r="C200" s="39" t="s">
        <v>386</v>
      </c>
      <c r="D200" s="39" t="s">
        <v>345</v>
      </c>
      <c r="E200" s="39" t="s">
        <v>320</v>
      </c>
      <c r="F200" s="39" t="s">
        <v>416</v>
      </c>
      <c r="G200" s="39" t="s">
        <v>37</v>
      </c>
      <c r="H200" s="38" t="s">
        <v>347</v>
      </c>
      <c r="I200" s="39"/>
      <c r="J200" s="39" t="s">
        <v>27</v>
      </c>
      <c r="K200" s="39">
        <v>2026</v>
      </c>
      <c r="L200" s="39">
        <v>2026</v>
      </c>
      <c r="M200" s="38">
        <v>6</v>
      </c>
      <c r="N200" s="38">
        <v>6</v>
      </c>
      <c r="O200" s="38">
        <v>6</v>
      </c>
    </row>
    <row r="201" spans="1:15" x14ac:dyDescent="0.3">
      <c r="A201" s="39">
        <v>2060000199</v>
      </c>
      <c r="B201" s="39" t="s">
        <v>420</v>
      </c>
      <c r="C201" s="39" t="s">
        <v>386</v>
      </c>
      <c r="D201" s="39" t="s">
        <v>345</v>
      </c>
      <c r="E201" s="39" t="s">
        <v>317</v>
      </c>
      <c r="F201" s="39" t="s">
        <v>416</v>
      </c>
      <c r="G201" s="39" t="s">
        <v>37</v>
      </c>
      <c r="H201" s="38" t="s">
        <v>347</v>
      </c>
      <c r="I201" s="39"/>
      <c r="J201" s="39" t="s">
        <v>27</v>
      </c>
      <c r="K201" s="39">
        <v>2026</v>
      </c>
      <c r="L201" s="39">
        <v>2026</v>
      </c>
      <c r="M201" s="38">
        <v>0</v>
      </c>
      <c r="N201" s="38">
        <v>0</v>
      </c>
      <c r="O201" s="38">
        <v>0</v>
      </c>
    </row>
    <row r="202" spans="1:15" x14ac:dyDescent="0.3">
      <c r="A202" s="39">
        <v>2060000200</v>
      </c>
      <c r="B202" s="39" t="s">
        <v>420</v>
      </c>
      <c r="C202" s="39" t="s">
        <v>386</v>
      </c>
      <c r="D202" s="39" t="s">
        <v>345</v>
      </c>
      <c r="E202" s="39" t="s">
        <v>319</v>
      </c>
      <c r="F202" s="39" t="s">
        <v>416</v>
      </c>
      <c r="G202" s="39" t="s">
        <v>37</v>
      </c>
      <c r="H202" s="38" t="s">
        <v>347</v>
      </c>
      <c r="I202" s="39"/>
      <c r="J202" s="39" t="s">
        <v>27</v>
      </c>
      <c r="K202" s="39">
        <v>2026</v>
      </c>
      <c r="L202" s="39">
        <v>2026</v>
      </c>
      <c r="M202" s="38">
        <v>0</v>
      </c>
      <c r="N202" s="38">
        <v>0</v>
      </c>
      <c r="O202" s="38">
        <v>0</v>
      </c>
    </row>
    <row r="203" spans="1:15" x14ac:dyDescent="0.3">
      <c r="A203" s="39">
        <v>2060000201</v>
      </c>
      <c r="B203" s="39" t="s">
        <v>420</v>
      </c>
      <c r="C203" s="39" t="s">
        <v>386</v>
      </c>
      <c r="D203" s="39" t="s">
        <v>348</v>
      </c>
      <c r="E203" s="39" t="s">
        <v>320</v>
      </c>
      <c r="F203" s="39" t="s">
        <v>416</v>
      </c>
      <c r="G203" s="39" t="s">
        <v>37</v>
      </c>
      <c r="H203" s="38" t="s">
        <v>347</v>
      </c>
      <c r="I203" s="39"/>
      <c r="J203" s="39" t="s">
        <v>27</v>
      </c>
      <c r="K203" s="39">
        <v>2026</v>
      </c>
      <c r="L203" s="39">
        <v>2026</v>
      </c>
      <c r="M203" s="38">
        <v>0</v>
      </c>
      <c r="N203" s="38">
        <v>0</v>
      </c>
      <c r="O203" s="38">
        <v>0</v>
      </c>
    </row>
    <row r="204" spans="1:15" x14ac:dyDescent="0.3">
      <c r="A204" s="39">
        <v>2060000202</v>
      </c>
      <c r="B204" s="39" t="s">
        <v>420</v>
      </c>
      <c r="C204" s="39" t="s">
        <v>386</v>
      </c>
      <c r="D204" s="39" t="s">
        <v>348</v>
      </c>
      <c r="E204" s="39" t="s">
        <v>317</v>
      </c>
      <c r="F204" s="39" t="s">
        <v>416</v>
      </c>
      <c r="G204" s="39" t="s">
        <v>37</v>
      </c>
      <c r="H204" s="38" t="s">
        <v>347</v>
      </c>
      <c r="I204" s="39"/>
      <c r="J204" s="39" t="s">
        <v>27</v>
      </c>
      <c r="K204" s="39">
        <v>2026</v>
      </c>
      <c r="L204" s="39">
        <v>2026</v>
      </c>
      <c r="M204" s="38">
        <v>0</v>
      </c>
      <c r="N204" s="38">
        <v>0</v>
      </c>
      <c r="O204" s="38">
        <v>0</v>
      </c>
    </row>
    <row r="205" spans="1:15" x14ac:dyDescent="0.3">
      <c r="A205" s="39">
        <v>2060000203</v>
      </c>
      <c r="B205" s="39" t="s">
        <v>420</v>
      </c>
      <c r="C205" s="39" t="s">
        <v>386</v>
      </c>
      <c r="D205" s="39" t="s">
        <v>348</v>
      </c>
      <c r="E205" s="39" t="s">
        <v>319</v>
      </c>
      <c r="F205" s="39" t="s">
        <v>416</v>
      </c>
      <c r="G205" s="39" t="s">
        <v>37</v>
      </c>
      <c r="H205" s="38" t="s">
        <v>347</v>
      </c>
      <c r="I205" s="39"/>
      <c r="J205" s="39" t="s">
        <v>27</v>
      </c>
      <c r="K205" s="39">
        <v>2026</v>
      </c>
      <c r="L205" s="39">
        <v>2026</v>
      </c>
      <c r="M205" s="38">
        <v>0</v>
      </c>
      <c r="N205" s="38">
        <v>0</v>
      </c>
      <c r="O205" s="38">
        <v>0</v>
      </c>
    </row>
    <row r="206" spans="1:15" x14ac:dyDescent="0.3">
      <c r="A206" s="39">
        <v>2060000204</v>
      </c>
      <c r="B206" s="39" t="s">
        <v>421</v>
      </c>
      <c r="C206" s="39" t="s">
        <v>388</v>
      </c>
      <c r="D206" s="39" t="s">
        <v>345</v>
      </c>
      <c r="E206" s="39" t="s">
        <v>320</v>
      </c>
      <c r="F206" s="39" t="s">
        <v>416</v>
      </c>
      <c r="G206" s="39" t="s">
        <v>37</v>
      </c>
      <c r="H206" s="38" t="s">
        <v>347</v>
      </c>
      <c r="I206" s="39"/>
      <c r="J206" s="39" t="s">
        <v>27</v>
      </c>
      <c r="K206" s="39">
        <v>2026</v>
      </c>
      <c r="L206" s="39">
        <v>2026</v>
      </c>
      <c r="M206" s="38">
        <v>1</v>
      </c>
      <c r="N206" s="38">
        <v>1</v>
      </c>
      <c r="O206" s="38">
        <v>1</v>
      </c>
    </row>
    <row r="207" spans="1:15" x14ac:dyDescent="0.3">
      <c r="A207" s="39">
        <v>2060000205</v>
      </c>
      <c r="B207" s="39" t="s">
        <v>421</v>
      </c>
      <c r="C207" s="39" t="s">
        <v>388</v>
      </c>
      <c r="D207" s="39" t="s">
        <v>345</v>
      </c>
      <c r="E207" s="39" t="s">
        <v>317</v>
      </c>
      <c r="F207" s="39" t="s">
        <v>416</v>
      </c>
      <c r="G207" s="39" t="s">
        <v>37</v>
      </c>
      <c r="H207" s="38" t="s">
        <v>347</v>
      </c>
      <c r="I207" s="39"/>
      <c r="J207" s="39" t="s">
        <v>27</v>
      </c>
      <c r="K207" s="39">
        <v>2026</v>
      </c>
      <c r="L207" s="39">
        <v>2026</v>
      </c>
      <c r="M207" s="38">
        <v>0</v>
      </c>
      <c r="N207" s="38">
        <v>0</v>
      </c>
      <c r="O207" s="38">
        <v>0</v>
      </c>
    </row>
    <row r="208" spans="1:15" x14ac:dyDescent="0.3">
      <c r="A208" s="39">
        <v>2060000206</v>
      </c>
      <c r="B208" s="39" t="s">
        <v>421</v>
      </c>
      <c r="C208" s="39" t="s">
        <v>388</v>
      </c>
      <c r="D208" s="39" t="s">
        <v>345</v>
      </c>
      <c r="E208" s="39" t="s">
        <v>319</v>
      </c>
      <c r="F208" s="39" t="s">
        <v>416</v>
      </c>
      <c r="G208" s="39" t="s">
        <v>37</v>
      </c>
      <c r="H208" s="38" t="s">
        <v>347</v>
      </c>
      <c r="I208" s="39"/>
      <c r="J208" s="39" t="s">
        <v>27</v>
      </c>
      <c r="K208" s="39">
        <v>2026</v>
      </c>
      <c r="L208" s="39">
        <v>2026</v>
      </c>
      <c r="M208" s="38">
        <v>0</v>
      </c>
      <c r="N208" s="38">
        <v>0</v>
      </c>
      <c r="O208" s="38">
        <v>0</v>
      </c>
    </row>
    <row r="209" spans="1:15" x14ac:dyDescent="0.3">
      <c r="A209" s="39">
        <v>2060000207</v>
      </c>
      <c r="B209" s="39" t="s">
        <v>421</v>
      </c>
      <c r="C209" s="39" t="s">
        <v>388</v>
      </c>
      <c r="D209" s="39" t="s">
        <v>348</v>
      </c>
      <c r="E209" s="39" t="s">
        <v>320</v>
      </c>
      <c r="F209" s="39" t="s">
        <v>416</v>
      </c>
      <c r="G209" s="39" t="s">
        <v>37</v>
      </c>
      <c r="H209" s="38" t="s">
        <v>347</v>
      </c>
      <c r="I209" s="39"/>
      <c r="J209" s="39" t="s">
        <v>27</v>
      </c>
      <c r="K209" s="39">
        <v>2026</v>
      </c>
      <c r="L209" s="39">
        <v>2026</v>
      </c>
      <c r="M209" s="38">
        <v>1</v>
      </c>
      <c r="N209" s="38">
        <v>1</v>
      </c>
      <c r="O209" s="38">
        <v>1</v>
      </c>
    </row>
    <row r="210" spans="1:15" x14ac:dyDescent="0.3">
      <c r="A210" s="39">
        <v>2060000208</v>
      </c>
      <c r="B210" s="39" t="s">
        <v>421</v>
      </c>
      <c r="C210" s="39" t="s">
        <v>388</v>
      </c>
      <c r="D210" s="39" t="s">
        <v>348</v>
      </c>
      <c r="E210" s="39" t="s">
        <v>317</v>
      </c>
      <c r="F210" s="39" t="s">
        <v>416</v>
      </c>
      <c r="G210" s="39" t="s">
        <v>37</v>
      </c>
      <c r="H210" s="38" t="s">
        <v>347</v>
      </c>
      <c r="I210" s="39"/>
      <c r="J210" s="39" t="s">
        <v>27</v>
      </c>
      <c r="K210" s="39">
        <v>2026</v>
      </c>
      <c r="L210" s="39">
        <v>2026</v>
      </c>
      <c r="M210" s="38">
        <v>0</v>
      </c>
      <c r="N210" s="38">
        <v>0</v>
      </c>
      <c r="O210" s="38">
        <v>0</v>
      </c>
    </row>
    <row r="211" spans="1:15" x14ac:dyDescent="0.3">
      <c r="A211" s="39">
        <v>2060000209</v>
      </c>
      <c r="B211" s="39" t="s">
        <v>421</v>
      </c>
      <c r="C211" s="39" t="s">
        <v>388</v>
      </c>
      <c r="D211" s="39" t="s">
        <v>348</v>
      </c>
      <c r="E211" s="39" t="s">
        <v>319</v>
      </c>
      <c r="F211" s="39" t="s">
        <v>416</v>
      </c>
      <c r="G211" s="39" t="s">
        <v>37</v>
      </c>
      <c r="H211" s="38" t="s">
        <v>347</v>
      </c>
      <c r="I211" s="39"/>
      <c r="J211" s="39" t="s">
        <v>27</v>
      </c>
      <c r="K211" s="39">
        <v>2026</v>
      </c>
      <c r="L211" s="39">
        <v>2026</v>
      </c>
      <c r="M211" s="38">
        <v>0</v>
      </c>
      <c r="N211" s="38">
        <v>0</v>
      </c>
      <c r="O211" s="38">
        <v>0</v>
      </c>
    </row>
    <row r="212" spans="1:15" x14ac:dyDescent="0.3">
      <c r="A212" s="39">
        <v>2060000210</v>
      </c>
      <c r="B212" s="39" t="s">
        <v>422</v>
      </c>
      <c r="C212" s="39" t="s">
        <v>390</v>
      </c>
      <c r="D212" s="39" t="s">
        <v>345</v>
      </c>
      <c r="E212" s="39" t="s">
        <v>320</v>
      </c>
      <c r="F212" s="39" t="s">
        <v>416</v>
      </c>
      <c r="G212" s="39" t="s">
        <v>37</v>
      </c>
      <c r="H212" s="38" t="s">
        <v>347</v>
      </c>
      <c r="I212" s="39"/>
      <c r="J212" s="39" t="s">
        <v>27</v>
      </c>
      <c r="K212" s="39">
        <v>2026</v>
      </c>
      <c r="L212" s="39">
        <v>2026</v>
      </c>
      <c r="M212" s="38">
        <v>9</v>
      </c>
      <c r="N212" s="38">
        <v>9</v>
      </c>
      <c r="O212" s="38">
        <v>9</v>
      </c>
    </row>
    <row r="213" spans="1:15" x14ac:dyDescent="0.3">
      <c r="A213" s="39">
        <v>2060000211</v>
      </c>
      <c r="B213" s="39" t="s">
        <v>422</v>
      </c>
      <c r="C213" s="39" t="s">
        <v>390</v>
      </c>
      <c r="D213" s="39" t="s">
        <v>345</v>
      </c>
      <c r="E213" s="39" t="s">
        <v>317</v>
      </c>
      <c r="F213" s="39" t="s">
        <v>416</v>
      </c>
      <c r="G213" s="39" t="s">
        <v>37</v>
      </c>
      <c r="H213" s="38" t="s">
        <v>347</v>
      </c>
      <c r="I213" s="39"/>
      <c r="J213" s="39" t="s">
        <v>27</v>
      </c>
      <c r="K213" s="39">
        <v>2026</v>
      </c>
      <c r="L213" s="39">
        <v>2026</v>
      </c>
      <c r="M213" s="38">
        <v>1</v>
      </c>
      <c r="N213" s="38">
        <v>1</v>
      </c>
      <c r="O213" s="38">
        <v>1</v>
      </c>
    </row>
    <row r="214" spans="1:15" x14ac:dyDescent="0.3">
      <c r="A214" s="39">
        <v>2060000212</v>
      </c>
      <c r="B214" s="39" t="s">
        <v>422</v>
      </c>
      <c r="C214" s="39" t="s">
        <v>390</v>
      </c>
      <c r="D214" s="39" t="s">
        <v>345</v>
      </c>
      <c r="E214" s="39" t="s">
        <v>319</v>
      </c>
      <c r="F214" s="39" t="s">
        <v>416</v>
      </c>
      <c r="G214" s="39" t="s">
        <v>37</v>
      </c>
      <c r="H214" s="38" t="s">
        <v>347</v>
      </c>
      <c r="I214" s="39"/>
      <c r="J214" s="39" t="s">
        <v>27</v>
      </c>
      <c r="K214" s="39">
        <v>2026</v>
      </c>
      <c r="L214" s="39">
        <v>2026</v>
      </c>
      <c r="M214" s="38">
        <v>0</v>
      </c>
      <c r="N214" s="38">
        <v>0</v>
      </c>
      <c r="O214" s="38">
        <v>0</v>
      </c>
    </row>
    <row r="215" spans="1:15" x14ac:dyDescent="0.3">
      <c r="A215" s="39">
        <v>2060000213</v>
      </c>
      <c r="B215" s="39" t="s">
        <v>422</v>
      </c>
      <c r="C215" s="39" t="s">
        <v>390</v>
      </c>
      <c r="D215" s="39" t="s">
        <v>348</v>
      </c>
      <c r="E215" s="39" t="s">
        <v>320</v>
      </c>
      <c r="F215" s="39" t="s">
        <v>416</v>
      </c>
      <c r="G215" s="39" t="s">
        <v>37</v>
      </c>
      <c r="H215" s="38" t="s">
        <v>347</v>
      </c>
      <c r="I215" s="39"/>
      <c r="J215" s="39" t="s">
        <v>27</v>
      </c>
      <c r="K215" s="39">
        <v>2026</v>
      </c>
      <c r="L215" s="39">
        <v>2026</v>
      </c>
      <c r="M215" s="38">
        <v>0</v>
      </c>
      <c r="N215" s="38">
        <v>0</v>
      </c>
      <c r="O215" s="38">
        <v>0</v>
      </c>
    </row>
    <row r="216" spans="1:15" x14ac:dyDescent="0.3">
      <c r="A216" s="39">
        <v>2060000214</v>
      </c>
      <c r="B216" s="39" t="s">
        <v>422</v>
      </c>
      <c r="C216" s="39" t="s">
        <v>390</v>
      </c>
      <c r="D216" s="39" t="s">
        <v>348</v>
      </c>
      <c r="E216" s="39" t="s">
        <v>317</v>
      </c>
      <c r="F216" s="39" t="s">
        <v>416</v>
      </c>
      <c r="G216" s="39" t="s">
        <v>37</v>
      </c>
      <c r="H216" s="38" t="s">
        <v>347</v>
      </c>
      <c r="I216" s="39"/>
      <c r="J216" s="39" t="s">
        <v>27</v>
      </c>
      <c r="K216" s="39">
        <v>2026</v>
      </c>
      <c r="L216" s="39">
        <v>2026</v>
      </c>
      <c r="M216" s="38">
        <v>1</v>
      </c>
      <c r="N216" s="38">
        <v>1</v>
      </c>
      <c r="O216" s="38">
        <v>1</v>
      </c>
    </row>
    <row r="217" spans="1:15" x14ac:dyDescent="0.3">
      <c r="A217" s="39">
        <v>2060000215</v>
      </c>
      <c r="B217" s="39" t="s">
        <v>422</v>
      </c>
      <c r="C217" s="39" t="s">
        <v>390</v>
      </c>
      <c r="D217" s="39" t="s">
        <v>348</v>
      </c>
      <c r="E217" s="39" t="s">
        <v>319</v>
      </c>
      <c r="F217" s="39" t="s">
        <v>416</v>
      </c>
      <c r="G217" s="39" t="s">
        <v>37</v>
      </c>
      <c r="H217" s="38" t="s">
        <v>347</v>
      </c>
      <c r="I217" s="39"/>
      <c r="J217" s="39" t="s">
        <v>27</v>
      </c>
      <c r="K217" s="39">
        <v>2026</v>
      </c>
      <c r="L217" s="39">
        <v>2026</v>
      </c>
      <c r="M217" s="38">
        <v>0</v>
      </c>
      <c r="N217" s="38">
        <v>0</v>
      </c>
      <c r="O217" s="38">
        <v>0</v>
      </c>
    </row>
    <row r="218" spans="1:15" x14ac:dyDescent="0.3">
      <c r="A218" s="39">
        <v>2060000216</v>
      </c>
      <c r="B218" s="39" t="s">
        <v>423</v>
      </c>
      <c r="C218" s="39" t="s">
        <v>392</v>
      </c>
      <c r="D218" s="39" t="s">
        <v>345</v>
      </c>
      <c r="E218" s="39" t="s">
        <v>320</v>
      </c>
      <c r="F218" s="39" t="s">
        <v>416</v>
      </c>
      <c r="G218" s="39" t="s">
        <v>37</v>
      </c>
      <c r="H218" s="38" t="s">
        <v>347</v>
      </c>
      <c r="I218" s="39"/>
      <c r="J218" s="39" t="s">
        <v>27</v>
      </c>
      <c r="K218" s="39">
        <v>2026</v>
      </c>
      <c r="L218" s="39">
        <v>2026</v>
      </c>
      <c r="M218" s="38">
        <v>11</v>
      </c>
      <c r="N218" s="38">
        <v>11</v>
      </c>
      <c r="O218" s="38">
        <v>11</v>
      </c>
    </row>
    <row r="219" spans="1:15" x14ac:dyDescent="0.3">
      <c r="A219" s="39">
        <v>2060000217</v>
      </c>
      <c r="B219" s="39" t="s">
        <v>423</v>
      </c>
      <c r="C219" s="39" t="s">
        <v>392</v>
      </c>
      <c r="D219" s="39" t="s">
        <v>345</v>
      </c>
      <c r="E219" s="39" t="s">
        <v>317</v>
      </c>
      <c r="F219" s="39" t="s">
        <v>416</v>
      </c>
      <c r="G219" s="39" t="s">
        <v>37</v>
      </c>
      <c r="H219" s="38" t="s">
        <v>347</v>
      </c>
      <c r="I219" s="39"/>
      <c r="J219" s="39" t="s">
        <v>27</v>
      </c>
      <c r="K219" s="39">
        <v>2026</v>
      </c>
      <c r="L219" s="39">
        <v>2026</v>
      </c>
      <c r="M219" s="38">
        <v>3</v>
      </c>
      <c r="N219" s="38">
        <v>3</v>
      </c>
      <c r="O219" s="38">
        <v>3</v>
      </c>
    </row>
    <row r="220" spans="1:15" x14ac:dyDescent="0.3">
      <c r="A220" s="39">
        <v>2060000218</v>
      </c>
      <c r="B220" s="39" t="s">
        <v>423</v>
      </c>
      <c r="C220" s="39" t="s">
        <v>392</v>
      </c>
      <c r="D220" s="39" t="s">
        <v>345</v>
      </c>
      <c r="E220" s="39" t="s">
        <v>319</v>
      </c>
      <c r="F220" s="39" t="s">
        <v>416</v>
      </c>
      <c r="G220" s="39" t="s">
        <v>37</v>
      </c>
      <c r="H220" s="38" t="s">
        <v>347</v>
      </c>
      <c r="I220" s="39"/>
      <c r="J220" s="39" t="s">
        <v>27</v>
      </c>
      <c r="K220" s="39">
        <v>2026</v>
      </c>
      <c r="L220" s="39">
        <v>2026</v>
      </c>
      <c r="M220" s="38">
        <v>1</v>
      </c>
      <c r="N220" s="38">
        <v>1</v>
      </c>
      <c r="O220" s="38">
        <v>1</v>
      </c>
    </row>
    <row r="221" spans="1:15" x14ac:dyDescent="0.3">
      <c r="A221" s="39">
        <v>2060000219</v>
      </c>
      <c r="B221" s="39" t="s">
        <v>423</v>
      </c>
      <c r="C221" s="39" t="s">
        <v>392</v>
      </c>
      <c r="D221" s="39" t="s">
        <v>348</v>
      </c>
      <c r="E221" s="39" t="s">
        <v>320</v>
      </c>
      <c r="F221" s="39" t="s">
        <v>416</v>
      </c>
      <c r="G221" s="39" t="s">
        <v>37</v>
      </c>
      <c r="H221" s="38" t="s">
        <v>347</v>
      </c>
      <c r="I221" s="39"/>
      <c r="J221" s="39" t="s">
        <v>27</v>
      </c>
      <c r="K221" s="39">
        <v>2026</v>
      </c>
      <c r="L221" s="39">
        <v>2026</v>
      </c>
      <c r="M221" s="38">
        <v>0</v>
      </c>
      <c r="N221" s="38">
        <v>0</v>
      </c>
      <c r="O221" s="38">
        <v>0</v>
      </c>
    </row>
    <row r="222" spans="1:15" x14ac:dyDescent="0.3">
      <c r="A222" s="39">
        <v>2060000220</v>
      </c>
      <c r="B222" s="39" t="s">
        <v>423</v>
      </c>
      <c r="C222" s="39" t="s">
        <v>392</v>
      </c>
      <c r="D222" s="39" t="s">
        <v>348</v>
      </c>
      <c r="E222" s="39" t="s">
        <v>317</v>
      </c>
      <c r="F222" s="39" t="s">
        <v>416</v>
      </c>
      <c r="G222" s="39" t="s">
        <v>37</v>
      </c>
      <c r="H222" s="38" t="s">
        <v>347</v>
      </c>
      <c r="I222" s="39"/>
      <c r="J222" s="39" t="s">
        <v>27</v>
      </c>
      <c r="K222" s="39">
        <v>2026</v>
      </c>
      <c r="L222" s="39">
        <v>2026</v>
      </c>
      <c r="M222" s="38">
        <v>0</v>
      </c>
      <c r="N222" s="38">
        <v>0</v>
      </c>
      <c r="O222" s="38">
        <v>0</v>
      </c>
    </row>
    <row r="223" spans="1:15" x14ac:dyDescent="0.3">
      <c r="A223" s="39">
        <v>2060000221</v>
      </c>
      <c r="B223" s="39" t="s">
        <v>423</v>
      </c>
      <c r="C223" s="39" t="s">
        <v>392</v>
      </c>
      <c r="D223" s="39" t="s">
        <v>348</v>
      </c>
      <c r="E223" s="39" t="s">
        <v>319</v>
      </c>
      <c r="F223" s="39" t="s">
        <v>416</v>
      </c>
      <c r="G223" s="39" t="s">
        <v>37</v>
      </c>
      <c r="H223" s="38" t="s">
        <v>347</v>
      </c>
      <c r="I223" s="39"/>
      <c r="J223" s="39" t="s">
        <v>27</v>
      </c>
      <c r="K223" s="39">
        <v>2026</v>
      </c>
      <c r="L223" s="39">
        <v>2026</v>
      </c>
      <c r="M223" s="38">
        <v>0</v>
      </c>
      <c r="N223" s="38">
        <v>0</v>
      </c>
      <c r="O223" s="38">
        <v>0</v>
      </c>
    </row>
  </sheetData>
  <autoFilter ref="A1:O1" xr:uid="{00000000-0001-0000-04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1"/>
  <sheetViews>
    <sheetView workbookViewId="0">
      <selection activeCell="H21" sqref="H21"/>
    </sheetView>
  </sheetViews>
  <sheetFormatPr defaultColWidth="9.109375" defaultRowHeight="14.4" x14ac:dyDescent="0.3"/>
  <cols>
    <col min="1" max="1" width="15.109375" customWidth="1"/>
    <col min="2" max="2" width="26.5546875" customWidth="1"/>
    <col min="3" max="3" width="16.44140625" customWidth="1"/>
    <col min="4" max="4" width="15.5546875" customWidth="1"/>
    <col min="5" max="5" width="14" customWidth="1"/>
    <col min="6" max="7" width="15.5546875" customWidth="1"/>
    <col min="8" max="8" width="80.109375" customWidth="1"/>
    <col min="9" max="9" width="22.88671875" customWidth="1"/>
    <col min="10" max="10" width="9.44140625" customWidth="1"/>
    <col min="11" max="11" width="11.44140625" customWidth="1"/>
    <col min="12" max="12" width="23.109375" customWidth="1"/>
    <col min="13" max="15" width="32.5546875" bestFit="1" customWidth="1"/>
  </cols>
  <sheetData>
    <row r="1" spans="1:16" x14ac:dyDescent="0.3">
      <c r="A1" s="4" t="s">
        <v>0</v>
      </c>
      <c r="B1" s="4" t="s">
        <v>301</v>
      </c>
      <c r="C1" s="4" t="s">
        <v>305</v>
      </c>
      <c r="D1" s="4" t="s">
        <v>304</v>
      </c>
      <c r="E1" s="4" t="s">
        <v>424</v>
      </c>
      <c r="F1" s="4" t="s">
        <v>425</v>
      </c>
      <c r="G1" s="4" t="s">
        <v>308</v>
      </c>
      <c r="H1" s="4" t="s">
        <v>19</v>
      </c>
      <c r="I1" s="4" t="s">
        <v>309</v>
      </c>
      <c r="J1" s="4" t="s">
        <v>1</v>
      </c>
      <c r="K1" s="4" t="s">
        <v>20</v>
      </c>
      <c r="L1" s="4" t="s">
        <v>310</v>
      </c>
      <c r="M1" s="4" t="s">
        <v>311</v>
      </c>
      <c r="N1" s="4" t="s">
        <v>312</v>
      </c>
      <c r="O1" s="4" t="s">
        <v>313</v>
      </c>
    </row>
    <row r="2" spans="1:16" x14ac:dyDescent="0.3">
      <c r="A2" s="38">
        <v>2070000000</v>
      </c>
      <c r="B2" s="38" t="s">
        <v>426</v>
      </c>
      <c r="C2" s="38" t="s">
        <v>345</v>
      </c>
      <c r="D2" s="38" t="s">
        <v>320</v>
      </c>
      <c r="E2" s="38" t="s">
        <v>427</v>
      </c>
      <c r="F2" s="38" t="s">
        <v>428</v>
      </c>
      <c r="G2" s="38" t="s">
        <v>45</v>
      </c>
      <c r="H2" s="38" t="s">
        <v>429</v>
      </c>
      <c r="I2" s="38"/>
      <c r="J2" s="38" t="s">
        <v>27</v>
      </c>
      <c r="K2" s="38">
        <v>2026</v>
      </c>
      <c r="L2" s="38">
        <v>2026</v>
      </c>
      <c r="M2" s="90">
        <v>4626.8</v>
      </c>
      <c r="N2" s="90">
        <v>4626.8</v>
      </c>
      <c r="O2" s="90">
        <v>4626.8</v>
      </c>
      <c r="P2" s="13"/>
    </row>
    <row r="3" spans="1:16" x14ac:dyDescent="0.3">
      <c r="A3" s="38">
        <v>2070000001</v>
      </c>
      <c r="B3" s="38" t="s">
        <v>426</v>
      </c>
      <c r="C3" s="38" t="s">
        <v>345</v>
      </c>
      <c r="D3" s="38" t="s">
        <v>320</v>
      </c>
      <c r="E3" s="38" t="s">
        <v>427</v>
      </c>
      <c r="F3" s="38" t="s">
        <v>430</v>
      </c>
      <c r="G3" s="38" t="s">
        <v>45</v>
      </c>
      <c r="H3" s="38" t="s">
        <v>429</v>
      </c>
      <c r="I3" s="38"/>
      <c r="J3" s="38" t="s">
        <v>27</v>
      </c>
      <c r="K3" s="38">
        <v>2026</v>
      </c>
      <c r="L3" s="38">
        <v>2026</v>
      </c>
      <c r="M3" s="90">
        <v>9427.7999999999993</v>
      </c>
      <c r="N3" s="90">
        <v>9427.7999999999993</v>
      </c>
      <c r="O3" s="90">
        <v>9427.7999999999993</v>
      </c>
      <c r="P3" s="13"/>
    </row>
    <row r="4" spans="1:16" x14ac:dyDescent="0.3">
      <c r="A4" s="38">
        <v>2070000002</v>
      </c>
      <c r="B4" s="38" t="s">
        <v>426</v>
      </c>
      <c r="C4" s="38" t="s">
        <v>345</v>
      </c>
      <c r="D4" s="38" t="s">
        <v>320</v>
      </c>
      <c r="E4" s="38" t="s">
        <v>431</v>
      </c>
      <c r="F4" s="38" t="s">
        <v>428</v>
      </c>
      <c r="G4" s="38" t="s">
        <v>45</v>
      </c>
      <c r="H4" s="38" t="s">
        <v>429</v>
      </c>
      <c r="I4" s="38"/>
      <c r="J4" s="38" t="s">
        <v>27</v>
      </c>
      <c r="K4" s="38">
        <v>2026</v>
      </c>
      <c r="L4" s="38">
        <v>2026</v>
      </c>
      <c r="M4" s="90">
        <v>6964.3</v>
      </c>
      <c r="N4" s="90">
        <v>6964.3</v>
      </c>
      <c r="O4" s="90">
        <v>6964.3</v>
      </c>
      <c r="P4" s="13"/>
    </row>
    <row r="5" spans="1:16" x14ac:dyDescent="0.3">
      <c r="A5" s="38">
        <v>2070000003</v>
      </c>
      <c r="B5" s="38" t="s">
        <v>426</v>
      </c>
      <c r="C5" s="38" t="s">
        <v>345</v>
      </c>
      <c r="D5" s="38" t="s">
        <v>320</v>
      </c>
      <c r="E5" s="38" t="s">
        <v>431</v>
      </c>
      <c r="F5" s="38" t="s">
        <v>430</v>
      </c>
      <c r="G5" s="38" t="s">
        <v>45</v>
      </c>
      <c r="H5" s="38" t="s">
        <v>429</v>
      </c>
      <c r="I5" s="38"/>
      <c r="J5" s="38" t="s">
        <v>27</v>
      </c>
      <c r="K5" s="38">
        <v>2026</v>
      </c>
      <c r="L5" s="38">
        <v>2026</v>
      </c>
      <c r="M5" s="90">
        <v>28916.6</v>
      </c>
      <c r="N5" s="90">
        <v>28916.6</v>
      </c>
      <c r="O5" s="90">
        <v>28916.6</v>
      </c>
      <c r="P5" s="13"/>
    </row>
    <row r="6" spans="1:16" x14ac:dyDescent="0.3">
      <c r="A6" s="38">
        <v>2070000004</v>
      </c>
      <c r="B6" s="38" t="s">
        <v>426</v>
      </c>
      <c r="C6" s="38" t="s">
        <v>345</v>
      </c>
      <c r="D6" s="38" t="s">
        <v>320</v>
      </c>
      <c r="E6" s="38" t="s">
        <v>432</v>
      </c>
      <c r="F6" s="38" t="s">
        <v>428</v>
      </c>
      <c r="G6" s="38" t="s">
        <v>45</v>
      </c>
      <c r="H6" s="38" t="s">
        <v>429</v>
      </c>
      <c r="I6" s="38"/>
      <c r="J6" s="38" t="s">
        <v>27</v>
      </c>
      <c r="K6" s="38">
        <v>2026</v>
      </c>
      <c r="L6" s="38">
        <v>2026</v>
      </c>
      <c r="M6" s="90">
        <v>412.5</v>
      </c>
      <c r="N6" s="90">
        <v>412.5</v>
      </c>
      <c r="O6" s="90">
        <v>412.5</v>
      </c>
      <c r="P6" s="13"/>
    </row>
    <row r="7" spans="1:16" x14ac:dyDescent="0.3">
      <c r="A7" s="38">
        <v>2070000005</v>
      </c>
      <c r="B7" s="38" t="s">
        <v>426</v>
      </c>
      <c r="C7" s="38" t="s">
        <v>345</v>
      </c>
      <c r="D7" s="38" t="s">
        <v>320</v>
      </c>
      <c r="E7" s="38" t="s">
        <v>432</v>
      </c>
      <c r="F7" s="38" t="s">
        <v>430</v>
      </c>
      <c r="G7" s="38" t="s">
        <v>45</v>
      </c>
      <c r="H7" s="38" t="s">
        <v>429</v>
      </c>
      <c r="I7" s="38"/>
      <c r="J7" s="38" t="s">
        <v>27</v>
      </c>
      <c r="K7" s="38">
        <v>2026</v>
      </c>
      <c r="L7" s="38">
        <v>2026</v>
      </c>
      <c r="M7" s="90">
        <v>4850.5</v>
      </c>
      <c r="N7" s="90">
        <v>4850.5</v>
      </c>
      <c r="O7" s="90">
        <v>4850.5</v>
      </c>
      <c r="P7" s="13"/>
    </row>
    <row r="8" spans="1:16" x14ac:dyDescent="0.3">
      <c r="A8" s="38">
        <v>2070000006</v>
      </c>
      <c r="B8" s="38" t="s">
        <v>426</v>
      </c>
      <c r="C8" s="38" t="s">
        <v>345</v>
      </c>
      <c r="D8" s="38" t="s">
        <v>317</v>
      </c>
      <c r="E8" s="38" t="s">
        <v>427</v>
      </c>
      <c r="F8" s="38" t="s">
        <v>428</v>
      </c>
      <c r="G8" s="38" t="s">
        <v>45</v>
      </c>
      <c r="H8" s="38" t="s">
        <v>429</v>
      </c>
      <c r="I8" s="38"/>
      <c r="J8" s="38" t="s">
        <v>27</v>
      </c>
      <c r="K8" s="38">
        <v>2026</v>
      </c>
      <c r="L8" s="38">
        <v>2026</v>
      </c>
      <c r="M8" s="90">
        <v>670.6</v>
      </c>
      <c r="N8" s="90">
        <v>669.4</v>
      </c>
      <c r="O8" s="90">
        <v>667.8</v>
      </c>
      <c r="P8" s="13"/>
    </row>
    <row r="9" spans="1:16" x14ac:dyDescent="0.3">
      <c r="A9" s="38">
        <v>2070000007</v>
      </c>
      <c r="B9" s="38" t="s">
        <v>426</v>
      </c>
      <c r="C9" s="38" t="s">
        <v>345</v>
      </c>
      <c r="D9" s="38" t="s">
        <v>317</v>
      </c>
      <c r="E9" s="38" t="s">
        <v>427</v>
      </c>
      <c r="F9" s="38" t="s">
        <v>430</v>
      </c>
      <c r="G9" s="38" t="s">
        <v>45</v>
      </c>
      <c r="H9" s="38" t="s">
        <v>429</v>
      </c>
      <c r="I9" s="38"/>
      <c r="J9" s="38" t="s">
        <v>27</v>
      </c>
      <c r="K9" s="38">
        <v>2026</v>
      </c>
      <c r="L9" s="38">
        <v>2026</v>
      </c>
      <c r="M9" s="90">
        <v>110.2</v>
      </c>
      <c r="N9" s="90">
        <v>110.2</v>
      </c>
      <c r="O9" s="90">
        <v>110.2</v>
      </c>
      <c r="P9" s="13"/>
    </row>
    <row r="10" spans="1:16" x14ac:dyDescent="0.3">
      <c r="A10" s="38">
        <v>2070000008</v>
      </c>
      <c r="B10" s="38" t="s">
        <v>426</v>
      </c>
      <c r="C10" s="38" t="s">
        <v>345</v>
      </c>
      <c r="D10" s="38" t="s">
        <v>317</v>
      </c>
      <c r="E10" s="38" t="s">
        <v>431</v>
      </c>
      <c r="F10" s="38" t="s">
        <v>428</v>
      </c>
      <c r="G10" s="38" t="s">
        <v>45</v>
      </c>
      <c r="H10" s="38" t="s">
        <v>429</v>
      </c>
      <c r="I10" s="38"/>
      <c r="J10" s="38" t="s">
        <v>27</v>
      </c>
      <c r="K10" s="38">
        <v>2026</v>
      </c>
      <c r="L10" s="38">
        <v>2026</v>
      </c>
      <c r="M10" s="90">
        <v>8399</v>
      </c>
      <c r="N10" s="90">
        <v>8369.6</v>
      </c>
      <c r="O10" s="90">
        <v>8331.2999999999993</v>
      </c>
      <c r="P10" s="13"/>
    </row>
    <row r="11" spans="1:16" x14ac:dyDescent="0.3">
      <c r="A11" s="38">
        <v>2070000009</v>
      </c>
      <c r="B11" s="38" t="s">
        <v>426</v>
      </c>
      <c r="C11" s="38" t="s">
        <v>345</v>
      </c>
      <c r="D11" s="38" t="s">
        <v>317</v>
      </c>
      <c r="E11" s="38" t="s">
        <v>431</v>
      </c>
      <c r="F11" s="38" t="s">
        <v>430</v>
      </c>
      <c r="G11" s="38" t="s">
        <v>45</v>
      </c>
      <c r="H11" s="38" t="s">
        <v>429</v>
      </c>
      <c r="I11" s="38"/>
      <c r="J11" s="38" t="s">
        <v>27</v>
      </c>
      <c r="K11" s="38">
        <v>2026</v>
      </c>
      <c r="L11" s="38">
        <v>2026</v>
      </c>
      <c r="M11" s="90">
        <v>5355.5</v>
      </c>
      <c r="N11" s="90">
        <v>5342.9</v>
      </c>
      <c r="O11" s="90">
        <v>5326.5</v>
      </c>
      <c r="P11" s="13"/>
    </row>
    <row r="12" spans="1:16" x14ac:dyDescent="0.3">
      <c r="A12" s="38">
        <v>2070000010</v>
      </c>
      <c r="B12" s="38" t="s">
        <v>426</v>
      </c>
      <c r="C12" s="38" t="s">
        <v>345</v>
      </c>
      <c r="D12" s="38" t="s">
        <v>317</v>
      </c>
      <c r="E12" s="38" t="s">
        <v>432</v>
      </c>
      <c r="F12" s="38" t="s">
        <v>428</v>
      </c>
      <c r="G12" s="38" t="s">
        <v>45</v>
      </c>
      <c r="H12" s="38" t="s">
        <v>429</v>
      </c>
      <c r="I12" s="38"/>
      <c r="J12" s="38" t="s">
        <v>27</v>
      </c>
      <c r="K12" s="38">
        <v>2026</v>
      </c>
      <c r="L12" s="38">
        <v>2026</v>
      </c>
      <c r="M12" s="90">
        <v>768.1</v>
      </c>
      <c r="N12" s="90">
        <v>765.5</v>
      </c>
      <c r="O12" s="90">
        <v>762.1</v>
      </c>
      <c r="P12" s="13"/>
    </row>
    <row r="13" spans="1:16" x14ac:dyDescent="0.3">
      <c r="A13" s="38">
        <v>2070000011</v>
      </c>
      <c r="B13" s="38" t="s">
        <v>426</v>
      </c>
      <c r="C13" s="38" t="s">
        <v>345</v>
      </c>
      <c r="D13" s="38" t="s">
        <v>317</v>
      </c>
      <c r="E13" s="38" t="s">
        <v>432</v>
      </c>
      <c r="F13" s="38" t="s">
        <v>430</v>
      </c>
      <c r="G13" s="38" t="s">
        <v>45</v>
      </c>
      <c r="H13" s="38" t="s">
        <v>429</v>
      </c>
      <c r="I13" s="38"/>
      <c r="J13" s="38" t="s">
        <v>27</v>
      </c>
      <c r="K13" s="38">
        <v>2026</v>
      </c>
      <c r="L13" s="38">
        <v>2026</v>
      </c>
      <c r="M13" s="90">
        <v>2306.5</v>
      </c>
      <c r="N13" s="90">
        <v>2290.8000000000002</v>
      </c>
      <c r="O13" s="90">
        <v>2270.3000000000002</v>
      </c>
      <c r="P13" s="13"/>
    </row>
    <row r="14" spans="1:16" x14ac:dyDescent="0.3">
      <c r="A14" s="38">
        <v>2070000012</v>
      </c>
      <c r="B14" s="38" t="s">
        <v>426</v>
      </c>
      <c r="C14" s="38" t="s">
        <v>345</v>
      </c>
      <c r="D14" s="38" t="s">
        <v>319</v>
      </c>
      <c r="E14" s="38" t="s">
        <v>427</v>
      </c>
      <c r="F14" s="38" t="s">
        <v>428</v>
      </c>
      <c r="G14" s="38" t="s">
        <v>45</v>
      </c>
      <c r="H14" s="38" t="s">
        <v>429</v>
      </c>
      <c r="I14" s="38"/>
      <c r="J14" s="38" t="s">
        <v>27</v>
      </c>
      <c r="K14" s="38">
        <v>2026</v>
      </c>
      <c r="L14" s="38">
        <v>2026</v>
      </c>
      <c r="M14" s="90">
        <v>259.8</v>
      </c>
      <c r="N14" s="90">
        <v>259.10000000000002</v>
      </c>
      <c r="O14" s="90">
        <v>258.2</v>
      </c>
      <c r="P14" s="13"/>
    </row>
    <row r="15" spans="1:16" x14ac:dyDescent="0.3">
      <c r="A15" s="38">
        <v>2070000013</v>
      </c>
      <c r="B15" s="38" t="s">
        <v>426</v>
      </c>
      <c r="C15" s="38" t="s">
        <v>345</v>
      </c>
      <c r="D15" s="38" t="s">
        <v>319</v>
      </c>
      <c r="E15" s="38" t="s">
        <v>427</v>
      </c>
      <c r="F15" s="38" t="s">
        <v>430</v>
      </c>
      <c r="G15" s="38" t="s">
        <v>45</v>
      </c>
      <c r="H15" s="38" t="s">
        <v>429</v>
      </c>
      <c r="I15" s="38"/>
      <c r="J15" s="38" t="s">
        <v>27</v>
      </c>
      <c r="K15" s="38">
        <v>2026</v>
      </c>
      <c r="L15" s="38">
        <v>2026</v>
      </c>
      <c r="M15" s="90">
        <v>31.7</v>
      </c>
      <c r="N15" s="90">
        <v>31.7</v>
      </c>
      <c r="O15" s="90">
        <v>31.7</v>
      </c>
      <c r="P15" s="13"/>
    </row>
    <row r="16" spans="1:16" x14ac:dyDescent="0.3">
      <c r="A16" s="38">
        <v>2070000014</v>
      </c>
      <c r="B16" s="38" t="s">
        <v>426</v>
      </c>
      <c r="C16" s="38" t="s">
        <v>345</v>
      </c>
      <c r="D16" s="38" t="s">
        <v>319</v>
      </c>
      <c r="E16" s="38" t="s">
        <v>431</v>
      </c>
      <c r="F16" s="38" t="s">
        <v>428</v>
      </c>
      <c r="G16" s="38" t="s">
        <v>45</v>
      </c>
      <c r="H16" s="38" t="s">
        <v>429</v>
      </c>
      <c r="I16" s="38"/>
      <c r="J16" s="38" t="s">
        <v>27</v>
      </c>
      <c r="K16" s="38">
        <v>2026</v>
      </c>
      <c r="L16" s="38">
        <v>2026</v>
      </c>
      <c r="M16" s="90">
        <v>3771.4</v>
      </c>
      <c r="N16" s="90">
        <v>3641.3</v>
      </c>
      <c r="O16" s="90">
        <v>3471.8</v>
      </c>
      <c r="P16" s="13"/>
    </row>
    <row r="17" spans="1:16" x14ac:dyDescent="0.3">
      <c r="A17" s="38">
        <v>2070000015</v>
      </c>
      <c r="B17" s="38" t="s">
        <v>426</v>
      </c>
      <c r="C17" s="38" t="s">
        <v>345</v>
      </c>
      <c r="D17" s="38" t="s">
        <v>319</v>
      </c>
      <c r="E17" s="38" t="s">
        <v>431</v>
      </c>
      <c r="F17" s="38" t="s">
        <v>430</v>
      </c>
      <c r="G17" s="38" t="s">
        <v>45</v>
      </c>
      <c r="H17" s="38" t="s">
        <v>429</v>
      </c>
      <c r="I17" s="38"/>
      <c r="J17" s="38" t="s">
        <v>27</v>
      </c>
      <c r="K17" s="38">
        <v>2026</v>
      </c>
      <c r="L17" s="38">
        <v>2026</v>
      </c>
      <c r="M17" s="90">
        <v>1606.3</v>
      </c>
      <c r="N17" s="90">
        <v>1572.9</v>
      </c>
      <c r="O17" s="90">
        <v>1529.4</v>
      </c>
      <c r="P17" s="13"/>
    </row>
    <row r="18" spans="1:16" x14ac:dyDescent="0.3">
      <c r="A18" s="38">
        <v>2070000016</v>
      </c>
      <c r="B18" s="38" t="s">
        <v>426</v>
      </c>
      <c r="C18" s="38" t="s">
        <v>345</v>
      </c>
      <c r="D18" s="38" t="s">
        <v>319</v>
      </c>
      <c r="E18" s="38" t="s">
        <v>432</v>
      </c>
      <c r="F18" s="38" t="s">
        <v>428</v>
      </c>
      <c r="G18" s="38" t="s">
        <v>45</v>
      </c>
      <c r="H18" s="38" t="s">
        <v>429</v>
      </c>
      <c r="I18" s="38"/>
      <c r="J18" s="38" t="s">
        <v>27</v>
      </c>
      <c r="K18" s="38">
        <v>2026</v>
      </c>
      <c r="L18" s="38">
        <v>2026</v>
      </c>
      <c r="M18" s="90">
        <v>313.10000000000002</v>
      </c>
      <c r="N18" s="90">
        <v>301.5</v>
      </c>
      <c r="O18" s="90">
        <v>286.39999999999998</v>
      </c>
      <c r="P18" s="13"/>
    </row>
    <row r="19" spans="1:16" x14ac:dyDescent="0.3">
      <c r="A19" s="38">
        <v>2070000017</v>
      </c>
      <c r="B19" s="38" t="s">
        <v>426</v>
      </c>
      <c r="C19" s="38" t="s">
        <v>345</v>
      </c>
      <c r="D19" s="38" t="s">
        <v>319</v>
      </c>
      <c r="E19" s="38" t="s">
        <v>432</v>
      </c>
      <c r="F19" s="38" t="s">
        <v>430</v>
      </c>
      <c r="G19" s="38" t="s">
        <v>45</v>
      </c>
      <c r="H19" s="38" t="s">
        <v>429</v>
      </c>
      <c r="I19" s="38"/>
      <c r="J19" s="38" t="s">
        <v>27</v>
      </c>
      <c r="K19" s="38">
        <v>2026</v>
      </c>
      <c r="L19" s="38">
        <v>2026</v>
      </c>
      <c r="M19" s="90">
        <v>313.39999999999998</v>
      </c>
      <c r="N19" s="90">
        <v>305.3</v>
      </c>
      <c r="O19" s="90">
        <v>294.60000000000002</v>
      </c>
      <c r="P19" s="13"/>
    </row>
    <row r="20" spans="1:16" x14ac:dyDescent="0.3">
      <c r="A20" s="38">
        <v>2070000018</v>
      </c>
      <c r="B20" s="38" t="s">
        <v>426</v>
      </c>
      <c r="C20" s="38" t="s">
        <v>348</v>
      </c>
      <c r="D20" s="38" t="s">
        <v>320</v>
      </c>
      <c r="E20" s="38" t="s">
        <v>427</v>
      </c>
      <c r="F20" s="38" t="s">
        <v>428</v>
      </c>
      <c r="G20" s="38" t="s">
        <v>45</v>
      </c>
      <c r="H20" s="94" t="s">
        <v>433</v>
      </c>
      <c r="I20" s="38"/>
      <c r="J20" s="38" t="s">
        <v>27</v>
      </c>
      <c r="K20" s="38">
        <v>2026</v>
      </c>
      <c r="L20" s="38">
        <v>2026</v>
      </c>
      <c r="M20" s="89">
        <v>574.36354400000005</v>
      </c>
      <c r="N20" s="89">
        <v>574.36354400000005</v>
      </c>
      <c r="O20" s="89">
        <v>574.36354400000005</v>
      </c>
    </row>
    <row r="21" spans="1:16" x14ac:dyDescent="0.3">
      <c r="A21" s="38">
        <v>2070000019</v>
      </c>
      <c r="B21" s="38" t="s">
        <v>426</v>
      </c>
      <c r="C21" s="38" t="s">
        <v>348</v>
      </c>
      <c r="D21" s="38" t="s">
        <v>320</v>
      </c>
      <c r="E21" s="38" t="s">
        <v>427</v>
      </c>
      <c r="F21" s="38" t="s">
        <v>430</v>
      </c>
      <c r="G21" s="38" t="s">
        <v>45</v>
      </c>
      <c r="H21" s="94" t="s">
        <v>433</v>
      </c>
      <c r="I21" s="38"/>
      <c r="J21" s="38" t="s">
        <v>27</v>
      </c>
      <c r="K21" s="38">
        <v>2026</v>
      </c>
      <c r="L21" s="38">
        <v>2026</v>
      </c>
      <c r="M21" s="89">
        <v>1604.37933</v>
      </c>
      <c r="N21" s="89">
        <v>1604.37933</v>
      </c>
      <c r="O21" s="89">
        <v>1604.37933</v>
      </c>
    </row>
    <row r="22" spans="1:16" x14ac:dyDescent="0.3">
      <c r="A22" s="38">
        <v>2070000020</v>
      </c>
      <c r="B22" s="38" t="s">
        <v>426</v>
      </c>
      <c r="C22" s="38" t="s">
        <v>348</v>
      </c>
      <c r="D22" s="38" t="s">
        <v>320</v>
      </c>
      <c r="E22" s="38" t="s">
        <v>431</v>
      </c>
      <c r="F22" s="38" t="s">
        <v>428</v>
      </c>
      <c r="G22" s="38" t="s">
        <v>45</v>
      </c>
      <c r="H22" s="94" t="s">
        <v>433</v>
      </c>
      <c r="I22" s="38"/>
      <c r="J22" s="38" t="s">
        <v>27</v>
      </c>
      <c r="K22" s="38">
        <v>2026</v>
      </c>
      <c r="L22" s="38">
        <v>2026</v>
      </c>
      <c r="M22" s="89">
        <v>875.42295300000001</v>
      </c>
      <c r="N22" s="89">
        <v>875.42295300000001</v>
      </c>
      <c r="O22" s="89">
        <v>875.42295300000001</v>
      </c>
    </row>
    <row r="23" spans="1:16" x14ac:dyDescent="0.3">
      <c r="A23" s="38">
        <v>2070000021</v>
      </c>
      <c r="B23" s="38" t="s">
        <v>426</v>
      </c>
      <c r="C23" s="38" t="s">
        <v>348</v>
      </c>
      <c r="D23" s="38" t="s">
        <v>320</v>
      </c>
      <c r="E23" s="38" t="s">
        <v>431</v>
      </c>
      <c r="F23" s="38" t="s">
        <v>430</v>
      </c>
      <c r="G23" s="38" t="s">
        <v>45</v>
      </c>
      <c r="H23" s="94" t="s">
        <v>433</v>
      </c>
      <c r="I23" s="38"/>
      <c r="J23" s="38" t="s">
        <v>27</v>
      </c>
      <c r="K23" s="38">
        <v>2026</v>
      </c>
      <c r="L23" s="38">
        <v>2026</v>
      </c>
      <c r="M23" s="89">
        <v>7747.3875310000003</v>
      </c>
      <c r="N23" s="89">
        <v>7747.3875310000003</v>
      </c>
      <c r="O23" s="89">
        <v>7747.3875310000003</v>
      </c>
    </row>
    <row r="24" spans="1:16" x14ac:dyDescent="0.3">
      <c r="A24" s="38">
        <v>2070000022</v>
      </c>
      <c r="B24" s="38" t="s">
        <v>426</v>
      </c>
      <c r="C24" s="38" t="s">
        <v>348</v>
      </c>
      <c r="D24" s="38" t="s">
        <v>320</v>
      </c>
      <c r="E24" s="38" t="s">
        <v>432</v>
      </c>
      <c r="F24" s="38" t="s">
        <v>428</v>
      </c>
      <c r="G24" s="38" t="s">
        <v>45</v>
      </c>
      <c r="H24" s="94" t="s">
        <v>433</v>
      </c>
      <c r="I24" s="38"/>
      <c r="J24" s="38" t="s">
        <v>27</v>
      </c>
      <c r="K24" s="38">
        <v>2026</v>
      </c>
      <c r="L24" s="38">
        <v>2026</v>
      </c>
      <c r="M24" s="89">
        <v>47.327136000000003</v>
      </c>
      <c r="N24" s="89">
        <v>47.327136000000003</v>
      </c>
      <c r="O24" s="89">
        <v>47.327136000000003</v>
      </c>
    </row>
    <row r="25" spans="1:16" x14ac:dyDescent="0.3">
      <c r="A25" s="38">
        <v>2070000023</v>
      </c>
      <c r="B25" s="38" t="s">
        <v>426</v>
      </c>
      <c r="C25" s="38" t="s">
        <v>348</v>
      </c>
      <c r="D25" s="38" t="s">
        <v>320</v>
      </c>
      <c r="E25" s="38" t="s">
        <v>432</v>
      </c>
      <c r="F25" s="38" t="s">
        <v>430</v>
      </c>
      <c r="G25" s="38" t="s">
        <v>45</v>
      </c>
      <c r="H25" s="94" t="s">
        <v>433</v>
      </c>
      <c r="I25" s="38"/>
      <c r="J25" s="38" t="s">
        <v>27</v>
      </c>
      <c r="K25" s="38">
        <v>2026</v>
      </c>
      <c r="L25" s="38">
        <v>2026</v>
      </c>
      <c r="M25" s="89">
        <v>1580.6755820000001</v>
      </c>
      <c r="N25" s="89">
        <v>1580.6755820000001</v>
      </c>
      <c r="O25" s="89">
        <v>1580.6755820000001</v>
      </c>
    </row>
    <row r="26" spans="1:16" x14ac:dyDescent="0.3">
      <c r="A26" s="38">
        <v>2070000024</v>
      </c>
      <c r="B26" s="38" t="s">
        <v>426</v>
      </c>
      <c r="C26" s="38" t="s">
        <v>348</v>
      </c>
      <c r="D26" s="38" t="s">
        <v>317</v>
      </c>
      <c r="E26" s="38" t="s">
        <v>427</v>
      </c>
      <c r="F26" s="38" t="s">
        <v>428</v>
      </c>
      <c r="G26" s="38" t="s">
        <v>45</v>
      </c>
      <c r="H26" s="94" t="s">
        <v>433</v>
      </c>
      <c r="I26" s="38"/>
      <c r="J26" s="38" t="s">
        <v>27</v>
      </c>
      <c r="K26" s="38">
        <v>2026</v>
      </c>
      <c r="L26" s="38">
        <v>2026</v>
      </c>
      <c r="M26" s="89">
        <v>100.639889</v>
      </c>
      <c r="N26" s="89">
        <v>100.639889</v>
      </c>
      <c r="O26" s="89">
        <v>100.639889</v>
      </c>
    </row>
    <row r="27" spans="1:16" x14ac:dyDescent="0.3">
      <c r="A27" s="38">
        <v>2070000025</v>
      </c>
      <c r="B27" s="38" t="s">
        <v>426</v>
      </c>
      <c r="C27" s="38" t="s">
        <v>348</v>
      </c>
      <c r="D27" s="38" t="s">
        <v>317</v>
      </c>
      <c r="E27" s="38" t="s">
        <v>427</v>
      </c>
      <c r="F27" s="38" t="s">
        <v>430</v>
      </c>
      <c r="G27" s="38" t="s">
        <v>45</v>
      </c>
      <c r="H27" s="94" t="s">
        <v>433</v>
      </c>
      <c r="I27" s="38"/>
      <c r="J27" s="38" t="s">
        <v>27</v>
      </c>
      <c r="K27" s="38">
        <v>2026</v>
      </c>
      <c r="L27" s="38">
        <v>2026</v>
      </c>
      <c r="M27" s="89">
        <v>116.240663</v>
      </c>
      <c r="N27" s="89">
        <v>116.240663</v>
      </c>
      <c r="O27" s="89">
        <v>116.240663</v>
      </c>
    </row>
    <row r="28" spans="1:16" x14ac:dyDescent="0.3">
      <c r="A28" s="38">
        <v>2070000026</v>
      </c>
      <c r="B28" s="38" t="s">
        <v>426</v>
      </c>
      <c r="C28" s="38" t="s">
        <v>348</v>
      </c>
      <c r="D28" s="38" t="s">
        <v>317</v>
      </c>
      <c r="E28" s="38" t="s">
        <v>431</v>
      </c>
      <c r="F28" s="38" t="s">
        <v>428</v>
      </c>
      <c r="G28" s="38" t="s">
        <v>45</v>
      </c>
      <c r="H28" s="94" t="s">
        <v>433</v>
      </c>
      <c r="I28" s="38"/>
      <c r="J28" s="38" t="s">
        <v>27</v>
      </c>
      <c r="K28" s="38">
        <v>2026</v>
      </c>
      <c r="L28" s="38">
        <v>2026</v>
      </c>
      <c r="M28" s="89">
        <v>851.89579500000002</v>
      </c>
      <c r="N28" s="89">
        <v>851.89579500000002</v>
      </c>
      <c r="O28" s="89">
        <v>851.89579500000002</v>
      </c>
    </row>
    <row r="29" spans="1:16" x14ac:dyDescent="0.3">
      <c r="A29" s="38">
        <v>2070000027</v>
      </c>
      <c r="B29" s="38" t="s">
        <v>426</v>
      </c>
      <c r="C29" s="38" t="s">
        <v>348</v>
      </c>
      <c r="D29" s="38" t="s">
        <v>317</v>
      </c>
      <c r="E29" s="38" t="s">
        <v>431</v>
      </c>
      <c r="F29" s="38" t="s">
        <v>430</v>
      </c>
      <c r="G29" s="38" t="s">
        <v>45</v>
      </c>
      <c r="H29" s="94" t="s">
        <v>433</v>
      </c>
      <c r="I29" s="38"/>
      <c r="J29" s="38" t="s">
        <v>27</v>
      </c>
      <c r="K29" s="38">
        <v>2026</v>
      </c>
      <c r="L29" s="38">
        <v>2026</v>
      </c>
      <c r="M29" s="89">
        <v>2054.2697910000002</v>
      </c>
      <c r="N29" s="89">
        <v>2054.2697910000002</v>
      </c>
      <c r="O29" s="89">
        <v>2054.2697910000002</v>
      </c>
    </row>
    <row r="30" spans="1:16" x14ac:dyDescent="0.3">
      <c r="A30" s="38">
        <v>2070000028</v>
      </c>
      <c r="B30" s="38" t="s">
        <v>426</v>
      </c>
      <c r="C30" s="38" t="s">
        <v>348</v>
      </c>
      <c r="D30" s="38" t="s">
        <v>317</v>
      </c>
      <c r="E30" s="38" t="s">
        <v>432</v>
      </c>
      <c r="F30" s="38" t="s">
        <v>428</v>
      </c>
      <c r="G30" s="38" t="s">
        <v>45</v>
      </c>
      <c r="H30" s="94" t="s">
        <v>433</v>
      </c>
      <c r="I30" s="38"/>
      <c r="J30" s="38" t="s">
        <v>27</v>
      </c>
      <c r="K30" s="38">
        <v>2026</v>
      </c>
      <c r="L30" s="38">
        <v>2026</v>
      </c>
      <c r="M30" s="89">
        <v>67.166871</v>
      </c>
      <c r="N30" s="89">
        <v>67.166871</v>
      </c>
      <c r="O30" s="89">
        <v>67.166871</v>
      </c>
    </row>
    <row r="31" spans="1:16" x14ac:dyDescent="0.3">
      <c r="A31" s="38">
        <v>2070000029</v>
      </c>
      <c r="B31" s="38" t="s">
        <v>426</v>
      </c>
      <c r="C31" s="38" t="s">
        <v>348</v>
      </c>
      <c r="D31" s="38" t="s">
        <v>317</v>
      </c>
      <c r="E31" s="38" t="s">
        <v>432</v>
      </c>
      <c r="F31" s="38" t="s">
        <v>430</v>
      </c>
      <c r="G31" s="38" t="s">
        <v>45</v>
      </c>
      <c r="H31" s="94" t="s">
        <v>433</v>
      </c>
      <c r="I31" s="38"/>
      <c r="J31" s="38" t="s">
        <v>27</v>
      </c>
      <c r="K31" s="38">
        <v>2026</v>
      </c>
      <c r="L31" s="38">
        <v>2026</v>
      </c>
      <c r="M31" s="89">
        <v>958.32374200000004</v>
      </c>
      <c r="N31" s="89">
        <v>958.32374200000004</v>
      </c>
      <c r="O31" s="89">
        <v>958.32374200000004</v>
      </c>
    </row>
    <row r="32" spans="1:16" x14ac:dyDescent="0.3">
      <c r="A32" s="38">
        <v>2070000030</v>
      </c>
      <c r="B32" s="38" t="s">
        <v>426</v>
      </c>
      <c r="C32" s="38" t="s">
        <v>348</v>
      </c>
      <c r="D32" s="38" t="s">
        <v>319</v>
      </c>
      <c r="E32" s="38" t="s">
        <v>427</v>
      </c>
      <c r="F32" s="38" t="s">
        <v>428</v>
      </c>
      <c r="G32" s="38" t="s">
        <v>45</v>
      </c>
      <c r="H32" s="94" t="s">
        <v>433</v>
      </c>
      <c r="I32" s="38"/>
      <c r="J32" s="38" t="s">
        <v>27</v>
      </c>
      <c r="K32" s="38">
        <v>2026</v>
      </c>
      <c r="L32" s="38">
        <v>2026</v>
      </c>
      <c r="M32" s="89">
        <v>35.001959999999997</v>
      </c>
      <c r="N32" s="89">
        <v>35.001959999999997</v>
      </c>
      <c r="O32" s="89">
        <v>35.001959999999997</v>
      </c>
    </row>
    <row r="33" spans="1:16" x14ac:dyDescent="0.3">
      <c r="A33" s="38">
        <v>2070000031</v>
      </c>
      <c r="B33" s="38" t="s">
        <v>426</v>
      </c>
      <c r="C33" s="38" t="s">
        <v>348</v>
      </c>
      <c r="D33" s="38" t="s">
        <v>319</v>
      </c>
      <c r="E33" s="38" t="s">
        <v>427</v>
      </c>
      <c r="F33" s="38" t="s">
        <v>430</v>
      </c>
      <c r="G33" s="38" t="s">
        <v>45</v>
      </c>
      <c r="H33" s="94" t="s">
        <v>433</v>
      </c>
      <c r="I33" s="38"/>
      <c r="J33" s="38" t="s">
        <v>27</v>
      </c>
      <c r="K33" s="38">
        <v>2026</v>
      </c>
      <c r="L33" s="38">
        <v>2026</v>
      </c>
      <c r="M33" s="89">
        <v>23.158197999999999</v>
      </c>
      <c r="N33" s="89">
        <v>23.158197999999999</v>
      </c>
      <c r="O33" s="89">
        <v>23.158197999999999</v>
      </c>
    </row>
    <row r="34" spans="1:16" x14ac:dyDescent="0.3">
      <c r="A34" s="38">
        <v>2070000032</v>
      </c>
      <c r="B34" s="38" t="s">
        <v>426</v>
      </c>
      <c r="C34" s="38" t="s">
        <v>348</v>
      </c>
      <c r="D34" s="38" t="s">
        <v>319</v>
      </c>
      <c r="E34" s="38" t="s">
        <v>431</v>
      </c>
      <c r="F34" s="38" t="s">
        <v>428</v>
      </c>
      <c r="G34" s="38" t="s">
        <v>45</v>
      </c>
      <c r="H34" s="94" t="s">
        <v>433</v>
      </c>
      <c r="I34" s="38"/>
      <c r="J34" s="38" t="s">
        <v>27</v>
      </c>
      <c r="K34" s="38">
        <v>2026</v>
      </c>
      <c r="L34" s="38">
        <v>2026</v>
      </c>
      <c r="M34" s="89">
        <v>300.99867899999998</v>
      </c>
      <c r="N34" s="89">
        <v>300.99867899999998</v>
      </c>
      <c r="O34" s="89">
        <v>300.99867899999998</v>
      </c>
    </row>
    <row r="35" spans="1:16" x14ac:dyDescent="0.3">
      <c r="A35" s="38">
        <v>2070000033</v>
      </c>
      <c r="B35" s="38" t="s">
        <v>426</v>
      </c>
      <c r="C35" s="38" t="s">
        <v>348</v>
      </c>
      <c r="D35" s="38" t="s">
        <v>319</v>
      </c>
      <c r="E35" s="38" t="s">
        <v>431</v>
      </c>
      <c r="F35" s="38" t="s">
        <v>430</v>
      </c>
      <c r="G35" s="38" t="s">
        <v>45</v>
      </c>
      <c r="H35" s="94" t="s">
        <v>433</v>
      </c>
      <c r="I35" s="38"/>
      <c r="J35" s="38" t="s">
        <v>27</v>
      </c>
      <c r="K35" s="38">
        <v>2026</v>
      </c>
      <c r="L35" s="38">
        <v>2026</v>
      </c>
      <c r="M35" s="89">
        <v>753.73776599999997</v>
      </c>
      <c r="N35" s="89">
        <v>753.73776599999997</v>
      </c>
      <c r="O35" s="89">
        <v>753.73776599999997</v>
      </c>
    </row>
    <row r="36" spans="1:16" x14ac:dyDescent="0.3">
      <c r="A36" s="38">
        <v>2070000034</v>
      </c>
      <c r="B36" s="38" t="s">
        <v>426</v>
      </c>
      <c r="C36" s="38" t="s">
        <v>348</v>
      </c>
      <c r="D36" s="38" t="s">
        <v>319</v>
      </c>
      <c r="E36" s="38" t="s">
        <v>432</v>
      </c>
      <c r="F36" s="38" t="s">
        <v>428</v>
      </c>
      <c r="G36" s="38" t="s">
        <v>45</v>
      </c>
      <c r="H36" s="94" t="s">
        <v>433</v>
      </c>
      <c r="I36" s="38"/>
      <c r="J36" s="38" t="s">
        <v>27</v>
      </c>
      <c r="K36" s="38">
        <v>2026</v>
      </c>
      <c r="L36" s="38">
        <v>2026</v>
      </c>
      <c r="M36" s="89">
        <v>27.054023000000001</v>
      </c>
      <c r="N36" s="89">
        <v>27.054023000000001</v>
      </c>
      <c r="O36" s="89">
        <v>27.054023000000001</v>
      </c>
    </row>
    <row r="37" spans="1:16" x14ac:dyDescent="0.3">
      <c r="A37" s="38">
        <v>2070000035</v>
      </c>
      <c r="B37" s="38" t="s">
        <v>426</v>
      </c>
      <c r="C37" s="38" t="s">
        <v>348</v>
      </c>
      <c r="D37" s="38" t="s">
        <v>319</v>
      </c>
      <c r="E37" s="38" t="s">
        <v>432</v>
      </c>
      <c r="F37" s="38" t="s">
        <v>430</v>
      </c>
      <c r="G37" s="38" t="s">
        <v>45</v>
      </c>
      <c r="H37" s="94" t="s">
        <v>433</v>
      </c>
      <c r="I37" s="38"/>
      <c r="J37" s="38" t="s">
        <v>27</v>
      </c>
      <c r="K37" s="38">
        <v>2026</v>
      </c>
      <c r="L37" s="38">
        <v>2026</v>
      </c>
      <c r="M37" s="89">
        <v>133.14461499999999</v>
      </c>
      <c r="N37" s="89">
        <v>133.14461499999999</v>
      </c>
      <c r="O37" s="89">
        <v>133.14461499999999</v>
      </c>
    </row>
    <row r="38" spans="1:16" x14ac:dyDescent="0.3">
      <c r="A38" s="38">
        <v>2070000036</v>
      </c>
      <c r="B38" s="38" t="s">
        <v>434</v>
      </c>
      <c r="C38" s="38" t="s">
        <v>345</v>
      </c>
      <c r="D38" s="38" t="s">
        <v>320</v>
      </c>
      <c r="E38" s="38" t="s">
        <v>427</v>
      </c>
      <c r="F38" s="38" t="s">
        <v>428</v>
      </c>
      <c r="G38" s="38" t="s">
        <v>45</v>
      </c>
      <c r="H38" s="38" t="s">
        <v>429</v>
      </c>
      <c r="I38" s="38"/>
      <c r="J38" s="38" t="s">
        <v>27</v>
      </c>
      <c r="K38" s="38">
        <v>2026</v>
      </c>
      <c r="L38" s="38">
        <v>2026</v>
      </c>
      <c r="M38" s="90">
        <v>6476.2</v>
      </c>
      <c r="N38" s="90">
        <v>6476.2</v>
      </c>
      <c r="O38" s="90">
        <v>6476.2</v>
      </c>
      <c r="P38" s="13"/>
    </row>
    <row r="39" spans="1:16" x14ac:dyDescent="0.3">
      <c r="A39" s="38">
        <v>2070000037</v>
      </c>
      <c r="B39" s="38" t="s">
        <v>434</v>
      </c>
      <c r="C39" s="38" t="s">
        <v>345</v>
      </c>
      <c r="D39" s="38" t="s">
        <v>320</v>
      </c>
      <c r="E39" s="38" t="s">
        <v>427</v>
      </c>
      <c r="F39" s="38" t="s">
        <v>430</v>
      </c>
      <c r="G39" s="38" t="s">
        <v>45</v>
      </c>
      <c r="H39" s="38" t="s">
        <v>429</v>
      </c>
      <c r="I39" s="38"/>
      <c r="J39" s="38" t="s">
        <v>27</v>
      </c>
      <c r="K39" s="38">
        <v>2026</v>
      </c>
      <c r="L39" s="38">
        <v>2026</v>
      </c>
      <c r="M39" s="90">
        <v>12097.9</v>
      </c>
      <c r="N39" s="90">
        <v>12097.9</v>
      </c>
      <c r="O39" s="90">
        <v>12097.9</v>
      </c>
      <c r="P39" s="13"/>
    </row>
    <row r="40" spans="1:16" x14ac:dyDescent="0.3">
      <c r="A40" s="38">
        <v>2070000038</v>
      </c>
      <c r="B40" s="38" t="s">
        <v>434</v>
      </c>
      <c r="C40" s="38" t="s">
        <v>345</v>
      </c>
      <c r="D40" s="38" t="s">
        <v>320</v>
      </c>
      <c r="E40" s="38" t="s">
        <v>431</v>
      </c>
      <c r="F40" s="38" t="s">
        <v>428</v>
      </c>
      <c r="G40" s="38" t="s">
        <v>45</v>
      </c>
      <c r="H40" s="38" t="s">
        <v>429</v>
      </c>
      <c r="I40" s="38"/>
      <c r="J40" s="38" t="s">
        <v>27</v>
      </c>
      <c r="K40" s="38">
        <v>2026</v>
      </c>
      <c r="L40" s="38">
        <v>2026</v>
      </c>
      <c r="M40" s="90">
        <v>2805.5</v>
      </c>
      <c r="N40" s="90">
        <v>2805.5</v>
      </c>
      <c r="O40" s="90">
        <v>2805.5</v>
      </c>
      <c r="P40" s="13"/>
    </row>
    <row r="41" spans="1:16" x14ac:dyDescent="0.3">
      <c r="A41" s="38">
        <v>2070000039</v>
      </c>
      <c r="B41" s="38" t="s">
        <v>434</v>
      </c>
      <c r="C41" s="38" t="s">
        <v>345</v>
      </c>
      <c r="D41" s="38" t="s">
        <v>320</v>
      </c>
      <c r="E41" s="38" t="s">
        <v>431</v>
      </c>
      <c r="F41" s="38" t="s">
        <v>430</v>
      </c>
      <c r="G41" s="38" t="s">
        <v>45</v>
      </c>
      <c r="H41" s="38" t="s">
        <v>429</v>
      </c>
      <c r="I41" s="38"/>
      <c r="J41" s="38" t="s">
        <v>27</v>
      </c>
      <c r="K41" s="38">
        <v>2026</v>
      </c>
      <c r="L41" s="38">
        <v>2026</v>
      </c>
      <c r="M41" s="90">
        <v>3402.4</v>
      </c>
      <c r="N41" s="90">
        <v>3402.4</v>
      </c>
      <c r="O41" s="90">
        <v>3402.4</v>
      </c>
      <c r="P41" s="13"/>
    </row>
    <row r="42" spans="1:16" x14ac:dyDescent="0.3">
      <c r="A42" s="38">
        <v>2070000040</v>
      </c>
      <c r="B42" s="38" t="s">
        <v>434</v>
      </c>
      <c r="C42" s="38" t="s">
        <v>345</v>
      </c>
      <c r="D42" s="38" t="s">
        <v>320</v>
      </c>
      <c r="E42" s="38" t="s">
        <v>432</v>
      </c>
      <c r="F42" s="38" t="s">
        <v>428</v>
      </c>
      <c r="G42" s="38" t="s">
        <v>45</v>
      </c>
      <c r="H42" s="38" t="s">
        <v>429</v>
      </c>
      <c r="I42" s="38"/>
      <c r="J42" s="38" t="s">
        <v>27</v>
      </c>
      <c r="K42" s="38">
        <v>2026</v>
      </c>
      <c r="L42" s="38">
        <v>2026</v>
      </c>
      <c r="M42" s="90">
        <v>68</v>
      </c>
      <c r="N42" s="90">
        <v>68</v>
      </c>
      <c r="O42" s="90">
        <v>68</v>
      </c>
      <c r="P42" s="13"/>
    </row>
    <row r="43" spans="1:16" x14ac:dyDescent="0.3">
      <c r="A43" s="38">
        <v>2070000041</v>
      </c>
      <c r="B43" s="38" t="s">
        <v>434</v>
      </c>
      <c r="C43" s="38" t="s">
        <v>345</v>
      </c>
      <c r="D43" s="38" t="s">
        <v>320</v>
      </c>
      <c r="E43" s="38" t="s">
        <v>432</v>
      </c>
      <c r="F43" s="38" t="s">
        <v>430</v>
      </c>
      <c r="G43" s="38" t="s">
        <v>45</v>
      </c>
      <c r="H43" s="38" t="s">
        <v>429</v>
      </c>
      <c r="I43" s="38"/>
      <c r="J43" s="38" t="s">
        <v>27</v>
      </c>
      <c r="K43" s="38">
        <v>2026</v>
      </c>
      <c r="L43" s="38">
        <v>2026</v>
      </c>
      <c r="M43" s="90">
        <v>166.4</v>
      </c>
      <c r="N43" s="90">
        <v>166.4</v>
      </c>
      <c r="O43" s="90">
        <v>166.4</v>
      </c>
      <c r="P43" s="13"/>
    </row>
    <row r="44" spans="1:16" x14ac:dyDescent="0.3">
      <c r="A44" s="38">
        <v>2070000042</v>
      </c>
      <c r="B44" s="38" t="s">
        <v>434</v>
      </c>
      <c r="C44" s="38" t="s">
        <v>345</v>
      </c>
      <c r="D44" s="38" t="s">
        <v>317</v>
      </c>
      <c r="E44" s="38" t="s">
        <v>427</v>
      </c>
      <c r="F44" s="38" t="s">
        <v>428</v>
      </c>
      <c r="G44" s="38" t="s">
        <v>45</v>
      </c>
      <c r="H44" s="38" t="s">
        <v>429</v>
      </c>
      <c r="I44" s="38"/>
      <c r="J44" s="38" t="s">
        <v>27</v>
      </c>
      <c r="K44" s="38">
        <v>2026</v>
      </c>
      <c r="L44" s="38">
        <v>2026</v>
      </c>
      <c r="M44" s="90">
        <v>347.7</v>
      </c>
      <c r="N44" s="90">
        <v>349.2</v>
      </c>
      <c r="O44" s="90">
        <v>351.1</v>
      </c>
      <c r="P44" s="13"/>
    </row>
    <row r="45" spans="1:16" x14ac:dyDescent="0.3">
      <c r="A45" s="38">
        <v>2070000043</v>
      </c>
      <c r="B45" s="38" t="s">
        <v>434</v>
      </c>
      <c r="C45" s="38" t="s">
        <v>345</v>
      </c>
      <c r="D45" s="38" t="s">
        <v>317</v>
      </c>
      <c r="E45" s="38" t="s">
        <v>427</v>
      </c>
      <c r="F45" s="38" t="s">
        <v>430</v>
      </c>
      <c r="G45" s="38" t="s">
        <v>45</v>
      </c>
      <c r="H45" s="38" t="s">
        <v>429</v>
      </c>
      <c r="I45" s="38"/>
      <c r="J45" s="38" t="s">
        <v>27</v>
      </c>
      <c r="K45" s="38">
        <v>2026</v>
      </c>
      <c r="L45" s="38">
        <v>2026</v>
      </c>
      <c r="M45" s="90">
        <v>51.4</v>
      </c>
      <c r="N45" s="90">
        <v>51.4</v>
      </c>
      <c r="O45" s="90">
        <v>51.4</v>
      </c>
      <c r="P45" s="13"/>
    </row>
    <row r="46" spans="1:16" x14ac:dyDescent="0.3">
      <c r="A46" s="38">
        <v>2070000044</v>
      </c>
      <c r="B46" s="38" t="s">
        <v>434</v>
      </c>
      <c r="C46" s="38" t="s">
        <v>345</v>
      </c>
      <c r="D46" s="38" t="s">
        <v>317</v>
      </c>
      <c r="E46" s="38" t="s">
        <v>431</v>
      </c>
      <c r="F46" s="38" t="s">
        <v>428</v>
      </c>
      <c r="G46" s="38" t="s">
        <v>45</v>
      </c>
      <c r="H46" s="38" t="s">
        <v>429</v>
      </c>
      <c r="I46" s="38"/>
      <c r="J46" s="38" t="s">
        <v>27</v>
      </c>
      <c r="K46" s="38">
        <v>2026</v>
      </c>
      <c r="L46" s="38">
        <v>2026</v>
      </c>
      <c r="M46" s="90">
        <v>1317</v>
      </c>
      <c r="N46" s="90">
        <v>1353.8</v>
      </c>
      <c r="O46" s="90">
        <v>1401.8</v>
      </c>
      <c r="P46" s="13"/>
    </row>
    <row r="47" spans="1:16" x14ac:dyDescent="0.3">
      <c r="A47" s="38">
        <v>2070000045</v>
      </c>
      <c r="B47" s="38" t="s">
        <v>434</v>
      </c>
      <c r="C47" s="38" t="s">
        <v>345</v>
      </c>
      <c r="D47" s="38" t="s">
        <v>317</v>
      </c>
      <c r="E47" s="38" t="s">
        <v>431</v>
      </c>
      <c r="F47" s="38" t="s">
        <v>430</v>
      </c>
      <c r="G47" s="38" t="s">
        <v>45</v>
      </c>
      <c r="H47" s="38" t="s">
        <v>429</v>
      </c>
      <c r="I47" s="38"/>
      <c r="J47" s="38" t="s">
        <v>27</v>
      </c>
      <c r="K47" s="38">
        <v>2026</v>
      </c>
      <c r="L47" s="38">
        <v>2026</v>
      </c>
      <c r="M47" s="90">
        <v>502.8</v>
      </c>
      <c r="N47" s="90">
        <v>518.5</v>
      </c>
      <c r="O47" s="90">
        <v>539</v>
      </c>
      <c r="P47" s="13"/>
    </row>
    <row r="48" spans="1:16" x14ac:dyDescent="0.3">
      <c r="A48" s="38">
        <v>2070000046</v>
      </c>
      <c r="B48" s="38" t="s">
        <v>434</v>
      </c>
      <c r="C48" s="38" t="s">
        <v>345</v>
      </c>
      <c r="D48" s="38" t="s">
        <v>317</v>
      </c>
      <c r="E48" s="38" t="s">
        <v>432</v>
      </c>
      <c r="F48" s="38" t="s">
        <v>428</v>
      </c>
      <c r="G48" s="38" t="s">
        <v>45</v>
      </c>
      <c r="H48" s="38" t="s">
        <v>429</v>
      </c>
      <c r="I48" s="38"/>
      <c r="J48" s="38" t="s">
        <v>27</v>
      </c>
      <c r="K48" s="38">
        <v>2026</v>
      </c>
      <c r="L48" s="38">
        <v>2026</v>
      </c>
      <c r="M48" s="90">
        <v>100.5</v>
      </c>
      <c r="N48" s="90">
        <v>103.8</v>
      </c>
      <c r="O48" s="90">
        <v>108.1</v>
      </c>
      <c r="P48" s="13"/>
    </row>
    <row r="49" spans="1:16" x14ac:dyDescent="0.3">
      <c r="A49" s="38">
        <v>2070000047</v>
      </c>
      <c r="B49" s="38" t="s">
        <v>434</v>
      </c>
      <c r="C49" s="38" t="s">
        <v>345</v>
      </c>
      <c r="D49" s="38" t="s">
        <v>317</v>
      </c>
      <c r="E49" s="38" t="s">
        <v>432</v>
      </c>
      <c r="F49" s="38" t="s">
        <v>430</v>
      </c>
      <c r="G49" s="38" t="s">
        <v>45</v>
      </c>
      <c r="H49" s="38" t="s">
        <v>429</v>
      </c>
      <c r="I49" s="38"/>
      <c r="J49" s="38" t="s">
        <v>27</v>
      </c>
      <c r="K49" s="38">
        <v>2026</v>
      </c>
      <c r="L49" s="38">
        <v>2026</v>
      </c>
      <c r="M49" s="90">
        <v>249.4</v>
      </c>
      <c r="N49" s="90">
        <v>269.10000000000002</v>
      </c>
      <c r="O49" s="90">
        <v>294.7</v>
      </c>
      <c r="P49" s="13"/>
    </row>
    <row r="50" spans="1:16" x14ac:dyDescent="0.3">
      <c r="A50" s="38">
        <v>2070000048</v>
      </c>
      <c r="B50" s="38" t="s">
        <v>434</v>
      </c>
      <c r="C50" s="38" t="s">
        <v>345</v>
      </c>
      <c r="D50" s="38" t="s">
        <v>319</v>
      </c>
      <c r="E50" s="38" t="s">
        <v>427</v>
      </c>
      <c r="F50" s="38" t="s">
        <v>428</v>
      </c>
      <c r="G50" s="38" t="s">
        <v>45</v>
      </c>
      <c r="H50" s="38" t="s">
        <v>429</v>
      </c>
      <c r="I50" s="38"/>
      <c r="J50" s="38" t="s">
        <v>27</v>
      </c>
      <c r="K50" s="38">
        <v>2026</v>
      </c>
      <c r="L50" s="38">
        <v>2026</v>
      </c>
      <c r="M50" s="90">
        <v>130</v>
      </c>
      <c r="N50" s="90">
        <v>130.9</v>
      </c>
      <c r="O50" s="90">
        <v>132.1</v>
      </c>
      <c r="P50" s="13"/>
    </row>
    <row r="51" spans="1:16" x14ac:dyDescent="0.3">
      <c r="A51" s="38">
        <v>2070000049</v>
      </c>
      <c r="B51" s="38" t="s">
        <v>434</v>
      </c>
      <c r="C51" s="38" t="s">
        <v>345</v>
      </c>
      <c r="D51" s="38" t="s">
        <v>319</v>
      </c>
      <c r="E51" s="38" t="s">
        <v>427</v>
      </c>
      <c r="F51" s="38" t="s">
        <v>430</v>
      </c>
      <c r="G51" s="38" t="s">
        <v>45</v>
      </c>
      <c r="H51" s="38" t="s">
        <v>429</v>
      </c>
      <c r="I51" s="38"/>
      <c r="J51" s="38" t="s">
        <v>27</v>
      </c>
      <c r="K51" s="38">
        <v>2026</v>
      </c>
      <c r="L51" s="38">
        <v>2026</v>
      </c>
      <c r="M51" s="90">
        <v>9.9</v>
      </c>
      <c r="N51" s="90">
        <v>9.9</v>
      </c>
      <c r="O51" s="90">
        <v>9.9</v>
      </c>
      <c r="P51" s="13"/>
    </row>
    <row r="52" spans="1:16" x14ac:dyDescent="0.3">
      <c r="A52" s="38">
        <v>2070000050</v>
      </c>
      <c r="B52" s="38" t="s">
        <v>434</v>
      </c>
      <c r="C52" s="38" t="s">
        <v>345</v>
      </c>
      <c r="D52" s="38" t="s">
        <v>319</v>
      </c>
      <c r="E52" s="38" t="s">
        <v>431</v>
      </c>
      <c r="F52" s="38" t="s">
        <v>428</v>
      </c>
      <c r="G52" s="38" t="s">
        <v>45</v>
      </c>
      <c r="H52" s="38" t="s">
        <v>429</v>
      </c>
      <c r="I52" s="38"/>
      <c r="J52" s="38" t="s">
        <v>27</v>
      </c>
      <c r="K52" s="38">
        <v>2026</v>
      </c>
      <c r="L52" s="38">
        <v>2026</v>
      </c>
      <c r="M52" s="90">
        <v>1009</v>
      </c>
      <c r="N52" s="90">
        <v>1171.7</v>
      </c>
      <c r="O52" s="90">
        <v>1383.6</v>
      </c>
      <c r="P52" s="13"/>
    </row>
    <row r="53" spans="1:16" x14ac:dyDescent="0.3">
      <c r="A53" s="38">
        <v>2070000051</v>
      </c>
      <c r="B53" s="38" t="s">
        <v>434</v>
      </c>
      <c r="C53" s="38" t="s">
        <v>345</v>
      </c>
      <c r="D53" s="38" t="s">
        <v>319</v>
      </c>
      <c r="E53" s="38" t="s">
        <v>431</v>
      </c>
      <c r="F53" s="38" t="s">
        <v>430</v>
      </c>
      <c r="G53" s="38" t="s">
        <v>45</v>
      </c>
      <c r="H53" s="38" t="s">
        <v>429</v>
      </c>
      <c r="I53" s="38"/>
      <c r="J53" s="38" t="s">
        <v>27</v>
      </c>
      <c r="K53" s="38">
        <v>2026</v>
      </c>
      <c r="L53" s="38">
        <v>2026</v>
      </c>
      <c r="M53" s="90">
        <v>297.5</v>
      </c>
      <c r="N53" s="90">
        <v>339.2</v>
      </c>
      <c r="O53" s="90">
        <v>393.6</v>
      </c>
      <c r="P53" s="13"/>
    </row>
    <row r="54" spans="1:16" x14ac:dyDescent="0.3">
      <c r="A54" s="38">
        <v>2070000052</v>
      </c>
      <c r="B54" s="38" t="s">
        <v>434</v>
      </c>
      <c r="C54" s="38" t="s">
        <v>345</v>
      </c>
      <c r="D54" s="38" t="s">
        <v>319</v>
      </c>
      <c r="E54" s="38" t="s">
        <v>432</v>
      </c>
      <c r="F54" s="38" t="s">
        <v>428</v>
      </c>
      <c r="G54" s="38" t="s">
        <v>45</v>
      </c>
      <c r="H54" s="38" t="s">
        <v>429</v>
      </c>
      <c r="I54" s="38"/>
      <c r="J54" s="38" t="s">
        <v>27</v>
      </c>
      <c r="K54" s="38">
        <v>2026</v>
      </c>
      <c r="L54" s="38">
        <v>2026</v>
      </c>
      <c r="M54" s="90">
        <v>40.799999999999997</v>
      </c>
      <c r="N54" s="90">
        <v>55.4</v>
      </c>
      <c r="O54" s="90">
        <v>74.3</v>
      </c>
      <c r="P54" s="13"/>
    </row>
    <row r="55" spans="1:16" x14ac:dyDescent="0.3">
      <c r="A55" s="38">
        <v>2070000053</v>
      </c>
      <c r="B55" s="38" t="s">
        <v>434</v>
      </c>
      <c r="C55" s="38" t="s">
        <v>345</v>
      </c>
      <c r="D55" s="38" t="s">
        <v>319</v>
      </c>
      <c r="E55" s="38" t="s">
        <v>432</v>
      </c>
      <c r="F55" s="38" t="s">
        <v>430</v>
      </c>
      <c r="G55" s="38" t="s">
        <v>45</v>
      </c>
      <c r="H55" s="38" t="s">
        <v>429</v>
      </c>
      <c r="I55" s="38"/>
      <c r="J55" s="38" t="s">
        <v>27</v>
      </c>
      <c r="K55" s="38">
        <v>2026</v>
      </c>
      <c r="L55" s="38">
        <v>2026</v>
      </c>
      <c r="M55" s="90">
        <v>67.3</v>
      </c>
      <c r="N55" s="90">
        <v>77.5</v>
      </c>
      <c r="O55" s="90">
        <v>90.8</v>
      </c>
      <c r="P55" s="13"/>
    </row>
    <row r="56" spans="1:16" x14ac:dyDescent="0.3">
      <c r="A56" s="38">
        <v>2070000054</v>
      </c>
      <c r="B56" s="38" t="s">
        <v>434</v>
      </c>
      <c r="C56" s="38" t="s">
        <v>348</v>
      </c>
      <c r="D56" s="38" t="s">
        <v>320</v>
      </c>
      <c r="E56" s="38" t="s">
        <v>427</v>
      </c>
      <c r="F56" s="38" t="s">
        <v>428</v>
      </c>
      <c r="G56" s="38" t="s">
        <v>45</v>
      </c>
      <c r="H56" s="94" t="s">
        <v>433</v>
      </c>
      <c r="I56" s="38"/>
      <c r="J56" s="38" t="s">
        <v>27</v>
      </c>
      <c r="K56" s="38">
        <v>2026</v>
      </c>
      <c r="L56" s="38">
        <v>2026</v>
      </c>
      <c r="M56" s="91">
        <v>23.52102</v>
      </c>
      <c r="N56" s="91">
        <v>23.52102</v>
      </c>
      <c r="O56" s="91">
        <v>23.52102</v>
      </c>
    </row>
    <row r="57" spans="1:16" x14ac:dyDescent="0.3">
      <c r="A57" s="38">
        <v>2070000055</v>
      </c>
      <c r="B57" s="38" t="s">
        <v>434</v>
      </c>
      <c r="C57" s="38" t="s">
        <v>348</v>
      </c>
      <c r="D57" s="38" t="s">
        <v>320</v>
      </c>
      <c r="E57" s="38" t="s">
        <v>427</v>
      </c>
      <c r="F57" s="38" t="s">
        <v>430</v>
      </c>
      <c r="G57" s="38" t="s">
        <v>45</v>
      </c>
      <c r="H57" s="94" t="s">
        <v>433</v>
      </c>
      <c r="I57" s="38"/>
      <c r="J57" s="38" t="s">
        <v>27</v>
      </c>
      <c r="K57" s="38">
        <v>2026</v>
      </c>
      <c r="L57" s="38">
        <v>2026</v>
      </c>
      <c r="M57" s="91">
        <v>100.49452599999999</v>
      </c>
      <c r="N57" s="91">
        <v>100.49452599999999</v>
      </c>
      <c r="O57" s="91">
        <v>100.49452599999999</v>
      </c>
    </row>
    <row r="58" spans="1:16" x14ac:dyDescent="0.3">
      <c r="A58" s="38">
        <v>2070000056</v>
      </c>
      <c r="B58" s="38" t="s">
        <v>434</v>
      </c>
      <c r="C58" s="38" t="s">
        <v>348</v>
      </c>
      <c r="D58" s="38" t="s">
        <v>320</v>
      </c>
      <c r="E58" s="38" t="s">
        <v>431</v>
      </c>
      <c r="F58" s="38" t="s">
        <v>428</v>
      </c>
      <c r="G58" s="38" t="s">
        <v>45</v>
      </c>
      <c r="H58" s="94" t="s">
        <v>433</v>
      </c>
      <c r="I58" s="38"/>
      <c r="J58" s="38" t="s">
        <v>27</v>
      </c>
      <c r="K58" s="38">
        <v>2026</v>
      </c>
      <c r="L58" s="38">
        <v>2026</v>
      </c>
      <c r="M58" s="91">
        <v>10.874278</v>
      </c>
      <c r="N58" s="91">
        <v>10.874278</v>
      </c>
      <c r="O58" s="91">
        <v>10.874278</v>
      </c>
    </row>
    <row r="59" spans="1:16" x14ac:dyDescent="0.3">
      <c r="A59" s="38">
        <v>2070000057</v>
      </c>
      <c r="B59" s="38" t="s">
        <v>434</v>
      </c>
      <c r="C59" s="38" t="s">
        <v>348</v>
      </c>
      <c r="D59" s="38" t="s">
        <v>320</v>
      </c>
      <c r="E59" s="38" t="s">
        <v>431</v>
      </c>
      <c r="F59" s="38" t="s">
        <v>430</v>
      </c>
      <c r="G59" s="38" t="s">
        <v>45</v>
      </c>
      <c r="H59" s="94" t="s">
        <v>433</v>
      </c>
      <c r="I59" s="38"/>
      <c r="J59" s="38" t="s">
        <v>27</v>
      </c>
      <c r="K59" s="38">
        <v>2026</v>
      </c>
      <c r="L59" s="38">
        <v>2026</v>
      </c>
      <c r="M59" s="91">
        <v>36.305270999999998</v>
      </c>
      <c r="N59" s="91">
        <v>36.305270999999998</v>
      </c>
      <c r="O59" s="91">
        <v>36.305270999999998</v>
      </c>
    </row>
    <row r="60" spans="1:16" x14ac:dyDescent="0.3">
      <c r="A60" s="38">
        <v>2070000058</v>
      </c>
      <c r="B60" s="38" t="s">
        <v>434</v>
      </c>
      <c r="C60" s="38" t="s">
        <v>348</v>
      </c>
      <c r="D60" s="38" t="s">
        <v>320</v>
      </c>
      <c r="E60" s="38" t="s">
        <v>432</v>
      </c>
      <c r="F60" s="38" t="s">
        <v>428</v>
      </c>
      <c r="G60" s="38" t="s">
        <v>45</v>
      </c>
      <c r="H60" s="94" t="s">
        <v>433</v>
      </c>
      <c r="I60" s="38"/>
      <c r="J60" s="38" t="s">
        <v>27</v>
      </c>
      <c r="K60" s="38">
        <v>2026</v>
      </c>
      <c r="L60" s="38">
        <v>2026</v>
      </c>
      <c r="M60" s="92">
        <v>0</v>
      </c>
      <c r="N60" s="92">
        <v>0</v>
      </c>
      <c r="O60" s="92">
        <v>0</v>
      </c>
    </row>
    <row r="61" spans="1:16" x14ac:dyDescent="0.3">
      <c r="A61" s="38">
        <v>2070000059</v>
      </c>
      <c r="B61" s="38" t="s">
        <v>434</v>
      </c>
      <c r="C61" s="38" t="s">
        <v>348</v>
      </c>
      <c r="D61" s="38" t="s">
        <v>320</v>
      </c>
      <c r="E61" s="38" t="s">
        <v>432</v>
      </c>
      <c r="F61" s="38" t="s">
        <v>430</v>
      </c>
      <c r="G61" s="38" t="s">
        <v>45</v>
      </c>
      <c r="H61" s="94" t="s">
        <v>433</v>
      </c>
      <c r="I61" s="38"/>
      <c r="J61" s="38" t="s">
        <v>27</v>
      </c>
      <c r="K61" s="38">
        <v>2026</v>
      </c>
      <c r="L61" s="38">
        <v>2026</v>
      </c>
      <c r="M61" s="92">
        <v>0</v>
      </c>
      <c r="N61" s="92">
        <v>0</v>
      </c>
      <c r="O61" s="92">
        <v>0</v>
      </c>
    </row>
    <row r="62" spans="1:16" x14ac:dyDescent="0.3">
      <c r="A62" s="38">
        <v>2070000060</v>
      </c>
      <c r="B62" s="38" t="s">
        <v>434</v>
      </c>
      <c r="C62" s="38" t="s">
        <v>348</v>
      </c>
      <c r="D62" s="38" t="s">
        <v>317</v>
      </c>
      <c r="E62" s="38" t="s">
        <v>427</v>
      </c>
      <c r="F62" s="38" t="s">
        <v>428</v>
      </c>
      <c r="G62" s="38" t="s">
        <v>45</v>
      </c>
      <c r="H62" s="94" t="s">
        <v>433</v>
      </c>
      <c r="I62" s="38"/>
      <c r="J62" s="38" t="s">
        <v>27</v>
      </c>
      <c r="K62" s="38">
        <v>2026</v>
      </c>
      <c r="L62" s="38">
        <v>2026</v>
      </c>
      <c r="M62" s="91">
        <v>1.6533500000000001</v>
      </c>
      <c r="N62" s="91">
        <v>1.6533500000000001</v>
      </c>
      <c r="O62" s="91">
        <v>1.6533500000000001</v>
      </c>
    </row>
    <row r="63" spans="1:16" x14ac:dyDescent="0.3">
      <c r="A63" s="38">
        <v>2070000061</v>
      </c>
      <c r="B63" s="38" t="s">
        <v>434</v>
      </c>
      <c r="C63" s="38" t="s">
        <v>348</v>
      </c>
      <c r="D63" s="38" t="s">
        <v>317</v>
      </c>
      <c r="E63" s="38" t="s">
        <v>427</v>
      </c>
      <c r="F63" s="38" t="s">
        <v>430</v>
      </c>
      <c r="G63" s="38" t="s">
        <v>45</v>
      </c>
      <c r="H63" s="94" t="s">
        <v>433</v>
      </c>
      <c r="I63" s="38"/>
      <c r="J63" s="38" t="s">
        <v>27</v>
      </c>
      <c r="K63" s="38">
        <v>2026</v>
      </c>
      <c r="L63" s="38">
        <v>2026</v>
      </c>
      <c r="M63" s="91">
        <v>0.14894299999999999</v>
      </c>
      <c r="N63" s="91">
        <v>0.14894299999999999</v>
      </c>
      <c r="O63" s="91">
        <v>0.14894299999999999</v>
      </c>
    </row>
    <row r="64" spans="1:16" x14ac:dyDescent="0.3">
      <c r="A64" s="38">
        <v>2070000062</v>
      </c>
      <c r="B64" s="38" t="s">
        <v>434</v>
      </c>
      <c r="C64" s="38" t="s">
        <v>348</v>
      </c>
      <c r="D64" s="38" t="s">
        <v>317</v>
      </c>
      <c r="E64" s="38" t="s">
        <v>431</v>
      </c>
      <c r="F64" s="38" t="s">
        <v>428</v>
      </c>
      <c r="G64" s="38" t="s">
        <v>45</v>
      </c>
      <c r="H64" s="94" t="s">
        <v>433</v>
      </c>
      <c r="I64" s="38"/>
      <c r="J64" s="38" t="s">
        <v>27</v>
      </c>
      <c r="K64" s="38">
        <v>2026</v>
      </c>
      <c r="L64" s="38">
        <v>2026</v>
      </c>
      <c r="M64" s="91">
        <v>1.1210910000000001</v>
      </c>
      <c r="N64" s="91">
        <v>1.1210910000000001</v>
      </c>
      <c r="O64" s="91">
        <v>1.1210910000000001</v>
      </c>
    </row>
    <row r="65" spans="1:15" x14ac:dyDescent="0.3">
      <c r="A65" s="38">
        <v>2070000063</v>
      </c>
      <c r="B65" s="38" t="s">
        <v>434</v>
      </c>
      <c r="C65" s="38" t="s">
        <v>348</v>
      </c>
      <c r="D65" s="38" t="s">
        <v>317</v>
      </c>
      <c r="E65" s="38" t="s">
        <v>431</v>
      </c>
      <c r="F65" s="38" t="s">
        <v>430</v>
      </c>
      <c r="G65" s="38" t="s">
        <v>45</v>
      </c>
      <c r="H65" s="94" t="s">
        <v>433</v>
      </c>
      <c r="I65" s="38"/>
      <c r="J65" s="38" t="s">
        <v>27</v>
      </c>
      <c r="K65" s="38">
        <v>2026</v>
      </c>
      <c r="L65" s="38">
        <v>2026</v>
      </c>
      <c r="M65" s="91">
        <v>7.8692029999999997</v>
      </c>
      <c r="N65" s="91">
        <v>7.8692029999999997</v>
      </c>
      <c r="O65" s="91">
        <v>7.8692029999999997</v>
      </c>
    </row>
    <row r="66" spans="1:15" x14ac:dyDescent="0.3">
      <c r="A66" s="38">
        <v>2070000064</v>
      </c>
      <c r="B66" s="38" t="s">
        <v>434</v>
      </c>
      <c r="C66" s="38" t="s">
        <v>348</v>
      </c>
      <c r="D66" s="38" t="s">
        <v>317</v>
      </c>
      <c r="E66" s="38" t="s">
        <v>432</v>
      </c>
      <c r="F66" s="38" t="s">
        <v>428</v>
      </c>
      <c r="G66" s="38" t="s">
        <v>45</v>
      </c>
      <c r="H66" s="94" t="s">
        <v>433</v>
      </c>
      <c r="I66" s="38"/>
      <c r="J66" s="38" t="s">
        <v>27</v>
      </c>
      <c r="K66" s="38">
        <v>2026</v>
      </c>
      <c r="L66" s="38">
        <v>2026</v>
      </c>
      <c r="M66" s="92">
        <v>0</v>
      </c>
      <c r="N66" s="92">
        <v>0</v>
      </c>
      <c r="O66" s="92">
        <v>0</v>
      </c>
    </row>
    <row r="67" spans="1:15" x14ac:dyDescent="0.3">
      <c r="A67" s="38">
        <v>2070000065</v>
      </c>
      <c r="B67" s="38" t="s">
        <v>434</v>
      </c>
      <c r="C67" s="38" t="s">
        <v>348</v>
      </c>
      <c r="D67" s="38" t="s">
        <v>317</v>
      </c>
      <c r="E67" s="38" t="s">
        <v>432</v>
      </c>
      <c r="F67" s="38" t="s">
        <v>430</v>
      </c>
      <c r="G67" s="38" t="s">
        <v>45</v>
      </c>
      <c r="H67" s="94" t="s">
        <v>433</v>
      </c>
      <c r="I67" s="38"/>
      <c r="J67" s="38" t="s">
        <v>27</v>
      </c>
      <c r="K67" s="38">
        <v>2026</v>
      </c>
      <c r="L67" s="38">
        <v>2026</v>
      </c>
      <c r="M67" s="92">
        <v>0</v>
      </c>
      <c r="N67" s="92">
        <v>0</v>
      </c>
      <c r="O67" s="92">
        <v>0</v>
      </c>
    </row>
    <row r="68" spans="1:15" x14ac:dyDescent="0.3">
      <c r="A68" s="38">
        <v>2070000066</v>
      </c>
      <c r="B68" s="38" t="s">
        <v>434</v>
      </c>
      <c r="C68" s="38" t="s">
        <v>348</v>
      </c>
      <c r="D68" s="38" t="s">
        <v>319</v>
      </c>
      <c r="E68" s="38" t="s">
        <v>427</v>
      </c>
      <c r="F68" s="38" t="s">
        <v>428</v>
      </c>
      <c r="G68" s="38" t="s">
        <v>45</v>
      </c>
      <c r="H68" s="94" t="s">
        <v>433</v>
      </c>
      <c r="I68" s="38"/>
      <c r="J68" s="38" t="s">
        <v>27</v>
      </c>
      <c r="K68" s="38">
        <v>2026</v>
      </c>
      <c r="L68" s="38">
        <v>2026</v>
      </c>
      <c r="M68" s="92">
        <v>0</v>
      </c>
      <c r="N68" s="92">
        <v>0</v>
      </c>
      <c r="O68" s="92">
        <v>0</v>
      </c>
    </row>
    <row r="69" spans="1:15" x14ac:dyDescent="0.3">
      <c r="A69" s="38">
        <v>2070000067</v>
      </c>
      <c r="B69" s="38" t="s">
        <v>434</v>
      </c>
      <c r="C69" s="38" t="s">
        <v>348</v>
      </c>
      <c r="D69" s="38" t="s">
        <v>319</v>
      </c>
      <c r="E69" s="38" t="s">
        <v>427</v>
      </c>
      <c r="F69" s="38" t="s">
        <v>430</v>
      </c>
      <c r="G69" s="38" t="s">
        <v>45</v>
      </c>
      <c r="H69" s="94" t="s">
        <v>433</v>
      </c>
      <c r="I69" s="38"/>
      <c r="J69" s="38" t="s">
        <v>27</v>
      </c>
      <c r="K69" s="38">
        <v>2026</v>
      </c>
      <c r="L69" s="38">
        <v>2026</v>
      </c>
      <c r="M69" s="92">
        <v>0</v>
      </c>
      <c r="N69" s="92">
        <v>0</v>
      </c>
      <c r="O69" s="92">
        <v>0</v>
      </c>
    </row>
    <row r="70" spans="1:15" x14ac:dyDescent="0.3">
      <c r="A70" s="38">
        <v>2070000068</v>
      </c>
      <c r="B70" s="38" t="s">
        <v>434</v>
      </c>
      <c r="C70" s="38" t="s">
        <v>348</v>
      </c>
      <c r="D70" s="38" t="s">
        <v>319</v>
      </c>
      <c r="E70" s="38" t="s">
        <v>431</v>
      </c>
      <c r="F70" s="38" t="s">
        <v>428</v>
      </c>
      <c r="G70" s="38" t="s">
        <v>45</v>
      </c>
      <c r="H70" s="94" t="s">
        <v>433</v>
      </c>
      <c r="I70" s="38"/>
      <c r="J70" s="38" t="s">
        <v>27</v>
      </c>
      <c r="K70" s="38">
        <v>2026</v>
      </c>
      <c r="L70" s="38">
        <v>2026</v>
      </c>
      <c r="M70" s="91">
        <v>0.58352800000000005</v>
      </c>
      <c r="N70" s="91">
        <v>0.58352800000000005</v>
      </c>
      <c r="O70" s="91">
        <v>0.58352800000000005</v>
      </c>
    </row>
    <row r="71" spans="1:15" x14ac:dyDescent="0.3">
      <c r="A71" s="38">
        <v>2070000069</v>
      </c>
      <c r="B71" s="38" t="s">
        <v>434</v>
      </c>
      <c r="C71" s="38" t="s">
        <v>348</v>
      </c>
      <c r="D71" s="38" t="s">
        <v>319</v>
      </c>
      <c r="E71" s="38" t="s">
        <v>431</v>
      </c>
      <c r="F71" s="38" t="s">
        <v>430</v>
      </c>
      <c r="G71" s="38" t="s">
        <v>45</v>
      </c>
      <c r="H71" s="94" t="s">
        <v>433</v>
      </c>
      <c r="I71" s="38"/>
      <c r="J71" s="38" t="s">
        <v>27</v>
      </c>
      <c r="K71" s="38">
        <v>2026</v>
      </c>
      <c r="L71" s="38">
        <v>2026</v>
      </c>
      <c r="M71" s="91">
        <v>0.35051300000000002</v>
      </c>
      <c r="N71" s="91">
        <v>0.35051300000000002</v>
      </c>
      <c r="O71" s="91">
        <v>0.35051300000000002</v>
      </c>
    </row>
    <row r="72" spans="1:15" x14ac:dyDescent="0.3">
      <c r="A72" s="38">
        <v>2070000070</v>
      </c>
      <c r="B72" s="38" t="s">
        <v>434</v>
      </c>
      <c r="C72" s="38" t="s">
        <v>348</v>
      </c>
      <c r="D72" s="38" t="s">
        <v>319</v>
      </c>
      <c r="E72" s="38" t="s">
        <v>432</v>
      </c>
      <c r="F72" s="38" t="s">
        <v>428</v>
      </c>
      <c r="G72" s="38" t="s">
        <v>45</v>
      </c>
      <c r="H72" s="94" t="s">
        <v>433</v>
      </c>
      <c r="I72" s="38"/>
      <c r="J72" s="38" t="s">
        <v>27</v>
      </c>
      <c r="K72" s="38">
        <v>2026</v>
      </c>
      <c r="L72" s="38">
        <v>2026</v>
      </c>
      <c r="M72" s="92">
        <v>0</v>
      </c>
      <c r="N72" s="92">
        <v>0</v>
      </c>
      <c r="O72" s="92">
        <v>0</v>
      </c>
    </row>
    <row r="73" spans="1:15" x14ac:dyDescent="0.3">
      <c r="A73" s="38">
        <v>2070000071</v>
      </c>
      <c r="B73" s="38" t="s">
        <v>434</v>
      </c>
      <c r="C73" s="38" t="s">
        <v>348</v>
      </c>
      <c r="D73" s="38" t="s">
        <v>319</v>
      </c>
      <c r="E73" s="38" t="s">
        <v>432</v>
      </c>
      <c r="F73" s="38" t="s">
        <v>430</v>
      </c>
      <c r="G73" s="38" t="s">
        <v>45</v>
      </c>
      <c r="H73" s="94" t="s">
        <v>433</v>
      </c>
      <c r="I73" s="38"/>
      <c r="J73" s="38" t="s">
        <v>27</v>
      </c>
      <c r="K73" s="38">
        <v>2026</v>
      </c>
      <c r="L73" s="38">
        <v>2026</v>
      </c>
      <c r="M73" s="92">
        <v>0</v>
      </c>
      <c r="N73" s="92">
        <v>0</v>
      </c>
      <c r="O73" s="92">
        <v>0</v>
      </c>
    </row>
    <row r="74" spans="1:15" x14ac:dyDescent="0.3">
      <c r="A74" s="38">
        <v>2070000072</v>
      </c>
      <c r="B74" s="38" t="s">
        <v>435</v>
      </c>
      <c r="C74" s="38"/>
      <c r="D74" s="38" t="s">
        <v>320</v>
      </c>
      <c r="E74" s="38" t="s">
        <v>427</v>
      </c>
      <c r="F74" s="38" t="s">
        <v>428</v>
      </c>
      <c r="G74" s="38" t="s">
        <v>436</v>
      </c>
      <c r="H74" s="94" t="s">
        <v>433</v>
      </c>
      <c r="I74" s="38"/>
      <c r="J74" s="38" t="s">
        <v>27</v>
      </c>
      <c r="K74" s="38">
        <v>2026</v>
      </c>
      <c r="L74" s="38">
        <v>2026</v>
      </c>
      <c r="M74" s="93">
        <v>13127</v>
      </c>
      <c r="N74" s="93">
        <v>13127</v>
      </c>
      <c r="O74" s="93">
        <v>13127</v>
      </c>
    </row>
    <row r="75" spans="1:15" x14ac:dyDescent="0.3">
      <c r="A75" s="38">
        <v>2070000073</v>
      </c>
      <c r="B75" s="38" t="s">
        <v>435</v>
      </c>
      <c r="C75" s="38"/>
      <c r="D75" s="38" t="s">
        <v>320</v>
      </c>
      <c r="E75" s="38" t="s">
        <v>427</v>
      </c>
      <c r="F75" s="38" t="s">
        <v>430</v>
      </c>
      <c r="G75" s="38" t="s">
        <v>436</v>
      </c>
      <c r="H75" s="94" t="s">
        <v>433</v>
      </c>
      <c r="I75" s="38"/>
      <c r="J75" s="38" t="s">
        <v>27</v>
      </c>
      <c r="K75" s="38">
        <v>2026</v>
      </c>
      <c r="L75" s="38">
        <v>2026</v>
      </c>
      <c r="M75" s="93">
        <v>30667</v>
      </c>
      <c r="N75" s="93">
        <v>30667</v>
      </c>
      <c r="O75" s="93">
        <v>30667</v>
      </c>
    </row>
    <row r="76" spans="1:15" x14ac:dyDescent="0.3">
      <c r="A76" s="38">
        <v>2070000074</v>
      </c>
      <c r="B76" s="38" t="s">
        <v>435</v>
      </c>
      <c r="C76" s="38"/>
      <c r="D76" s="38" t="s">
        <v>320</v>
      </c>
      <c r="E76" s="38" t="s">
        <v>431</v>
      </c>
      <c r="F76" s="38" t="s">
        <v>428</v>
      </c>
      <c r="G76" s="38" t="s">
        <v>436</v>
      </c>
      <c r="H76" s="94" t="s">
        <v>433</v>
      </c>
      <c r="I76" s="38"/>
      <c r="J76" s="38" t="s">
        <v>27</v>
      </c>
      <c r="K76" s="38">
        <v>2026</v>
      </c>
      <c r="L76" s="38">
        <v>2026</v>
      </c>
      <c r="M76" s="93">
        <v>6502</v>
      </c>
      <c r="N76" s="93">
        <v>6502</v>
      </c>
      <c r="O76" s="93">
        <v>6502</v>
      </c>
    </row>
    <row r="77" spans="1:15" x14ac:dyDescent="0.3">
      <c r="A77" s="38">
        <v>2070000075</v>
      </c>
      <c r="B77" s="38" t="s">
        <v>435</v>
      </c>
      <c r="C77" s="38"/>
      <c r="D77" s="38" t="s">
        <v>320</v>
      </c>
      <c r="E77" s="38" t="s">
        <v>431</v>
      </c>
      <c r="F77" s="38" t="s">
        <v>430</v>
      </c>
      <c r="G77" s="38" t="s">
        <v>436</v>
      </c>
      <c r="H77" s="94" t="s">
        <v>433</v>
      </c>
      <c r="I77" s="38"/>
      <c r="J77" s="38" t="s">
        <v>27</v>
      </c>
      <c r="K77" s="38">
        <v>2026</v>
      </c>
      <c r="L77" s="38">
        <v>2026</v>
      </c>
      <c r="M77" s="93">
        <v>8474</v>
      </c>
      <c r="N77" s="93">
        <v>8474</v>
      </c>
      <c r="O77" s="93">
        <v>8474</v>
      </c>
    </row>
    <row r="78" spans="1:15" x14ac:dyDescent="0.3">
      <c r="A78" s="38">
        <v>2070000076</v>
      </c>
      <c r="B78" s="38" t="s">
        <v>435</v>
      </c>
      <c r="C78" s="38"/>
      <c r="D78" s="38" t="s">
        <v>320</v>
      </c>
      <c r="E78" s="38" t="s">
        <v>432</v>
      </c>
      <c r="F78" s="38" t="s">
        <v>428</v>
      </c>
      <c r="G78" s="38" t="s">
        <v>436</v>
      </c>
      <c r="H78" s="94" t="s">
        <v>433</v>
      </c>
      <c r="I78" s="38"/>
      <c r="J78" s="38" t="s">
        <v>27</v>
      </c>
      <c r="K78" s="38">
        <v>2026</v>
      </c>
      <c r="L78" s="38">
        <v>2026</v>
      </c>
      <c r="M78" s="93">
        <v>231</v>
      </c>
      <c r="N78" s="93">
        <v>231</v>
      </c>
      <c r="O78" s="93">
        <v>231</v>
      </c>
    </row>
    <row r="79" spans="1:15" x14ac:dyDescent="0.3">
      <c r="A79" s="38">
        <v>2070000077</v>
      </c>
      <c r="B79" s="38" t="s">
        <v>435</v>
      </c>
      <c r="C79" s="38"/>
      <c r="D79" s="38" t="s">
        <v>320</v>
      </c>
      <c r="E79" s="38" t="s">
        <v>432</v>
      </c>
      <c r="F79" s="38" t="s">
        <v>430</v>
      </c>
      <c r="G79" s="38" t="s">
        <v>436</v>
      </c>
      <c r="H79" s="94" t="s">
        <v>433</v>
      </c>
      <c r="I79" s="38"/>
      <c r="J79" s="38" t="s">
        <v>27</v>
      </c>
      <c r="K79" s="38">
        <v>2026</v>
      </c>
      <c r="L79" s="38">
        <v>2026</v>
      </c>
      <c r="M79" s="93">
        <v>679</v>
      </c>
      <c r="N79" s="93">
        <v>679</v>
      </c>
      <c r="O79" s="93">
        <v>679</v>
      </c>
    </row>
    <row r="80" spans="1:15" x14ac:dyDescent="0.3">
      <c r="A80" s="38">
        <v>2070000078</v>
      </c>
      <c r="B80" s="38" t="s">
        <v>435</v>
      </c>
      <c r="C80" s="38"/>
      <c r="D80" s="38" t="s">
        <v>317</v>
      </c>
      <c r="E80" s="38" t="s">
        <v>427</v>
      </c>
      <c r="F80" s="38" t="s">
        <v>428</v>
      </c>
      <c r="G80" s="38" t="s">
        <v>436</v>
      </c>
      <c r="H80" s="94" t="s">
        <v>433</v>
      </c>
      <c r="I80" s="38"/>
      <c r="J80" s="38" t="s">
        <v>27</v>
      </c>
      <c r="K80" s="38">
        <v>2026</v>
      </c>
      <c r="L80" s="38">
        <v>2026</v>
      </c>
      <c r="M80" s="93">
        <v>988</v>
      </c>
      <c r="N80" s="93">
        <v>988</v>
      </c>
      <c r="O80" s="93">
        <v>988</v>
      </c>
    </row>
    <row r="81" spans="1:15" x14ac:dyDescent="0.3">
      <c r="A81" s="38">
        <v>2070000079</v>
      </c>
      <c r="B81" s="38" t="s">
        <v>435</v>
      </c>
      <c r="C81" s="38"/>
      <c r="D81" s="38" t="s">
        <v>317</v>
      </c>
      <c r="E81" s="38" t="s">
        <v>427</v>
      </c>
      <c r="F81" s="38" t="s">
        <v>430</v>
      </c>
      <c r="G81" s="38" t="s">
        <v>436</v>
      </c>
      <c r="H81" s="94" t="s">
        <v>433</v>
      </c>
      <c r="I81" s="38"/>
      <c r="J81" s="38" t="s">
        <v>27</v>
      </c>
      <c r="K81" s="38">
        <v>2026</v>
      </c>
      <c r="L81" s="38">
        <v>2026</v>
      </c>
      <c r="M81" s="93">
        <v>180</v>
      </c>
      <c r="N81" s="93">
        <v>180</v>
      </c>
      <c r="O81" s="93">
        <v>180</v>
      </c>
    </row>
    <row r="82" spans="1:15" x14ac:dyDescent="0.3">
      <c r="A82" s="38">
        <v>2070000080</v>
      </c>
      <c r="B82" s="38" t="s">
        <v>435</v>
      </c>
      <c r="C82" s="38"/>
      <c r="D82" s="38" t="s">
        <v>317</v>
      </c>
      <c r="E82" s="38" t="s">
        <v>431</v>
      </c>
      <c r="F82" s="38" t="s">
        <v>428</v>
      </c>
      <c r="G82" s="38" t="s">
        <v>436</v>
      </c>
      <c r="H82" s="94" t="s">
        <v>433</v>
      </c>
      <c r="I82" s="38"/>
      <c r="J82" s="38" t="s">
        <v>27</v>
      </c>
      <c r="K82" s="38">
        <v>2026</v>
      </c>
      <c r="L82" s="38">
        <v>2026</v>
      </c>
      <c r="M82" s="93">
        <v>3018</v>
      </c>
      <c r="N82" s="93">
        <v>3018</v>
      </c>
      <c r="O82" s="93">
        <v>3018</v>
      </c>
    </row>
    <row r="83" spans="1:15" x14ac:dyDescent="0.3">
      <c r="A83" s="38">
        <v>2070000081</v>
      </c>
      <c r="B83" s="38" t="s">
        <v>435</v>
      </c>
      <c r="C83" s="38"/>
      <c r="D83" s="38" t="s">
        <v>317</v>
      </c>
      <c r="E83" s="38" t="s">
        <v>431</v>
      </c>
      <c r="F83" s="38" t="s">
        <v>430</v>
      </c>
      <c r="G83" s="38" t="s">
        <v>436</v>
      </c>
      <c r="H83" s="94" t="s">
        <v>433</v>
      </c>
      <c r="I83" s="38"/>
      <c r="J83" s="38" t="s">
        <v>27</v>
      </c>
      <c r="K83" s="38">
        <v>2026</v>
      </c>
      <c r="L83" s="38">
        <v>2026</v>
      </c>
      <c r="M83" s="93">
        <v>1434</v>
      </c>
      <c r="N83" s="93">
        <v>1434</v>
      </c>
      <c r="O83" s="93">
        <v>1434</v>
      </c>
    </row>
    <row r="84" spans="1:15" x14ac:dyDescent="0.3">
      <c r="A84" s="38">
        <v>2070000082</v>
      </c>
      <c r="B84" s="38" t="s">
        <v>435</v>
      </c>
      <c r="C84" s="38"/>
      <c r="D84" s="38" t="s">
        <v>317</v>
      </c>
      <c r="E84" s="38" t="s">
        <v>432</v>
      </c>
      <c r="F84" s="38" t="s">
        <v>428</v>
      </c>
      <c r="G84" s="38" t="s">
        <v>436</v>
      </c>
      <c r="H84" s="94" t="s">
        <v>433</v>
      </c>
      <c r="I84" s="38"/>
      <c r="J84" s="38" t="s">
        <v>27</v>
      </c>
      <c r="K84" s="38">
        <v>2026</v>
      </c>
      <c r="L84" s="38">
        <v>2026</v>
      </c>
      <c r="M84" s="93">
        <v>314</v>
      </c>
      <c r="N84" s="93">
        <v>314</v>
      </c>
      <c r="O84" s="93">
        <v>314</v>
      </c>
    </row>
    <row r="85" spans="1:15" x14ac:dyDescent="0.3">
      <c r="A85" s="38">
        <v>2070000083</v>
      </c>
      <c r="B85" s="38" t="s">
        <v>435</v>
      </c>
      <c r="C85" s="38"/>
      <c r="D85" s="38" t="s">
        <v>317</v>
      </c>
      <c r="E85" s="38" t="s">
        <v>432</v>
      </c>
      <c r="F85" s="38" t="s">
        <v>430</v>
      </c>
      <c r="G85" s="38" t="s">
        <v>436</v>
      </c>
      <c r="H85" s="94" t="s">
        <v>433</v>
      </c>
      <c r="I85" s="38"/>
      <c r="J85" s="38" t="s">
        <v>27</v>
      </c>
      <c r="K85" s="38">
        <v>2026</v>
      </c>
      <c r="L85" s="38">
        <v>2026</v>
      </c>
      <c r="M85" s="93">
        <v>411</v>
      </c>
      <c r="N85" s="93">
        <v>411</v>
      </c>
      <c r="O85" s="93">
        <v>411</v>
      </c>
    </row>
    <row r="86" spans="1:15" x14ac:dyDescent="0.3">
      <c r="A86" s="38">
        <v>2070000084</v>
      </c>
      <c r="B86" s="38" t="s">
        <v>435</v>
      </c>
      <c r="C86" s="38"/>
      <c r="D86" s="38" t="s">
        <v>319</v>
      </c>
      <c r="E86" s="38" t="s">
        <v>427</v>
      </c>
      <c r="F86" s="38" t="s">
        <v>428</v>
      </c>
      <c r="G86" s="38" t="s">
        <v>436</v>
      </c>
      <c r="H86" s="94" t="s">
        <v>433</v>
      </c>
      <c r="I86" s="38"/>
      <c r="J86" s="38" t="s">
        <v>27</v>
      </c>
      <c r="K86" s="38">
        <v>2026</v>
      </c>
      <c r="L86" s="38">
        <v>2026</v>
      </c>
      <c r="M86" s="93">
        <v>361</v>
      </c>
      <c r="N86" s="93">
        <v>361</v>
      </c>
      <c r="O86" s="93">
        <v>361</v>
      </c>
    </row>
    <row r="87" spans="1:15" x14ac:dyDescent="0.3">
      <c r="A87" s="38">
        <v>2070000085</v>
      </c>
      <c r="B87" s="38" t="s">
        <v>435</v>
      </c>
      <c r="C87" s="38"/>
      <c r="D87" s="38" t="s">
        <v>319</v>
      </c>
      <c r="E87" s="38" t="s">
        <v>427</v>
      </c>
      <c r="F87" s="38" t="s">
        <v>430</v>
      </c>
      <c r="G87" s="38" t="s">
        <v>436</v>
      </c>
      <c r="H87" s="94" t="s">
        <v>433</v>
      </c>
      <c r="I87" s="38"/>
      <c r="J87" s="38" t="s">
        <v>27</v>
      </c>
      <c r="K87" s="38">
        <v>2026</v>
      </c>
      <c r="L87" s="38">
        <v>2026</v>
      </c>
      <c r="M87" s="93">
        <v>50</v>
      </c>
      <c r="N87" s="93">
        <v>50</v>
      </c>
      <c r="O87" s="93">
        <v>50</v>
      </c>
    </row>
    <row r="88" spans="1:15" x14ac:dyDescent="0.3">
      <c r="A88" s="38">
        <v>2070000086</v>
      </c>
      <c r="B88" s="38" t="s">
        <v>435</v>
      </c>
      <c r="C88" s="38"/>
      <c r="D88" s="38" t="s">
        <v>319</v>
      </c>
      <c r="E88" s="38" t="s">
        <v>431</v>
      </c>
      <c r="F88" s="38" t="s">
        <v>428</v>
      </c>
      <c r="G88" s="38" t="s">
        <v>436</v>
      </c>
      <c r="H88" s="94" t="s">
        <v>433</v>
      </c>
      <c r="I88" s="38"/>
      <c r="J88" s="38" t="s">
        <v>27</v>
      </c>
      <c r="K88" s="38">
        <v>2026</v>
      </c>
      <c r="L88" s="38">
        <v>2026</v>
      </c>
      <c r="M88" s="93">
        <v>1675</v>
      </c>
      <c r="N88" s="93">
        <v>1675</v>
      </c>
      <c r="O88" s="93">
        <v>1675</v>
      </c>
    </row>
    <row r="89" spans="1:15" x14ac:dyDescent="0.3">
      <c r="A89" s="38">
        <v>2070000087</v>
      </c>
      <c r="B89" s="38" t="s">
        <v>435</v>
      </c>
      <c r="C89" s="38"/>
      <c r="D89" s="38" t="s">
        <v>319</v>
      </c>
      <c r="E89" s="38" t="s">
        <v>431</v>
      </c>
      <c r="F89" s="38" t="s">
        <v>430</v>
      </c>
      <c r="G89" s="38" t="s">
        <v>436</v>
      </c>
      <c r="H89" s="94" t="s">
        <v>433</v>
      </c>
      <c r="I89" s="38"/>
      <c r="J89" s="38" t="s">
        <v>27</v>
      </c>
      <c r="K89" s="38">
        <v>2026</v>
      </c>
      <c r="L89" s="38">
        <v>2026</v>
      </c>
      <c r="M89" s="93">
        <v>592</v>
      </c>
      <c r="N89" s="93">
        <v>592</v>
      </c>
      <c r="O89" s="93">
        <v>592</v>
      </c>
    </row>
    <row r="90" spans="1:15" x14ac:dyDescent="0.3">
      <c r="A90" s="38">
        <v>2070000088</v>
      </c>
      <c r="B90" s="38" t="s">
        <v>435</v>
      </c>
      <c r="C90" s="38"/>
      <c r="D90" s="38" t="s">
        <v>319</v>
      </c>
      <c r="E90" s="38" t="s">
        <v>432</v>
      </c>
      <c r="F90" s="38" t="s">
        <v>428</v>
      </c>
      <c r="G90" s="38" t="s">
        <v>436</v>
      </c>
      <c r="H90" s="94" t="s">
        <v>433</v>
      </c>
      <c r="I90" s="38"/>
      <c r="J90" s="38" t="s">
        <v>27</v>
      </c>
      <c r="K90" s="38">
        <v>2026</v>
      </c>
      <c r="L90" s="38">
        <v>2026</v>
      </c>
      <c r="M90" s="93">
        <v>159</v>
      </c>
      <c r="N90" s="93">
        <v>159</v>
      </c>
      <c r="O90" s="93">
        <v>159</v>
      </c>
    </row>
    <row r="91" spans="1:15" x14ac:dyDescent="0.3">
      <c r="A91" s="38">
        <v>2070000089</v>
      </c>
      <c r="B91" s="38" t="s">
        <v>435</v>
      </c>
      <c r="C91" s="38"/>
      <c r="D91" s="38" t="s">
        <v>319</v>
      </c>
      <c r="E91" s="38" t="s">
        <v>432</v>
      </c>
      <c r="F91" s="38" t="s">
        <v>430</v>
      </c>
      <c r="G91" s="38" t="s">
        <v>436</v>
      </c>
      <c r="H91" s="94" t="s">
        <v>433</v>
      </c>
      <c r="I91" s="38"/>
      <c r="J91" s="38" t="s">
        <v>27</v>
      </c>
      <c r="K91" s="38">
        <v>2026</v>
      </c>
      <c r="L91" s="38">
        <v>2026</v>
      </c>
      <c r="M91" s="93">
        <v>115</v>
      </c>
      <c r="N91" s="93">
        <v>115</v>
      </c>
      <c r="O91" s="93">
        <v>115</v>
      </c>
    </row>
    <row r="92" spans="1:15" x14ac:dyDescent="0.3">
      <c r="A92" s="38">
        <v>2070000090</v>
      </c>
      <c r="B92" s="38" t="s">
        <v>437</v>
      </c>
      <c r="C92" s="38"/>
      <c r="D92" s="38" t="s">
        <v>320</v>
      </c>
      <c r="E92" s="38" t="s">
        <v>427</v>
      </c>
      <c r="F92" s="38" t="s">
        <v>428</v>
      </c>
      <c r="G92" s="38" t="s">
        <v>438</v>
      </c>
      <c r="H92" s="94" t="s">
        <v>433</v>
      </c>
      <c r="I92" s="38"/>
      <c r="J92" s="38" t="s">
        <v>27</v>
      </c>
      <c r="K92" s="38">
        <v>2026</v>
      </c>
      <c r="L92" s="38">
        <v>2026</v>
      </c>
      <c r="M92" s="93">
        <v>1240123</v>
      </c>
      <c r="N92" s="93">
        <v>1240123</v>
      </c>
      <c r="O92" s="93">
        <v>1240123</v>
      </c>
    </row>
    <row r="93" spans="1:15" x14ac:dyDescent="0.3">
      <c r="A93" s="38">
        <v>2070000091</v>
      </c>
      <c r="B93" s="38" t="s">
        <v>437</v>
      </c>
      <c r="C93" s="38"/>
      <c r="D93" s="38" t="s">
        <v>320</v>
      </c>
      <c r="E93" s="38" t="s">
        <v>427</v>
      </c>
      <c r="F93" s="38" t="s">
        <v>430</v>
      </c>
      <c r="G93" s="38" t="s">
        <v>438</v>
      </c>
      <c r="H93" s="94" t="s">
        <v>433</v>
      </c>
      <c r="I93" s="38"/>
      <c r="J93" s="38" t="s">
        <v>27</v>
      </c>
      <c r="K93" s="38">
        <v>2026</v>
      </c>
      <c r="L93" s="38">
        <v>2026</v>
      </c>
      <c r="M93" s="93">
        <v>2598093</v>
      </c>
      <c r="N93" s="93">
        <v>2598093</v>
      </c>
      <c r="O93" s="93">
        <v>2598093</v>
      </c>
    </row>
    <row r="94" spans="1:15" x14ac:dyDescent="0.3">
      <c r="A94" s="38">
        <v>2070000092</v>
      </c>
      <c r="B94" s="38" t="s">
        <v>437</v>
      </c>
      <c r="C94" s="38"/>
      <c r="D94" s="38" t="s">
        <v>320</v>
      </c>
      <c r="E94" s="38" t="s">
        <v>431</v>
      </c>
      <c r="F94" s="38" t="s">
        <v>428</v>
      </c>
      <c r="G94" s="38" t="s">
        <v>438</v>
      </c>
      <c r="H94" s="94" t="s">
        <v>433</v>
      </c>
      <c r="I94" s="38"/>
      <c r="J94" s="38" t="s">
        <v>27</v>
      </c>
      <c r="K94" s="38">
        <v>2026</v>
      </c>
      <c r="L94" s="38">
        <v>2026</v>
      </c>
      <c r="M94" s="93">
        <v>411369</v>
      </c>
      <c r="N94" s="93">
        <v>411369</v>
      </c>
      <c r="O94" s="93">
        <v>411369</v>
      </c>
    </row>
    <row r="95" spans="1:15" x14ac:dyDescent="0.3">
      <c r="A95" s="38">
        <v>2070000093</v>
      </c>
      <c r="B95" s="38" t="s">
        <v>437</v>
      </c>
      <c r="C95" s="38"/>
      <c r="D95" s="38" t="s">
        <v>320</v>
      </c>
      <c r="E95" s="38" t="s">
        <v>431</v>
      </c>
      <c r="F95" s="38" t="s">
        <v>430</v>
      </c>
      <c r="G95" s="38" t="s">
        <v>438</v>
      </c>
      <c r="H95" s="94" t="s">
        <v>433</v>
      </c>
      <c r="I95" s="38"/>
      <c r="J95" s="38" t="s">
        <v>27</v>
      </c>
      <c r="K95" s="38">
        <v>2026</v>
      </c>
      <c r="L95" s="38">
        <v>2026</v>
      </c>
      <c r="M95" s="93">
        <v>321627</v>
      </c>
      <c r="N95" s="93">
        <v>321627</v>
      </c>
      <c r="O95" s="93">
        <v>321627</v>
      </c>
    </row>
    <row r="96" spans="1:15" x14ac:dyDescent="0.3">
      <c r="A96" s="38">
        <v>2070000094</v>
      </c>
      <c r="B96" s="38" t="s">
        <v>437</v>
      </c>
      <c r="C96" s="38"/>
      <c r="D96" s="38" t="s">
        <v>320</v>
      </c>
      <c r="E96" s="38" t="s">
        <v>432</v>
      </c>
      <c r="F96" s="38" t="s">
        <v>428</v>
      </c>
      <c r="G96" s="38" t="s">
        <v>438</v>
      </c>
      <c r="H96" s="94" t="s">
        <v>433</v>
      </c>
      <c r="I96" s="38"/>
      <c r="J96" s="38" t="s">
        <v>27</v>
      </c>
      <c r="K96" s="38">
        <v>2026</v>
      </c>
      <c r="L96" s="38">
        <v>2026</v>
      </c>
      <c r="M96" s="93">
        <v>10100</v>
      </c>
      <c r="N96" s="93">
        <v>10100</v>
      </c>
      <c r="O96" s="93">
        <v>10100</v>
      </c>
    </row>
    <row r="97" spans="1:15" x14ac:dyDescent="0.3">
      <c r="A97" s="38">
        <v>2070000095</v>
      </c>
      <c r="B97" s="38" t="s">
        <v>437</v>
      </c>
      <c r="C97" s="38"/>
      <c r="D97" s="38" t="s">
        <v>320</v>
      </c>
      <c r="E97" s="38" t="s">
        <v>432</v>
      </c>
      <c r="F97" s="38" t="s">
        <v>430</v>
      </c>
      <c r="G97" s="38" t="s">
        <v>438</v>
      </c>
      <c r="H97" s="94" t="s">
        <v>433</v>
      </c>
      <c r="I97" s="38"/>
      <c r="J97" s="38" t="s">
        <v>27</v>
      </c>
      <c r="K97" s="38">
        <v>2026</v>
      </c>
      <c r="L97" s="38">
        <v>2026</v>
      </c>
      <c r="M97" s="93">
        <v>12808</v>
      </c>
      <c r="N97" s="93">
        <v>12808</v>
      </c>
      <c r="O97" s="93">
        <v>12808</v>
      </c>
    </row>
    <row r="98" spans="1:15" x14ac:dyDescent="0.3">
      <c r="A98" s="38">
        <v>2070000096</v>
      </c>
      <c r="B98" s="38" t="s">
        <v>437</v>
      </c>
      <c r="C98" s="38"/>
      <c r="D98" s="38" t="s">
        <v>317</v>
      </c>
      <c r="E98" s="38" t="s">
        <v>427</v>
      </c>
      <c r="F98" s="38" t="s">
        <v>428</v>
      </c>
      <c r="G98" s="38" t="s">
        <v>438</v>
      </c>
      <c r="H98" s="94" t="s">
        <v>433</v>
      </c>
      <c r="I98" s="38"/>
      <c r="J98" s="38" t="s">
        <v>27</v>
      </c>
      <c r="K98" s="38">
        <v>2026</v>
      </c>
      <c r="L98" s="38">
        <v>2026</v>
      </c>
      <c r="M98" s="93">
        <v>69605</v>
      </c>
      <c r="N98" s="93">
        <v>69605</v>
      </c>
      <c r="O98" s="93">
        <v>69605</v>
      </c>
    </row>
    <row r="99" spans="1:15" x14ac:dyDescent="0.3">
      <c r="A99" s="38">
        <v>2070000097</v>
      </c>
      <c r="B99" s="38" t="s">
        <v>437</v>
      </c>
      <c r="C99" s="38"/>
      <c r="D99" s="38" t="s">
        <v>317</v>
      </c>
      <c r="E99" s="38" t="s">
        <v>427</v>
      </c>
      <c r="F99" s="38" t="s">
        <v>430</v>
      </c>
      <c r="G99" s="38" t="s">
        <v>438</v>
      </c>
      <c r="H99" s="94" t="s">
        <v>433</v>
      </c>
      <c r="I99" s="38"/>
      <c r="J99" s="38" t="s">
        <v>27</v>
      </c>
      <c r="K99" s="38">
        <v>2026</v>
      </c>
      <c r="L99" s="38">
        <v>2026</v>
      </c>
      <c r="M99" s="93">
        <v>3751</v>
      </c>
      <c r="N99" s="93">
        <v>3751</v>
      </c>
      <c r="O99" s="93">
        <v>3751</v>
      </c>
    </row>
    <row r="100" spans="1:15" x14ac:dyDescent="0.3">
      <c r="A100" s="38">
        <v>2070000098</v>
      </c>
      <c r="B100" s="38" t="s">
        <v>437</v>
      </c>
      <c r="C100" s="38"/>
      <c r="D100" s="38" t="s">
        <v>317</v>
      </c>
      <c r="E100" s="38" t="s">
        <v>431</v>
      </c>
      <c r="F100" s="38" t="s">
        <v>428</v>
      </c>
      <c r="G100" s="38" t="s">
        <v>438</v>
      </c>
      <c r="H100" s="94" t="s">
        <v>433</v>
      </c>
      <c r="I100" s="38"/>
      <c r="J100" s="38" t="s">
        <v>27</v>
      </c>
      <c r="K100" s="38">
        <v>2026</v>
      </c>
      <c r="L100" s="38">
        <v>2026</v>
      </c>
      <c r="M100" s="93">
        <v>190988</v>
      </c>
      <c r="N100" s="93">
        <v>190988</v>
      </c>
      <c r="O100" s="93">
        <v>190988</v>
      </c>
    </row>
    <row r="101" spans="1:15" x14ac:dyDescent="0.3">
      <c r="A101" s="38">
        <v>2070000099</v>
      </c>
      <c r="B101" s="38" t="s">
        <v>437</v>
      </c>
      <c r="C101" s="38"/>
      <c r="D101" s="38" t="s">
        <v>317</v>
      </c>
      <c r="E101" s="38" t="s">
        <v>431</v>
      </c>
      <c r="F101" s="38" t="s">
        <v>430</v>
      </c>
      <c r="G101" s="38" t="s">
        <v>438</v>
      </c>
      <c r="H101" s="94" t="s">
        <v>433</v>
      </c>
      <c r="I101" s="38"/>
      <c r="J101" s="38" t="s">
        <v>27</v>
      </c>
      <c r="K101" s="38">
        <v>2026</v>
      </c>
      <c r="L101" s="38">
        <v>2026</v>
      </c>
      <c r="M101" s="93">
        <v>32715</v>
      </c>
      <c r="N101" s="93">
        <v>32715</v>
      </c>
      <c r="O101" s="93">
        <v>32715</v>
      </c>
    </row>
    <row r="102" spans="1:15" x14ac:dyDescent="0.3">
      <c r="A102" s="38">
        <v>2070000100</v>
      </c>
      <c r="B102" s="38" t="s">
        <v>437</v>
      </c>
      <c r="C102" s="38"/>
      <c r="D102" s="38" t="s">
        <v>317</v>
      </c>
      <c r="E102" s="38" t="s">
        <v>432</v>
      </c>
      <c r="F102" s="38" t="s">
        <v>428</v>
      </c>
      <c r="G102" s="38" t="s">
        <v>438</v>
      </c>
      <c r="H102" s="94" t="s">
        <v>433</v>
      </c>
      <c r="I102" s="38"/>
      <c r="J102" s="38" t="s">
        <v>27</v>
      </c>
      <c r="K102" s="38">
        <v>2026</v>
      </c>
      <c r="L102" s="38">
        <v>2026</v>
      </c>
      <c r="M102" s="93">
        <v>16457</v>
      </c>
      <c r="N102" s="93">
        <v>16457</v>
      </c>
      <c r="O102" s="93">
        <v>16457</v>
      </c>
    </row>
    <row r="103" spans="1:15" x14ac:dyDescent="0.3">
      <c r="A103" s="38">
        <v>2070000101</v>
      </c>
      <c r="B103" s="38" t="s">
        <v>437</v>
      </c>
      <c r="C103" s="38"/>
      <c r="D103" s="38" t="s">
        <v>317</v>
      </c>
      <c r="E103" s="38" t="s">
        <v>432</v>
      </c>
      <c r="F103" s="38" t="s">
        <v>430</v>
      </c>
      <c r="G103" s="38" t="s">
        <v>438</v>
      </c>
      <c r="H103" s="94" t="s">
        <v>433</v>
      </c>
      <c r="I103" s="38"/>
      <c r="J103" s="38" t="s">
        <v>27</v>
      </c>
      <c r="K103" s="38">
        <v>2026</v>
      </c>
      <c r="L103" s="38">
        <v>2026</v>
      </c>
      <c r="M103" s="93">
        <v>10266</v>
      </c>
      <c r="N103" s="93">
        <v>10266</v>
      </c>
      <c r="O103" s="93">
        <v>10266</v>
      </c>
    </row>
    <row r="104" spans="1:15" x14ac:dyDescent="0.3">
      <c r="A104" s="38">
        <v>2070000102</v>
      </c>
      <c r="B104" s="38" t="s">
        <v>437</v>
      </c>
      <c r="C104" s="38"/>
      <c r="D104" s="38" t="s">
        <v>319</v>
      </c>
      <c r="E104" s="38" t="s">
        <v>427</v>
      </c>
      <c r="F104" s="38" t="s">
        <v>428</v>
      </c>
      <c r="G104" s="38" t="s">
        <v>438</v>
      </c>
      <c r="H104" s="94" t="s">
        <v>433</v>
      </c>
      <c r="I104" s="38"/>
      <c r="J104" s="38" t="s">
        <v>27</v>
      </c>
      <c r="K104" s="38">
        <v>2026</v>
      </c>
      <c r="L104" s="38">
        <v>2026</v>
      </c>
      <c r="M104" s="93">
        <v>27309</v>
      </c>
      <c r="N104" s="93">
        <v>27309</v>
      </c>
      <c r="O104" s="93">
        <v>27309</v>
      </c>
    </row>
    <row r="105" spans="1:15" x14ac:dyDescent="0.3">
      <c r="A105" s="38">
        <v>2070000103</v>
      </c>
      <c r="B105" s="38" t="s">
        <v>437</v>
      </c>
      <c r="C105" s="38"/>
      <c r="D105" s="38" t="s">
        <v>319</v>
      </c>
      <c r="E105" s="38" t="s">
        <v>427</v>
      </c>
      <c r="F105" s="38" t="s">
        <v>430</v>
      </c>
      <c r="G105" s="38" t="s">
        <v>438</v>
      </c>
      <c r="H105" s="94" t="s">
        <v>433</v>
      </c>
      <c r="I105" s="38"/>
      <c r="J105" s="38" t="s">
        <v>27</v>
      </c>
      <c r="K105" s="38">
        <v>2026</v>
      </c>
      <c r="L105" s="38">
        <v>2026</v>
      </c>
      <c r="M105" s="93">
        <v>1803</v>
      </c>
      <c r="N105" s="93">
        <v>1803</v>
      </c>
      <c r="O105" s="93">
        <v>1803</v>
      </c>
    </row>
    <row r="106" spans="1:15" x14ac:dyDescent="0.3">
      <c r="A106" s="38">
        <v>2070000104</v>
      </c>
      <c r="B106" s="38" t="s">
        <v>437</v>
      </c>
      <c r="C106" s="38"/>
      <c r="D106" s="38" t="s">
        <v>319</v>
      </c>
      <c r="E106" s="38" t="s">
        <v>431</v>
      </c>
      <c r="F106" s="38" t="s">
        <v>428</v>
      </c>
      <c r="G106" s="38" t="s">
        <v>438</v>
      </c>
      <c r="H106" s="94" t="s">
        <v>433</v>
      </c>
      <c r="I106" s="38"/>
      <c r="J106" s="38" t="s">
        <v>27</v>
      </c>
      <c r="K106" s="38">
        <v>2026</v>
      </c>
      <c r="L106" s="38">
        <v>2026</v>
      </c>
      <c r="M106" s="93">
        <v>104584</v>
      </c>
      <c r="N106" s="93">
        <v>104584</v>
      </c>
      <c r="O106" s="93">
        <v>104584</v>
      </c>
    </row>
    <row r="107" spans="1:15" x14ac:dyDescent="0.3">
      <c r="A107" s="38">
        <v>2070000105</v>
      </c>
      <c r="B107" s="38" t="s">
        <v>437</v>
      </c>
      <c r="C107" s="38"/>
      <c r="D107" s="38" t="s">
        <v>319</v>
      </c>
      <c r="E107" s="38" t="s">
        <v>431</v>
      </c>
      <c r="F107" s="38" t="s">
        <v>430</v>
      </c>
      <c r="G107" s="38" t="s">
        <v>438</v>
      </c>
      <c r="H107" s="94" t="s">
        <v>433</v>
      </c>
      <c r="I107" s="38"/>
      <c r="J107" s="38" t="s">
        <v>27</v>
      </c>
      <c r="K107" s="38">
        <v>2026</v>
      </c>
      <c r="L107" s="38">
        <v>2026</v>
      </c>
      <c r="M107" s="93">
        <v>11426</v>
      </c>
      <c r="N107" s="93">
        <v>11426</v>
      </c>
      <c r="O107" s="93">
        <v>11426</v>
      </c>
    </row>
    <row r="108" spans="1:15" x14ac:dyDescent="0.3">
      <c r="A108" s="38">
        <v>2070000106</v>
      </c>
      <c r="B108" s="38" t="s">
        <v>437</v>
      </c>
      <c r="C108" s="38"/>
      <c r="D108" s="38" t="s">
        <v>319</v>
      </c>
      <c r="E108" s="38" t="s">
        <v>432</v>
      </c>
      <c r="F108" s="38" t="s">
        <v>428</v>
      </c>
      <c r="G108" s="38" t="s">
        <v>438</v>
      </c>
      <c r="H108" s="94" t="s">
        <v>433</v>
      </c>
      <c r="I108" s="38"/>
      <c r="J108" s="38" t="s">
        <v>27</v>
      </c>
      <c r="K108" s="38">
        <v>2026</v>
      </c>
      <c r="L108" s="38">
        <v>2026</v>
      </c>
      <c r="M108" s="93">
        <v>9131</v>
      </c>
      <c r="N108" s="93">
        <v>9131</v>
      </c>
      <c r="O108" s="93">
        <v>9131</v>
      </c>
    </row>
    <row r="109" spans="1:15" x14ac:dyDescent="0.3">
      <c r="A109" s="38">
        <v>2070000107</v>
      </c>
      <c r="B109" s="38" t="s">
        <v>437</v>
      </c>
      <c r="C109" s="38"/>
      <c r="D109" s="38" t="s">
        <v>319</v>
      </c>
      <c r="E109" s="38" t="s">
        <v>432</v>
      </c>
      <c r="F109" s="38" t="s">
        <v>430</v>
      </c>
      <c r="G109" s="38" t="s">
        <v>438</v>
      </c>
      <c r="H109" s="94" t="s">
        <v>433</v>
      </c>
      <c r="I109" s="38"/>
      <c r="J109" s="38" t="s">
        <v>27</v>
      </c>
      <c r="K109" s="38">
        <v>2026</v>
      </c>
      <c r="L109" s="38">
        <v>2026</v>
      </c>
      <c r="M109" s="93">
        <v>2553</v>
      </c>
      <c r="N109" s="93">
        <v>2553</v>
      </c>
      <c r="O109" s="93">
        <v>2553</v>
      </c>
    </row>
    <row r="110" spans="1:15" x14ac:dyDescent="0.3">
      <c r="A110" s="38">
        <v>2070000108</v>
      </c>
      <c r="B110" s="38" t="s">
        <v>439</v>
      </c>
      <c r="C110" s="38"/>
      <c r="D110" s="38" t="s">
        <v>320</v>
      </c>
      <c r="E110" s="38" t="s">
        <v>427</v>
      </c>
      <c r="F110" s="38" t="s">
        <v>428</v>
      </c>
      <c r="G110" s="38" t="s">
        <v>440</v>
      </c>
      <c r="H110" s="94" t="s">
        <v>433</v>
      </c>
      <c r="I110" s="38"/>
      <c r="J110" s="38" t="s">
        <v>27</v>
      </c>
      <c r="K110" s="38">
        <v>2026</v>
      </c>
      <c r="L110" s="38">
        <v>2026</v>
      </c>
      <c r="M110" s="93">
        <v>98101</v>
      </c>
      <c r="N110" s="93">
        <v>98101</v>
      </c>
      <c r="O110" s="93">
        <v>98101</v>
      </c>
    </row>
    <row r="111" spans="1:15" x14ac:dyDescent="0.3">
      <c r="A111" s="38">
        <v>2070000109</v>
      </c>
      <c r="B111" s="38" t="s">
        <v>439</v>
      </c>
      <c r="C111" s="38"/>
      <c r="D111" s="38" t="s">
        <v>320</v>
      </c>
      <c r="E111" s="38" t="s">
        <v>427</v>
      </c>
      <c r="F111" s="38" t="s">
        <v>430</v>
      </c>
      <c r="G111" s="38" t="s">
        <v>440</v>
      </c>
      <c r="H111" s="94" t="s">
        <v>433</v>
      </c>
      <c r="I111" s="38"/>
      <c r="J111" s="38" t="s">
        <v>27</v>
      </c>
      <c r="K111" s="38">
        <v>2026</v>
      </c>
      <c r="L111" s="38">
        <v>2026</v>
      </c>
      <c r="M111" s="93">
        <v>307607</v>
      </c>
      <c r="N111" s="93">
        <v>307607</v>
      </c>
      <c r="O111" s="93">
        <v>307607</v>
      </c>
    </row>
    <row r="112" spans="1:15" x14ac:dyDescent="0.3">
      <c r="A112" s="38">
        <v>2070000110</v>
      </c>
      <c r="B112" s="38" t="s">
        <v>439</v>
      </c>
      <c r="C112" s="38"/>
      <c r="D112" s="38" t="s">
        <v>320</v>
      </c>
      <c r="E112" s="38" t="s">
        <v>431</v>
      </c>
      <c r="F112" s="38" t="s">
        <v>428</v>
      </c>
      <c r="G112" s="38" t="s">
        <v>440</v>
      </c>
      <c r="H112" s="94" t="s">
        <v>433</v>
      </c>
      <c r="I112" s="38"/>
      <c r="J112" s="38" t="s">
        <v>27</v>
      </c>
      <c r="K112" s="38">
        <v>2026</v>
      </c>
      <c r="L112" s="38">
        <v>2026</v>
      </c>
      <c r="M112" s="93">
        <v>53802</v>
      </c>
      <c r="N112" s="93">
        <v>53802</v>
      </c>
      <c r="O112" s="93">
        <v>53802</v>
      </c>
    </row>
    <row r="113" spans="1:15" x14ac:dyDescent="0.3">
      <c r="A113" s="38">
        <v>2070000111</v>
      </c>
      <c r="B113" s="38" t="s">
        <v>439</v>
      </c>
      <c r="C113" s="38"/>
      <c r="D113" s="38" t="s">
        <v>320</v>
      </c>
      <c r="E113" s="38" t="s">
        <v>431</v>
      </c>
      <c r="F113" s="38" t="s">
        <v>430</v>
      </c>
      <c r="G113" s="38" t="s">
        <v>440</v>
      </c>
      <c r="H113" s="94" t="s">
        <v>433</v>
      </c>
      <c r="I113" s="38"/>
      <c r="J113" s="38" t="s">
        <v>27</v>
      </c>
      <c r="K113" s="38">
        <v>2026</v>
      </c>
      <c r="L113" s="38">
        <v>2026</v>
      </c>
      <c r="M113" s="93">
        <v>156200</v>
      </c>
      <c r="N113" s="93">
        <v>156200</v>
      </c>
      <c r="O113" s="93">
        <v>156200</v>
      </c>
    </row>
    <row r="114" spans="1:15" x14ac:dyDescent="0.3">
      <c r="A114" s="38">
        <v>2070000112</v>
      </c>
      <c r="B114" s="38" t="s">
        <v>439</v>
      </c>
      <c r="C114" s="38"/>
      <c r="D114" s="38" t="s">
        <v>320</v>
      </c>
      <c r="E114" s="38" t="s">
        <v>432</v>
      </c>
      <c r="F114" s="38" t="s">
        <v>428</v>
      </c>
      <c r="G114" s="38" t="s">
        <v>440</v>
      </c>
      <c r="H114" s="94" t="s">
        <v>433</v>
      </c>
      <c r="I114" s="38"/>
      <c r="J114" s="38" t="s">
        <v>27</v>
      </c>
      <c r="K114" s="38">
        <v>2026</v>
      </c>
      <c r="L114" s="38">
        <v>2026</v>
      </c>
      <c r="M114" s="93">
        <v>1822</v>
      </c>
      <c r="N114" s="93">
        <v>1822</v>
      </c>
      <c r="O114" s="93">
        <v>1822</v>
      </c>
    </row>
    <row r="115" spans="1:15" x14ac:dyDescent="0.3">
      <c r="A115" s="38">
        <v>2070000113</v>
      </c>
      <c r="B115" s="38" t="s">
        <v>439</v>
      </c>
      <c r="C115" s="38"/>
      <c r="D115" s="38" t="s">
        <v>320</v>
      </c>
      <c r="E115" s="38" t="s">
        <v>432</v>
      </c>
      <c r="F115" s="38" t="s">
        <v>430</v>
      </c>
      <c r="G115" s="38" t="s">
        <v>440</v>
      </c>
      <c r="H115" s="94" t="s">
        <v>433</v>
      </c>
      <c r="I115" s="38"/>
      <c r="J115" s="38" t="s">
        <v>27</v>
      </c>
      <c r="K115" s="38">
        <v>2026</v>
      </c>
      <c r="L115" s="38">
        <v>2026</v>
      </c>
      <c r="M115" s="93">
        <v>13390</v>
      </c>
      <c r="N115" s="93">
        <v>13390</v>
      </c>
      <c r="O115" s="93">
        <v>13390</v>
      </c>
    </row>
    <row r="116" spans="1:15" x14ac:dyDescent="0.3">
      <c r="A116" s="38">
        <v>2070000114</v>
      </c>
      <c r="B116" s="38" t="s">
        <v>439</v>
      </c>
      <c r="C116" s="38"/>
      <c r="D116" s="38" t="s">
        <v>317</v>
      </c>
      <c r="E116" s="38" t="s">
        <v>427</v>
      </c>
      <c r="F116" s="38" t="s">
        <v>428</v>
      </c>
      <c r="G116" s="38" t="s">
        <v>440</v>
      </c>
      <c r="H116" s="94" t="s">
        <v>433</v>
      </c>
      <c r="I116" s="38"/>
      <c r="J116" s="38" t="s">
        <v>27</v>
      </c>
      <c r="K116" s="38">
        <v>2026</v>
      </c>
      <c r="L116" s="38">
        <v>2026</v>
      </c>
      <c r="M116" s="93">
        <v>3258</v>
      </c>
      <c r="N116" s="93">
        <v>3258</v>
      </c>
      <c r="O116" s="93">
        <v>3258</v>
      </c>
    </row>
    <row r="117" spans="1:15" x14ac:dyDescent="0.3">
      <c r="A117" s="38">
        <v>2070000115</v>
      </c>
      <c r="B117" s="38" t="s">
        <v>439</v>
      </c>
      <c r="C117" s="38"/>
      <c r="D117" s="38" t="s">
        <v>317</v>
      </c>
      <c r="E117" s="38" t="s">
        <v>427</v>
      </c>
      <c r="F117" s="38" t="s">
        <v>430</v>
      </c>
      <c r="G117" s="38" t="s">
        <v>440</v>
      </c>
      <c r="H117" s="94" t="s">
        <v>433</v>
      </c>
      <c r="I117" s="38"/>
      <c r="J117" s="38" t="s">
        <v>27</v>
      </c>
      <c r="K117" s="38">
        <v>2026</v>
      </c>
      <c r="L117" s="38">
        <v>2026</v>
      </c>
      <c r="M117" s="93">
        <v>771</v>
      </c>
      <c r="N117" s="93">
        <v>771</v>
      </c>
      <c r="O117" s="93">
        <v>771</v>
      </c>
    </row>
    <row r="118" spans="1:15" x14ac:dyDescent="0.3">
      <c r="A118" s="38">
        <v>2070000116</v>
      </c>
      <c r="B118" s="38" t="s">
        <v>439</v>
      </c>
      <c r="C118" s="38"/>
      <c r="D118" s="38" t="s">
        <v>317</v>
      </c>
      <c r="E118" s="38" t="s">
        <v>431</v>
      </c>
      <c r="F118" s="38" t="s">
        <v>428</v>
      </c>
      <c r="G118" s="38" t="s">
        <v>440</v>
      </c>
      <c r="H118" s="94" t="s">
        <v>433</v>
      </c>
      <c r="I118" s="38"/>
      <c r="J118" s="38" t="s">
        <v>27</v>
      </c>
      <c r="K118" s="38">
        <v>2026</v>
      </c>
      <c r="L118" s="38">
        <v>2026</v>
      </c>
      <c r="M118" s="93">
        <v>17969</v>
      </c>
      <c r="N118" s="93">
        <v>17969</v>
      </c>
      <c r="O118" s="93">
        <v>17969</v>
      </c>
    </row>
    <row r="119" spans="1:15" x14ac:dyDescent="0.3">
      <c r="A119" s="38">
        <v>2070000117</v>
      </c>
      <c r="B119" s="38" t="s">
        <v>439</v>
      </c>
      <c r="C119" s="38"/>
      <c r="D119" s="38" t="s">
        <v>317</v>
      </c>
      <c r="E119" s="38" t="s">
        <v>431</v>
      </c>
      <c r="F119" s="38" t="s">
        <v>430</v>
      </c>
      <c r="G119" s="38" t="s">
        <v>440</v>
      </c>
      <c r="H119" s="94" t="s">
        <v>433</v>
      </c>
      <c r="I119" s="38"/>
      <c r="J119" s="38" t="s">
        <v>27</v>
      </c>
      <c r="K119" s="38">
        <v>2026</v>
      </c>
      <c r="L119" s="38">
        <v>2026</v>
      </c>
      <c r="M119" s="93">
        <v>10870</v>
      </c>
      <c r="N119" s="93">
        <v>10870</v>
      </c>
      <c r="O119" s="93">
        <v>10870</v>
      </c>
    </row>
    <row r="120" spans="1:15" x14ac:dyDescent="0.3">
      <c r="A120" s="38">
        <v>2070000118</v>
      </c>
      <c r="B120" s="38" t="s">
        <v>439</v>
      </c>
      <c r="C120" s="38"/>
      <c r="D120" s="38" t="s">
        <v>317</v>
      </c>
      <c r="E120" s="38" t="s">
        <v>432</v>
      </c>
      <c r="F120" s="38" t="s">
        <v>428</v>
      </c>
      <c r="G120" s="38" t="s">
        <v>440</v>
      </c>
      <c r="H120" s="94" t="s">
        <v>433</v>
      </c>
      <c r="I120" s="38"/>
      <c r="J120" s="38" t="s">
        <v>27</v>
      </c>
      <c r="K120" s="38">
        <v>2026</v>
      </c>
      <c r="L120" s="38">
        <v>2026</v>
      </c>
      <c r="M120" s="93">
        <v>1682</v>
      </c>
      <c r="N120" s="93">
        <v>1682</v>
      </c>
      <c r="O120" s="93">
        <v>1682</v>
      </c>
    </row>
    <row r="121" spans="1:15" x14ac:dyDescent="0.3">
      <c r="A121" s="38">
        <v>2070000119</v>
      </c>
      <c r="B121" s="38" t="s">
        <v>439</v>
      </c>
      <c r="C121" s="38"/>
      <c r="D121" s="38" t="s">
        <v>317</v>
      </c>
      <c r="E121" s="38" t="s">
        <v>432</v>
      </c>
      <c r="F121" s="38" t="s">
        <v>430</v>
      </c>
      <c r="G121" s="38" t="s">
        <v>440</v>
      </c>
      <c r="H121" s="94" t="s">
        <v>433</v>
      </c>
      <c r="I121" s="38"/>
      <c r="J121" s="38" t="s">
        <v>27</v>
      </c>
      <c r="K121" s="38">
        <v>2026</v>
      </c>
      <c r="L121" s="38">
        <v>2026</v>
      </c>
      <c r="M121" s="93">
        <v>3366</v>
      </c>
      <c r="N121" s="93">
        <v>3366</v>
      </c>
      <c r="O121" s="93">
        <v>3366</v>
      </c>
    </row>
    <row r="122" spans="1:15" x14ac:dyDescent="0.3">
      <c r="A122" s="38">
        <v>2070000120</v>
      </c>
      <c r="B122" s="38" t="s">
        <v>439</v>
      </c>
      <c r="C122" s="38"/>
      <c r="D122" s="38" t="s">
        <v>319</v>
      </c>
      <c r="E122" s="38" t="s">
        <v>427</v>
      </c>
      <c r="F122" s="38" t="s">
        <v>428</v>
      </c>
      <c r="G122" s="38" t="s">
        <v>440</v>
      </c>
      <c r="H122" s="94" t="s">
        <v>433</v>
      </c>
      <c r="I122" s="38"/>
      <c r="J122" s="38" t="s">
        <v>27</v>
      </c>
      <c r="K122" s="38">
        <v>2026</v>
      </c>
      <c r="L122" s="38">
        <v>2026</v>
      </c>
      <c r="M122" s="93">
        <v>1296</v>
      </c>
      <c r="N122" s="93">
        <v>1296</v>
      </c>
      <c r="O122" s="93">
        <v>1296</v>
      </c>
    </row>
    <row r="123" spans="1:15" x14ac:dyDescent="0.3">
      <c r="A123" s="38">
        <v>2070000121</v>
      </c>
      <c r="B123" s="38" t="s">
        <v>439</v>
      </c>
      <c r="C123" s="38"/>
      <c r="D123" s="38" t="s">
        <v>319</v>
      </c>
      <c r="E123" s="38" t="s">
        <v>427</v>
      </c>
      <c r="F123" s="38" t="s">
        <v>430</v>
      </c>
      <c r="G123" s="38" t="s">
        <v>440</v>
      </c>
      <c r="H123" s="94" t="s">
        <v>433</v>
      </c>
      <c r="I123" s="38"/>
      <c r="J123" s="38" t="s">
        <v>27</v>
      </c>
      <c r="K123" s="38">
        <v>2026</v>
      </c>
      <c r="L123" s="38">
        <v>2026</v>
      </c>
      <c r="M123" s="93">
        <v>175</v>
      </c>
      <c r="N123" s="93">
        <v>175</v>
      </c>
      <c r="O123" s="93">
        <v>175</v>
      </c>
    </row>
    <row r="124" spans="1:15" x14ac:dyDescent="0.3">
      <c r="A124" s="38">
        <v>2070000122</v>
      </c>
      <c r="B124" s="38" t="s">
        <v>439</v>
      </c>
      <c r="C124" s="38"/>
      <c r="D124" s="38" t="s">
        <v>319</v>
      </c>
      <c r="E124" s="38" t="s">
        <v>431</v>
      </c>
      <c r="F124" s="38" t="s">
        <v>428</v>
      </c>
      <c r="G124" s="38" t="s">
        <v>440</v>
      </c>
      <c r="H124" s="94" t="s">
        <v>433</v>
      </c>
      <c r="I124" s="38"/>
      <c r="J124" s="38" t="s">
        <v>27</v>
      </c>
      <c r="K124" s="38">
        <v>2026</v>
      </c>
      <c r="L124" s="38">
        <v>2026</v>
      </c>
      <c r="M124" s="93">
        <v>7875</v>
      </c>
      <c r="N124" s="93">
        <v>7875</v>
      </c>
      <c r="O124" s="93">
        <v>7875</v>
      </c>
    </row>
    <row r="125" spans="1:15" x14ac:dyDescent="0.3">
      <c r="A125" s="38">
        <v>2070000123</v>
      </c>
      <c r="B125" s="38" t="s">
        <v>439</v>
      </c>
      <c r="C125" s="38"/>
      <c r="D125" s="38" t="s">
        <v>319</v>
      </c>
      <c r="E125" s="38" t="s">
        <v>431</v>
      </c>
      <c r="F125" s="38" t="s">
        <v>430</v>
      </c>
      <c r="G125" s="38" t="s">
        <v>440</v>
      </c>
      <c r="H125" s="94" t="s">
        <v>433</v>
      </c>
      <c r="I125" s="38"/>
      <c r="J125" s="38" t="s">
        <v>27</v>
      </c>
      <c r="K125" s="38">
        <v>2026</v>
      </c>
      <c r="L125" s="38">
        <v>2026</v>
      </c>
      <c r="M125" s="93">
        <v>3346</v>
      </c>
      <c r="N125" s="93">
        <v>3346</v>
      </c>
      <c r="O125" s="93">
        <v>3346</v>
      </c>
    </row>
    <row r="126" spans="1:15" x14ac:dyDescent="0.3">
      <c r="A126" s="38">
        <v>2070000124</v>
      </c>
      <c r="B126" s="38" t="s">
        <v>439</v>
      </c>
      <c r="C126" s="38"/>
      <c r="D126" s="38" t="s">
        <v>319</v>
      </c>
      <c r="E126" s="38" t="s">
        <v>432</v>
      </c>
      <c r="F126" s="38" t="s">
        <v>428</v>
      </c>
      <c r="G126" s="38" t="s">
        <v>440</v>
      </c>
      <c r="H126" s="94" t="s">
        <v>433</v>
      </c>
      <c r="I126" s="38"/>
      <c r="J126" s="38" t="s">
        <v>27</v>
      </c>
      <c r="K126" s="38">
        <v>2026</v>
      </c>
      <c r="L126" s="38">
        <v>2026</v>
      </c>
      <c r="M126" s="93">
        <v>678</v>
      </c>
      <c r="N126" s="93">
        <v>678</v>
      </c>
      <c r="O126" s="93">
        <v>678</v>
      </c>
    </row>
    <row r="127" spans="1:15" x14ac:dyDescent="0.3">
      <c r="A127" s="38">
        <v>2070000125</v>
      </c>
      <c r="B127" s="38" t="s">
        <v>439</v>
      </c>
      <c r="C127" s="38"/>
      <c r="D127" s="38" t="s">
        <v>319</v>
      </c>
      <c r="E127" s="38" t="s">
        <v>432</v>
      </c>
      <c r="F127" s="38" t="s">
        <v>430</v>
      </c>
      <c r="G127" s="38" t="s">
        <v>440</v>
      </c>
      <c r="H127" s="94" t="s">
        <v>433</v>
      </c>
      <c r="I127" s="38"/>
      <c r="J127" s="38" t="s">
        <v>27</v>
      </c>
      <c r="K127" s="38">
        <v>2026</v>
      </c>
      <c r="L127" s="38">
        <v>2026</v>
      </c>
      <c r="M127" s="93">
        <v>564</v>
      </c>
      <c r="N127" s="93">
        <v>564</v>
      </c>
      <c r="O127" s="93">
        <v>564</v>
      </c>
    </row>
    <row r="128" spans="1:15" x14ac:dyDescent="0.3">
      <c r="A128" s="38">
        <v>2070000126</v>
      </c>
      <c r="B128" s="38" t="s">
        <v>441</v>
      </c>
      <c r="C128" s="38"/>
      <c r="D128" s="38" t="s">
        <v>320</v>
      </c>
      <c r="E128" s="38" t="s">
        <v>427</v>
      </c>
      <c r="F128" s="38" t="s">
        <v>428</v>
      </c>
      <c r="G128" s="38" t="s">
        <v>442</v>
      </c>
      <c r="H128" s="94" t="s">
        <v>433</v>
      </c>
      <c r="I128" s="38"/>
      <c r="J128" s="38" t="s">
        <v>27</v>
      </c>
      <c r="K128" s="38">
        <v>2026</v>
      </c>
      <c r="L128" s="38">
        <v>2026</v>
      </c>
      <c r="M128" s="38">
        <v>334709</v>
      </c>
      <c r="N128" s="38">
        <v>334709</v>
      </c>
      <c r="O128" s="38">
        <v>334709</v>
      </c>
    </row>
    <row r="129" spans="1:15" x14ac:dyDescent="0.3">
      <c r="A129" s="38">
        <v>2070000127</v>
      </c>
      <c r="B129" s="38" t="s">
        <v>441</v>
      </c>
      <c r="C129" s="38"/>
      <c r="D129" s="38" t="s">
        <v>320</v>
      </c>
      <c r="E129" s="38" t="s">
        <v>427</v>
      </c>
      <c r="F129" s="38" t="s">
        <v>430</v>
      </c>
      <c r="G129" s="38" t="s">
        <v>442</v>
      </c>
      <c r="H129" s="94" t="s">
        <v>433</v>
      </c>
      <c r="I129" s="38"/>
      <c r="J129" s="38" t="s">
        <v>27</v>
      </c>
      <c r="K129" s="38">
        <v>2026</v>
      </c>
      <c r="L129" s="38">
        <v>2026</v>
      </c>
      <c r="M129" s="38">
        <v>861178</v>
      </c>
      <c r="N129" s="38">
        <v>861178</v>
      </c>
      <c r="O129" s="38">
        <v>861178</v>
      </c>
    </row>
    <row r="130" spans="1:15" x14ac:dyDescent="0.3">
      <c r="A130" s="38">
        <v>2070000128</v>
      </c>
      <c r="B130" s="38" t="s">
        <v>441</v>
      </c>
      <c r="C130" s="38"/>
      <c r="D130" s="38" t="s">
        <v>320</v>
      </c>
      <c r="E130" s="38" t="s">
        <v>431</v>
      </c>
      <c r="F130" s="38" t="s">
        <v>428</v>
      </c>
      <c r="G130" s="38" t="s">
        <v>442</v>
      </c>
      <c r="H130" s="94" t="s">
        <v>433</v>
      </c>
      <c r="I130" s="38"/>
      <c r="J130" s="38" t="s">
        <v>27</v>
      </c>
      <c r="K130" s="38">
        <v>2026</v>
      </c>
      <c r="L130" s="38">
        <v>2026</v>
      </c>
      <c r="M130" s="38">
        <v>113088</v>
      </c>
      <c r="N130" s="38">
        <v>113088</v>
      </c>
      <c r="O130" s="38">
        <v>113088</v>
      </c>
    </row>
    <row r="131" spans="1:15" x14ac:dyDescent="0.3">
      <c r="A131" s="38">
        <v>2070000129</v>
      </c>
      <c r="B131" s="38" t="s">
        <v>441</v>
      </c>
      <c r="C131" s="38"/>
      <c r="D131" s="38" t="s">
        <v>320</v>
      </c>
      <c r="E131" s="38" t="s">
        <v>431</v>
      </c>
      <c r="F131" s="38" t="s">
        <v>430</v>
      </c>
      <c r="G131" s="38" t="s">
        <v>442</v>
      </c>
      <c r="H131" s="94" t="s">
        <v>433</v>
      </c>
      <c r="I131" s="38"/>
      <c r="J131" s="38" t="s">
        <v>27</v>
      </c>
      <c r="K131" s="38">
        <v>2026</v>
      </c>
      <c r="L131" s="38">
        <v>2026</v>
      </c>
      <c r="M131" s="38">
        <v>118389</v>
      </c>
      <c r="N131" s="38">
        <v>118389</v>
      </c>
      <c r="O131" s="38">
        <v>118389</v>
      </c>
    </row>
    <row r="132" spans="1:15" x14ac:dyDescent="0.3">
      <c r="A132" s="38">
        <v>2070000130</v>
      </c>
      <c r="B132" s="38" t="s">
        <v>441</v>
      </c>
      <c r="C132" s="38"/>
      <c r="D132" s="38" t="s">
        <v>320</v>
      </c>
      <c r="E132" s="38" t="s">
        <v>432</v>
      </c>
      <c r="F132" s="38" t="s">
        <v>428</v>
      </c>
      <c r="G132" s="38" t="s">
        <v>442</v>
      </c>
      <c r="H132" s="94" t="s">
        <v>433</v>
      </c>
      <c r="I132" s="38"/>
      <c r="J132" s="38" t="s">
        <v>27</v>
      </c>
      <c r="K132" s="38">
        <v>2026</v>
      </c>
      <c r="L132" s="38">
        <v>2026</v>
      </c>
      <c r="M132" s="38">
        <v>2938</v>
      </c>
      <c r="N132" s="38">
        <v>2938</v>
      </c>
      <c r="O132" s="38">
        <v>2938</v>
      </c>
    </row>
    <row r="133" spans="1:15" x14ac:dyDescent="0.3">
      <c r="A133" s="38">
        <v>2070000131</v>
      </c>
      <c r="B133" s="38" t="s">
        <v>441</v>
      </c>
      <c r="C133" s="38"/>
      <c r="D133" s="38" t="s">
        <v>320</v>
      </c>
      <c r="E133" s="38" t="s">
        <v>432</v>
      </c>
      <c r="F133" s="38" t="s">
        <v>430</v>
      </c>
      <c r="G133" s="38" t="s">
        <v>442</v>
      </c>
      <c r="H133" s="94" t="s">
        <v>433</v>
      </c>
      <c r="I133" s="38"/>
      <c r="J133" s="38" t="s">
        <v>27</v>
      </c>
      <c r="K133" s="38">
        <v>2026</v>
      </c>
      <c r="L133" s="38">
        <v>2026</v>
      </c>
      <c r="M133" s="38">
        <v>3901</v>
      </c>
      <c r="N133" s="38">
        <v>3901</v>
      </c>
      <c r="O133" s="38">
        <v>3901</v>
      </c>
    </row>
    <row r="134" spans="1:15" x14ac:dyDescent="0.3">
      <c r="A134" s="38">
        <v>2070000132</v>
      </c>
      <c r="B134" s="38" t="s">
        <v>441</v>
      </c>
      <c r="C134" s="38"/>
      <c r="D134" s="38" t="s">
        <v>317</v>
      </c>
      <c r="E134" s="38" t="s">
        <v>427</v>
      </c>
      <c r="F134" s="38" t="s">
        <v>428</v>
      </c>
      <c r="G134" s="38" t="s">
        <v>442</v>
      </c>
      <c r="H134" s="94" t="s">
        <v>433</v>
      </c>
      <c r="I134" s="38"/>
      <c r="J134" s="38" t="s">
        <v>27</v>
      </c>
      <c r="K134" s="38">
        <v>2026</v>
      </c>
      <c r="L134" s="38">
        <v>2026</v>
      </c>
      <c r="M134" s="38">
        <v>12330</v>
      </c>
      <c r="N134" s="38">
        <v>12330</v>
      </c>
      <c r="O134" s="38">
        <v>12330</v>
      </c>
    </row>
    <row r="135" spans="1:15" x14ac:dyDescent="0.3">
      <c r="A135" s="38">
        <v>2070000133</v>
      </c>
      <c r="B135" s="38" t="s">
        <v>441</v>
      </c>
      <c r="C135" s="38"/>
      <c r="D135" s="38" t="s">
        <v>317</v>
      </c>
      <c r="E135" s="38" t="s">
        <v>427</v>
      </c>
      <c r="F135" s="38" t="s">
        <v>430</v>
      </c>
      <c r="G135" s="38" t="s">
        <v>442</v>
      </c>
      <c r="H135" s="94" t="s">
        <v>433</v>
      </c>
      <c r="I135" s="38"/>
      <c r="J135" s="38" t="s">
        <v>27</v>
      </c>
      <c r="K135" s="38">
        <v>2026</v>
      </c>
      <c r="L135" s="38">
        <v>2026</v>
      </c>
      <c r="M135" s="38">
        <v>658</v>
      </c>
      <c r="N135" s="38">
        <v>658</v>
      </c>
      <c r="O135" s="38">
        <v>658</v>
      </c>
    </row>
    <row r="136" spans="1:15" x14ac:dyDescent="0.3">
      <c r="A136" s="38">
        <v>2070000134</v>
      </c>
      <c r="B136" s="38" t="s">
        <v>441</v>
      </c>
      <c r="C136" s="38"/>
      <c r="D136" s="38" t="s">
        <v>317</v>
      </c>
      <c r="E136" s="38" t="s">
        <v>431</v>
      </c>
      <c r="F136" s="38" t="s">
        <v>428</v>
      </c>
      <c r="G136" s="38" t="s">
        <v>442</v>
      </c>
      <c r="H136" s="94" t="s">
        <v>433</v>
      </c>
      <c r="I136" s="38"/>
      <c r="J136" s="38" t="s">
        <v>27</v>
      </c>
      <c r="K136" s="38">
        <v>2026</v>
      </c>
      <c r="L136" s="38">
        <v>2026</v>
      </c>
      <c r="M136" s="38">
        <v>54386</v>
      </c>
      <c r="N136" s="38">
        <v>54386</v>
      </c>
      <c r="O136" s="38">
        <v>54386</v>
      </c>
    </row>
    <row r="137" spans="1:15" x14ac:dyDescent="0.3">
      <c r="A137" s="38">
        <v>2070000135</v>
      </c>
      <c r="B137" s="38" t="s">
        <v>441</v>
      </c>
      <c r="C137" s="38"/>
      <c r="D137" s="38" t="s">
        <v>317</v>
      </c>
      <c r="E137" s="38" t="s">
        <v>431</v>
      </c>
      <c r="F137" s="38" t="s">
        <v>430</v>
      </c>
      <c r="G137" s="38" t="s">
        <v>442</v>
      </c>
      <c r="H137" s="94" t="s">
        <v>433</v>
      </c>
      <c r="I137" s="38"/>
      <c r="J137" s="38" t="s">
        <v>27</v>
      </c>
      <c r="K137" s="38">
        <v>2026</v>
      </c>
      <c r="L137" s="38">
        <v>2026</v>
      </c>
      <c r="M137" s="38">
        <v>8079</v>
      </c>
      <c r="N137" s="38">
        <v>8079</v>
      </c>
      <c r="O137" s="38">
        <v>8079</v>
      </c>
    </row>
    <row r="138" spans="1:15" x14ac:dyDescent="0.3">
      <c r="A138" s="38">
        <v>2070000136</v>
      </c>
      <c r="B138" s="38" t="s">
        <v>441</v>
      </c>
      <c r="C138" s="38"/>
      <c r="D138" s="38" t="s">
        <v>317</v>
      </c>
      <c r="E138" s="38" t="s">
        <v>432</v>
      </c>
      <c r="F138" s="38" t="s">
        <v>428</v>
      </c>
      <c r="G138" s="38" t="s">
        <v>442</v>
      </c>
      <c r="H138" s="94" t="s">
        <v>433</v>
      </c>
      <c r="I138" s="38"/>
      <c r="J138" s="38" t="s">
        <v>27</v>
      </c>
      <c r="K138" s="38">
        <v>2026</v>
      </c>
      <c r="L138" s="38">
        <v>2026</v>
      </c>
      <c r="M138" s="38">
        <v>4570</v>
      </c>
      <c r="N138" s="38">
        <v>4570</v>
      </c>
      <c r="O138" s="38">
        <v>4570</v>
      </c>
    </row>
    <row r="139" spans="1:15" x14ac:dyDescent="0.3">
      <c r="A139" s="38">
        <v>2070000137</v>
      </c>
      <c r="B139" s="38" t="s">
        <v>441</v>
      </c>
      <c r="C139" s="38"/>
      <c r="D139" s="38" t="s">
        <v>317</v>
      </c>
      <c r="E139" s="38" t="s">
        <v>432</v>
      </c>
      <c r="F139" s="38" t="s">
        <v>430</v>
      </c>
      <c r="G139" s="38" t="s">
        <v>442</v>
      </c>
      <c r="H139" s="94" t="s">
        <v>433</v>
      </c>
      <c r="I139" s="38"/>
      <c r="J139" s="38" t="s">
        <v>27</v>
      </c>
      <c r="K139" s="38">
        <v>2026</v>
      </c>
      <c r="L139" s="38">
        <v>2026</v>
      </c>
      <c r="M139" s="38">
        <v>2600</v>
      </c>
      <c r="N139" s="38">
        <v>2600</v>
      </c>
      <c r="O139" s="38">
        <v>2600</v>
      </c>
    </row>
    <row r="140" spans="1:15" x14ac:dyDescent="0.3">
      <c r="A140" s="38">
        <v>2070000138</v>
      </c>
      <c r="B140" s="38" t="s">
        <v>441</v>
      </c>
      <c r="C140" s="38"/>
      <c r="D140" s="38" t="s">
        <v>319</v>
      </c>
      <c r="E140" s="38" t="s">
        <v>427</v>
      </c>
      <c r="F140" s="38" t="s">
        <v>428</v>
      </c>
      <c r="G140" s="38" t="s">
        <v>442</v>
      </c>
      <c r="H140" s="94" t="s">
        <v>433</v>
      </c>
      <c r="I140" s="38"/>
      <c r="J140" s="38" t="s">
        <v>27</v>
      </c>
      <c r="K140" s="38">
        <v>2026</v>
      </c>
      <c r="L140" s="38">
        <v>2026</v>
      </c>
      <c r="M140" s="38">
        <v>4394</v>
      </c>
      <c r="N140" s="38">
        <v>4394</v>
      </c>
      <c r="O140" s="38">
        <v>4394</v>
      </c>
    </row>
    <row r="141" spans="1:15" x14ac:dyDescent="0.3">
      <c r="A141" s="38">
        <v>2070000139</v>
      </c>
      <c r="B141" s="38" t="s">
        <v>441</v>
      </c>
      <c r="C141" s="38"/>
      <c r="D141" s="38" t="s">
        <v>319</v>
      </c>
      <c r="E141" s="38" t="s">
        <v>427</v>
      </c>
      <c r="F141" s="38" t="s">
        <v>430</v>
      </c>
      <c r="G141" s="38" t="s">
        <v>442</v>
      </c>
      <c r="H141" s="94" t="s">
        <v>433</v>
      </c>
      <c r="I141" s="38"/>
      <c r="J141" s="38" t="s">
        <v>27</v>
      </c>
      <c r="K141" s="38">
        <v>2026</v>
      </c>
      <c r="L141" s="38">
        <v>2026</v>
      </c>
      <c r="M141" s="38">
        <v>343</v>
      </c>
      <c r="N141" s="38">
        <v>343</v>
      </c>
      <c r="O141" s="38">
        <v>343</v>
      </c>
    </row>
    <row r="142" spans="1:15" x14ac:dyDescent="0.3">
      <c r="A142" s="38">
        <v>2070000140</v>
      </c>
      <c r="B142" s="38" t="s">
        <v>441</v>
      </c>
      <c r="C142" s="38"/>
      <c r="D142" s="38" t="s">
        <v>319</v>
      </c>
      <c r="E142" s="38" t="s">
        <v>431</v>
      </c>
      <c r="F142" s="38" t="s">
        <v>428</v>
      </c>
      <c r="G142" s="38" t="s">
        <v>442</v>
      </c>
      <c r="H142" s="94" t="s">
        <v>433</v>
      </c>
      <c r="I142" s="38"/>
      <c r="J142" s="38" t="s">
        <v>27</v>
      </c>
      <c r="K142" s="38">
        <v>2026</v>
      </c>
      <c r="L142" s="38">
        <v>2026</v>
      </c>
      <c r="M142" s="38">
        <v>28136</v>
      </c>
      <c r="N142" s="38">
        <v>28136</v>
      </c>
      <c r="O142" s="38">
        <v>28136</v>
      </c>
    </row>
    <row r="143" spans="1:15" x14ac:dyDescent="0.3">
      <c r="A143" s="38">
        <v>2070000141</v>
      </c>
      <c r="B143" s="38" t="s">
        <v>441</v>
      </c>
      <c r="C143" s="38"/>
      <c r="D143" s="38" t="s">
        <v>319</v>
      </c>
      <c r="E143" s="38" t="s">
        <v>431</v>
      </c>
      <c r="F143" s="38" t="s">
        <v>430</v>
      </c>
      <c r="G143" s="38" t="s">
        <v>442</v>
      </c>
      <c r="H143" s="94" t="s">
        <v>433</v>
      </c>
      <c r="I143" s="38"/>
      <c r="J143" s="38" t="s">
        <v>27</v>
      </c>
      <c r="K143" s="38">
        <v>2026</v>
      </c>
      <c r="L143" s="38">
        <v>2026</v>
      </c>
      <c r="M143" s="38">
        <v>2592</v>
      </c>
      <c r="N143" s="38">
        <v>2592</v>
      </c>
      <c r="O143" s="38">
        <v>2592</v>
      </c>
    </row>
    <row r="144" spans="1:15" x14ac:dyDescent="0.3">
      <c r="A144" s="38">
        <v>2070000142</v>
      </c>
      <c r="B144" s="38" t="s">
        <v>441</v>
      </c>
      <c r="C144" s="38"/>
      <c r="D144" s="38" t="s">
        <v>319</v>
      </c>
      <c r="E144" s="38" t="s">
        <v>432</v>
      </c>
      <c r="F144" s="38" t="s">
        <v>428</v>
      </c>
      <c r="G144" s="38" t="s">
        <v>442</v>
      </c>
      <c r="H144" s="94" t="s">
        <v>433</v>
      </c>
      <c r="I144" s="38"/>
      <c r="J144" s="38" t="s">
        <v>27</v>
      </c>
      <c r="K144" s="38">
        <v>2026</v>
      </c>
      <c r="L144" s="38">
        <v>2026</v>
      </c>
      <c r="M144" s="38">
        <v>1780</v>
      </c>
      <c r="N144" s="38">
        <v>1780</v>
      </c>
      <c r="O144" s="38">
        <v>1780</v>
      </c>
    </row>
    <row r="145" spans="1:15" x14ac:dyDescent="0.3">
      <c r="A145" s="38">
        <v>2070000143</v>
      </c>
      <c r="B145" s="38" t="s">
        <v>441</v>
      </c>
      <c r="C145" s="38"/>
      <c r="D145" s="38" t="s">
        <v>319</v>
      </c>
      <c r="E145" s="38" t="s">
        <v>432</v>
      </c>
      <c r="F145" s="38" t="s">
        <v>430</v>
      </c>
      <c r="G145" s="38" t="s">
        <v>442</v>
      </c>
      <c r="H145" s="94" t="s">
        <v>433</v>
      </c>
      <c r="I145" s="38"/>
      <c r="J145" s="38" t="s">
        <v>27</v>
      </c>
      <c r="K145" s="38">
        <v>2026</v>
      </c>
      <c r="L145" s="38">
        <v>2026</v>
      </c>
      <c r="M145" s="38">
        <v>617</v>
      </c>
      <c r="N145" s="38">
        <v>617</v>
      </c>
      <c r="O145" s="38">
        <v>617</v>
      </c>
    </row>
    <row r="146" spans="1:15" x14ac:dyDescent="0.3">
      <c r="A146" s="38">
        <v>2070000144</v>
      </c>
      <c r="B146" s="38" t="s">
        <v>443</v>
      </c>
      <c r="C146" s="38"/>
      <c r="D146" s="38" t="s">
        <v>320</v>
      </c>
      <c r="E146" s="38" t="s">
        <v>427</v>
      </c>
      <c r="F146" s="38" t="s">
        <v>428</v>
      </c>
      <c r="G146" s="38" t="s">
        <v>444</v>
      </c>
      <c r="H146" s="94" t="s">
        <v>433</v>
      </c>
      <c r="I146" s="38"/>
      <c r="J146" s="38" t="s">
        <v>27</v>
      </c>
      <c r="K146" s="38">
        <v>2026</v>
      </c>
      <c r="L146" s="38">
        <v>2026</v>
      </c>
      <c r="M146" s="93">
        <v>96</v>
      </c>
      <c r="N146" s="93">
        <v>96</v>
      </c>
      <c r="O146" s="93">
        <v>96</v>
      </c>
    </row>
    <row r="147" spans="1:15" x14ac:dyDescent="0.3">
      <c r="A147" s="38">
        <v>2070000145</v>
      </c>
      <c r="B147" s="38" t="s">
        <v>443</v>
      </c>
      <c r="C147" s="38"/>
      <c r="D147" s="38" t="s">
        <v>320</v>
      </c>
      <c r="E147" s="38" t="s">
        <v>427</v>
      </c>
      <c r="F147" s="38" t="s">
        <v>430</v>
      </c>
      <c r="G147" s="38" t="s">
        <v>444</v>
      </c>
      <c r="H147" s="94" t="s">
        <v>433</v>
      </c>
      <c r="I147" s="38"/>
      <c r="J147" s="38" t="s">
        <v>27</v>
      </c>
      <c r="K147" s="38">
        <v>2026</v>
      </c>
      <c r="L147" s="38">
        <v>2026</v>
      </c>
      <c r="M147" s="93">
        <v>202</v>
      </c>
      <c r="N147" s="93">
        <v>202</v>
      </c>
      <c r="O147" s="93">
        <v>202</v>
      </c>
    </row>
    <row r="148" spans="1:15" x14ac:dyDescent="0.3">
      <c r="A148" s="38">
        <v>2070000146</v>
      </c>
      <c r="B148" s="38" t="s">
        <v>443</v>
      </c>
      <c r="C148" s="38"/>
      <c r="D148" s="38" t="s">
        <v>320</v>
      </c>
      <c r="E148" s="38" t="s">
        <v>431</v>
      </c>
      <c r="F148" s="38" t="s">
        <v>428</v>
      </c>
      <c r="G148" s="38" t="s">
        <v>444</v>
      </c>
      <c r="H148" s="94" t="s">
        <v>433</v>
      </c>
      <c r="I148" s="38"/>
      <c r="J148" s="38" t="s">
        <v>27</v>
      </c>
      <c r="K148" s="38">
        <v>2026</v>
      </c>
      <c r="L148" s="38">
        <v>2026</v>
      </c>
      <c r="M148" s="93">
        <v>59</v>
      </c>
      <c r="N148" s="93">
        <v>59</v>
      </c>
      <c r="O148" s="93">
        <v>59</v>
      </c>
    </row>
    <row r="149" spans="1:15" x14ac:dyDescent="0.3">
      <c r="A149" s="38">
        <v>2070000147</v>
      </c>
      <c r="B149" s="38" t="s">
        <v>443</v>
      </c>
      <c r="C149" s="38"/>
      <c r="D149" s="38" t="s">
        <v>320</v>
      </c>
      <c r="E149" s="38" t="s">
        <v>431</v>
      </c>
      <c r="F149" s="38" t="s">
        <v>430</v>
      </c>
      <c r="G149" s="38" t="s">
        <v>444</v>
      </c>
      <c r="H149" s="94" t="s">
        <v>433</v>
      </c>
      <c r="I149" s="38"/>
      <c r="J149" s="38" t="s">
        <v>27</v>
      </c>
      <c r="K149" s="38">
        <v>2026</v>
      </c>
      <c r="L149" s="38">
        <v>2026</v>
      </c>
      <c r="M149" s="93">
        <v>286</v>
      </c>
      <c r="N149" s="93">
        <v>286</v>
      </c>
      <c r="O149" s="93">
        <v>286</v>
      </c>
    </row>
    <row r="150" spans="1:15" x14ac:dyDescent="0.3">
      <c r="A150" s="38">
        <v>2070000148</v>
      </c>
      <c r="B150" s="38" t="s">
        <v>443</v>
      </c>
      <c r="C150" s="38"/>
      <c r="D150" s="38" t="s">
        <v>320</v>
      </c>
      <c r="E150" s="38" t="s">
        <v>432</v>
      </c>
      <c r="F150" s="38" t="s">
        <v>428</v>
      </c>
      <c r="G150" s="38" t="s">
        <v>444</v>
      </c>
      <c r="H150" s="94" t="s">
        <v>433</v>
      </c>
      <c r="I150" s="38"/>
      <c r="J150" s="38" t="s">
        <v>27</v>
      </c>
      <c r="K150" s="38">
        <v>2026</v>
      </c>
      <c r="L150" s="38">
        <v>2026</v>
      </c>
      <c r="M150" s="93">
        <v>6</v>
      </c>
      <c r="N150" s="93">
        <v>6</v>
      </c>
      <c r="O150" s="93">
        <v>6</v>
      </c>
    </row>
    <row r="151" spans="1:15" x14ac:dyDescent="0.3">
      <c r="A151" s="38">
        <v>2070000149</v>
      </c>
      <c r="B151" s="38" t="s">
        <v>443</v>
      </c>
      <c r="C151" s="38"/>
      <c r="D151" s="38" t="s">
        <v>320</v>
      </c>
      <c r="E151" s="38" t="s">
        <v>432</v>
      </c>
      <c r="F151" s="38" t="s">
        <v>430</v>
      </c>
      <c r="G151" s="38" t="s">
        <v>444</v>
      </c>
      <c r="H151" s="94" t="s">
        <v>433</v>
      </c>
      <c r="I151" s="38"/>
      <c r="J151" s="38" t="s">
        <v>27</v>
      </c>
      <c r="K151" s="38">
        <v>2026</v>
      </c>
      <c r="L151" s="38">
        <v>2026</v>
      </c>
      <c r="M151" s="93">
        <v>61</v>
      </c>
      <c r="N151" s="93">
        <v>61</v>
      </c>
      <c r="O151" s="93">
        <v>61</v>
      </c>
    </row>
    <row r="152" spans="1:15" x14ac:dyDescent="0.3">
      <c r="A152" s="38">
        <v>2070000150</v>
      </c>
      <c r="B152" s="38" t="s">
        <v>443</v>
      </c>
      <c r="C152" s="38"/>
      <c r="D152" s="38" t="s">
        <v>317</v>
      </c>
      <c r="E152" s="38" t="s">
        <v>427</v>
      </c>
      <c r="F152" s="38" t="s">
        <v>428</v>
      </c>
      <c r="G152" s="38" t="s">
        <v>444</v>
      </c>
      <c r="H152" s="94" t="s">
        <v>433</v>
      </c>
      <c r="I152" s="38"/>
      <c r="J152" s="38" t="s">
        <v>27</v>
      </c>
      <c r="K152" s="38">
        <v>2026</v>
      </c>
      <c r="L152" s="38">
        <v>2026</v>
      </c>
      <c r="M152" s="93">
        <v>14</v>
      </c>
      <c r="N152" s="93">
        <v>14</v>
      </c>
      <c r="O152" s="93">
        <v>14</v>
      </c>
    </row>
    <row r="153" spans="1:15" x14ac:dyDescent="0.3">
      <c r="A153" s="38">
        <v>2070000151</v>
      </c>
      <c r="B153" s="38" t="s">
        <v>443</v>
      </c>
      <c r="C153" s="38"/>
      <c r="D153" s="38" t="s">
        <v>317</v>
      </c>
      <c r="E153" s="38" t="s">
        <v>427</v>
      </c>
      <c r="F153" s="38" t="s">
        <v>430</v>
      </c>
      <c r="G153" s="38" t="s">
        <v>444</v>
      </c>
      <c r="H153" s="94" t="s">
        <v>433</v>
      </c>
      <c r="I153" s="38"/>
      <c r="J153" s="38" t="s">
        <v>27</v>
      </c>
      <c r="K153" s="38">
        <v>2026</v>
      </c>
      <c r="L153" s="38">
        <v>2026</v>
      </c>
      <c r="M153" s="93">
        <v>4</v>
      </c>
      <c r="N153" s="93">
        <v>4</v>
      </c>
      <c r="O153" s="93">
        <v>4</v>
      </c>
    </row>
    <row r="154" spans="1:15" x14ac:dyDescent="0.3">
      <c r="A154" s="38">
        <v>2070000152</v>
      </c>
      <c r="B154" s="38" t="s">
        <v>443</v>
      </c>
      <c r="C154" s="38"/>
      <c r="D154" s="38" t="s">
        <v>317</v>
      </c>
      <c r="E154" s="38" t="s">
        <v>431</v>
      </c>
      <c r="F154" s="38" t="s">
        <v>428</v>
      </c>
      <c r="G154" s="38" t="s">
        <v>444</v>
      </c>
      <c r="H154" s="94" t="s">
        <v>433</v>
      </c>
      <c r="I154" s="38"/>
      <c r="J154" s="38" t="s">
        <v>27</v>
      </c>
      <c r="K154" s="38">
        <v>2026</v>
      </c>
      <c r="L154" s="38">
        <v>2026</v>
      </c>
      <c r="M154" s="93">
        <v>41</v>
      </c>
      <c r="N154" s="93">
        <v>41</v>
      </c>
      <c r="O154" s="93">
        <v>41</v>
      </c>
    </row>
    <row r="155" spans="1:15" x14ac:dyDescent="0.3">
      <c r="A155" s="38">
        <v>2070000153</v>
      </c>
      <c r="B155" s="38" t="s">
        <v>443</v>
      </c>
      <c r="C155" s="38"/>
      <c r="D155" s="38" t="s">
        <v>317</v>
      </c>
      <c r="E155" s="38" t="s">
        <v>431</v>
      </c>
      <c r="F155" s="38" t="s">
        <v>430</v>
      </c>
      <c r="G155" s="38" t="s">
        <v>444</v>
      </c>
      <c r="H155" s="94" t="s">
        <v>433</v>
      </c>
      <c r="I155" s="38"/>
      <c r="J155" s="38" t="s">
        <v>27</v>
      </c>
      <c r="K155" s="38">
        <v>2026</v>
      </c>
      <c r="L155" s="38">
        <v>2026</v>
      </c>
      <c r="M155" s="93">
        <v>69</v>
      </c>
      <c r="N155" s="93">
        <v>69</v>
      </c>
      <c r="O155" s="93">
        <v>69</v>
      </c>
    </row>
    <row r="156" spans="1:15" x14ac:dyDescent="0.3">
      <c r="A156" s="38">
        <v>2070000154</v>
      </c>
      <c r="B156" s="38" t="s">
        <v>443</v>
      </c>
      <c r="C156" s="38"/>
      <c r="D156" s="38" t="s">
        <v>317</v>
      </c>
      <c r="E156" s="38" t="s">
        <v>432</v>
      </c>
      <c r="F156" s="38" t="s">
        <v>428</v>
      </c>
      <c r="G156" s="38" t="s">
        <v>444</v>
      </c>
      <c r="H156" s="94" t="s">
        <v>433</v>
      </c>
      <c r="I156" s="38"/>
      <c r="J156" s="38" t="s">
        <v>27</v>
      </c>
      <c r="K156" s="38">
        <v>2026</v>
      </c>
      <c r="L156" s="38">
        <v>2026</v>
      </c>
      <c r="M156" s="93">
        <v>14</v>
      </c>
      <c r="N156" s="93">
        <v>14</v>
      </c>
      <c r="O156" s="93">
        <v>14</v>
      </c>
    </row>
    <row r="157" spans="1:15" x14ac:dyDescent="0.3">
      <c r="A157" s="38">
        <v>2070000155</v>
      </c>
      <c r="B157" s="38" t="s">
        <v>443</v>
      </c>
      <c r="C157" s="38"/>
      <c r="D157" s="38" t="s">
        <v>317</v>
      </c>
      <c r="E157" s="38" t="s">
        <v>432</v>
      </c>
      <c r="F157" s="38" t="s">
        <v>430</v>
      </c>
      <c r="G157" s="38" t="s">
        <v>444</v>
      </c>
      <c r="H157" s="94" t="s">
        <v>433</v>
      </c>
      <c r="I157" s="38"/>
      <c r="J157" s="38" t="s">
        <v>27</v>
      </c>
      <c r="K157" s="38">
        <v>2026</v>
      </c>
      <c r="L157" s="38">
        <v>2026</v>
      </c>
      <c r="M157" s="93">
        <v>49</v>
      </c>
      <c r="N157" s="93">
        <v>49</v>
      </c>
      <c r="O157" s="93">
        <v>49</v>
      </c>
    </row>
    <row r="158" spans="1:15" x14ac:dyDescent="0.3">
      <c r="A158" s="38">
        <v>2070000156</v>
      </c>
      <c r="B158" s="38" t="s">
        <v>443</v>
      </c>
      <c r="C158" s="38"/>
      <c r="D158" s="38" t="s">
        <v>319</v>
      </c>
      <c r="E158" s="38" t="s">
        <v>427</v>
      </c>
      <c r="F158" s="38" t="s">
        <v>428</v>
      </c>
      <c r="G158" s="38" t="s">
        <v>444</v>
      </c>
      <c r="H158" s="94" t="s">
        <v>433</v>
      </c>
      <c r="I158" s="38"/>
      <c r="J158" s="38" t="s">
        <v>27</v>
      </c>
      <c r="K158" s="38">
        <v>2026</v>
      </c>
      <c r="L158" s="38">
        <v>2026</v>
      </c>
      <c r="M158" s="93">
        <v>0</v>
      </c>
      <c r="N158" s="93">
        <v>0</v>
      </c>
      <c r="O158" s="93">
        <v>0</v>
      </c>
    </row>
    <row r="159" spans="1:15" x14ac:dyDescent="0.3">
      <c r="A159" s="38">
        <v>2070000157</v>
      </c>
      <c r="B159" s="38" t="s">
        <v>443</v>
      </c>
      <c r="C159" s="38"/>
      <c r="D159" s="38" t="s">
        <v>319</v>
      </c>
      <c r="E159" s="38" t="s">
        <v>427</v>
      </c>
      <c r="F159" s="38" t="s">
        <v>430</v>
      </c>
      <c r="G159" s="38" t="s">
        <v>444</v>
      </c>
      <c r="H159" s="94" t="s">
        <v>433</v>
      </c>
      <c r="I159" s="38"/>
      <c r="J159" s="38" t="s">
        <v>27</v>
      </c>
      <c r="K159" s="38">
        <v>2026</v>
      </c>
      <c r="L159" s="38">
        <v>2026</v>
      </c>
      <c r="M159" s="93">
        <v>0</v>
      </c>
      <c r="N159" s="93">
        <v>0</v>
      </c>
      <c r="O159" s="93">
        <v>0</v>
      </c>
    </row>
    <row r="160" spans="1:15" x14ac:dyDescent="0.3">
      <c r="A160" s="38">
        <v>2070000158</v>
      </c>
      <c r="B160" s="38" t="s">
        <v>443</v>
      </c>
      <c r="C160" s="38"/>
      <c r="D160" s="38" t="s">
        <v>319</v>
      </c>
      <c r="E160" s="38" t="s">
        <v>431</v>
      </c>
      <c r="F160" s="38" t="s">
        <v>428</v>
      </c>
      <c r="G160" s="38" t="s">
        <v>444</v>
      </c>
      <c r="H160" s="94" t="s">
        <v>433</v>
      </c>
      <c r="I160" s="38"/>
      <c r="J160" s="38" t="s">
        <v>27</v>
      </c>
      <c r="K160" s="38">
        <v>2026</v>
      </c>
      <c r="L160" s="38">
        <v>2026</v>
      </c>
      <c r="M160" s="93">
        <v>23</v>
      </c>
      <c r="N160" s="93">
        <v>23</v>
      </c>
      <c r="O160" s="93">
        <v>23</v>
      </c>
    </row>
    <row r="161" spans="1:15" x14ac:dyDescent="0.3">
      <c r="A161" s="38">
        <v>2070000159</v>
      </c>
      <c r="B161" s="38" t="s">
        <v>443</v>
      </c>
      <c r="C161" s="38"/>
      <c r="D161" s="38" t="s">
        <v>319</v>
      </c>
      <c r="E161" s="38" t="s">
        <v>431</v>
      </c>
      <c r="F161" s="38" t="s">
        <v>430</v>
      </c>
      <c r="G161" s="38" t="s">
        <v>444</v>
      </c>
      <c r="H161" s="94" t="s">
        <v>433</v>
      </c>
      <c r="I161" s="38"/>
      <c r="J161" s="38" t="s">
        <v>27</v>
      </c>
      <c r="K161" s="38">
        <v>2026</v>
      </c>
      <c r="L161" s="38">
        <v>2026</v>
      </c>
      <c r="M161" s="93">
        <v>22</v>
      </c>
      <c r="N161" s="93">
        <v>22</v>
      </c>
      <c r="O161" s="93">
        <v>22</v>
      </c>
    </row>
    <row r="162" spans="1:15" x14ac:dyDescent="0.3">
      <c r="A162" s="38">
        <v>2070000160</v>
      </c>
      <c r="B162" s="38" t="s">
        <v>443</v>
      </c>
      <c r="C162" s="38"/>
      <c r="D162" s="38" t="s">
        <v>319</v>
      </c>
      <c r="E162" s="38" t="s">
        <v>432</v>
      </c>
      <c r="F162" s="38" t="s">
        <v>428</v>
      </c>
      <c r="G162" s="38" t="s">
        <v>444</v>
      </c>
      <c r="H162" s="94" t="s">
        <v>433</v>
      </c>
      <c r="I162" s="38"/>
      <c r="J162" s="38" t="s">
        <v>27</v>
      </c>
      <c r="K162" s="38">
        <v>2026</v>
      </c>
      <c r="L162" s="38">
        <v>2026</v>
      </c>
      <c r="M162" s="93">
        <v>5</v>
      </c>
      <c r="N162" s="93">
        <v>5</v>
      </c>
      <c r="O162" s="93">
        <v>5</v>
      </c>
    </row>
    <row r="163" spans="1:15" x14ac:dyDescent="0.3">
      <c r="A163" s="38">
        <v>2070000161</v>
      </c>
      <c r="B163" s="38" t="s">
        <v>443</v>
      </c>
      <c r="C163" s="38"/>
      <c r="D163" s="38" t="s">
        <v>319</v>
      </c>
      <c r="E163" s="38" t="s">
        <v>432</v>
      </c>
      <c r="F163" s="38" t="s">
        <v>430</v>
      </c>
      <c r="G163" s="38" t="s">
        <v>444</v>
      </c>
      <c r="H163" s="94" t="s">
        <v>433</v>
      </c>
      <c r="I163" s="38"/>
      <c r="J163" s="38" t="s">
        <v>27</v>
      </c>
      <c r="K163" s="38">
        <v>2026</v>
      </c>
      <c r="L163" s="38">
        <v>2026</v>
      </c>
      <c r="M163" s="93">
        <v>19</v>
      </c>
      <c r="N163" s="93">
        <v>19</v>
      </c>
      <c r="O163" s="93">
        <v>19</v>
      </c>
    </row>
    <row r="164" spans="1:15" x14ac:dyDescent="0.3">
      <c r="A164" s="38">
        <v>2070000162</v>
      </c>
      <c r="B164" s="38" t="s">
        <v>445</v>
      </c>
      <c r="C164" s="38"/>
      <c r="D164" s="38" t="s">
        <v>320</v>
      </c>
      <c r="E164" s="38" t="s">
        <v>427</v>
      </c>
      <c r="F164" s="38" t="s">
        <v>428</v>
      </c>
      <c r="G164" s="38" t="s">
        <v>446</v>
      </c>
      <c r="H164" s="94" t="s">
        <v>433</v>
      </c>
      <c r="I164" s="38"/>
      <c r="J164" s="38" t="s">
        <v>27</v>
      </c>
      <c r="K164" s="38">
        <v>2026</v>
      </c>
      <c r="L164" s="38">
        <v>2026</v>
      </c>
      <c r="M164" s="93">
        <v>22</v>
      </c>
      <c r="N164" s="93">
        <v>22</v>
      </c>
      <c r="O164" s="93">
        <v>22</v>
      </c>
    </row>
    <row r="165" spans="1:15" x14ac:dyDescent="0.3">
      <c r="A165" s="38">
        <v>2070000163</v>
      </c>
      <c r="B165" s="38" t="s">
        <v>445</v>
      </c>
      <c r="C165" s="38"/>
      <c r="D165" s="38" t="s">
        <v>320</v>
      </c>
      <c r="E165" s="38" t="s">
        <v>427</v>
      </c>
      <c r="F165" s="38" t="s">
        <v>430</v>
      </c>
      <c r="G165" s="38" t="s">
        <v>446</v>
      </c>
      <c r="H165" s="94" t="s">
        <v>433</v>
      </c>
      <c r="I165" s="38"/>
      <c r="J165" s="38" t="s">
        <v>27</v>
      </c>
      <c r="K165" s="38">
        <v>2026</v>
      </c>
      <c r="L165" s="38">
        <v>2026</v>
      </c>
      <c r="M165" s="93">
        <v>35</v>
      </c>
      <c r="N165" s="93">
        <v>35</v>
      </c>
      <c r="O165" s="93">
        <v>35</v>
      </c>
    </row>
    <row r="166" spans="1:15" x14ac:dyDescent="0.3">
      <c r="A166" s="38">
        <v>2070000164</v>
      </c>
      <c r="B166" s="38" t="s">
        <v>445</v>
      </c>
      <c r="C166" s="38"/>
      <c r="D166" s="38" t="s">
        <v>320</v>
      </c>
      <c r="E166" s="38" t="s">
        <v>431</v>
      </c>
      <c r="F166" s="38" t="s">
        <v>428</v>
      </c>
      <c r="G166" s="38" t="s">
        <v>446</v>
      </c>
      <c r="H166" s="94" t="s">
        <v>433</v>
      </c>
      <c r="I166" s="38"/>
      <c r="J166" s="38" t="s">
        <v>27</v>
      </c>
      <c r="K166" s="38">
        <v>2026</v>
      </c>
      <c r="L166" s="38">
        <v>2026</v>
      </c>
      <c r="M166" s="93">
        <v>73</v>
      </c>
      <c r="N166" s="93">
        <v>73</v>
      </c>
      <c r="O166" s="93">
        <v>73</v>
      </c>
    </row>
    <row r="167" spans="1:15" x14ac:dyDescent="0.3">
      <c r="A167" s="38">
        <v>2070000165</v>
      </c>
      <c r="B167" s="38" t="s">
        <v>445</v>
      </c>
      <c r="C167" s="38"/>
      <c r="D167" s="38" t="s">
        <v>320</v>
      </c>
      <c r="E167" s="38" t="s">
        <v>431</v>
      </c>
      <c r="F167" s="38" t="s">
        <v>430</v>
      </c>
      <c r="G167" s="38" t="s">
        <v>446</v>
      </c>
      <c r="H167" s="94" t="s">
        <v>433</v>
      </c>
      <c r="I167" s="38"/>
      <c r="J167" s="38" t="s">
        <v>27</v>
      </c>
      <c r="K167" s="38">
        <v>2026</v>
      </c>
      <c r="L167" s="38">
        <v>2026</v>
      </c>
      <c r="M167" s="93">
        <v>187</v>
      </c>
      <c r="N167" s="93">
        <v>187</v>
      </c>
      <c r="O167" s="93">
        <v>187</v>
      </c>
    </row>
    <row r="168" spans="1:15" x14ac:dyDescent="0.3">
      <c r="A168" s="38">
        <v>2070000166</v>
      </c>
      <c r="B168" s="38" t="s">
        <v>445</v>
      </c>
      <c r="C168" s="38"/>
      <c r="D168" s="38" t="s">
        <v>320</v>
      </c>
      <c r="E168" s="38" t="s">
        <v>432</v>
      </c>
      <c r="F168" s="38" t="s">
        <v>428</v>
      </c>
      <c r="G168" s="38" t="s">
        <v>446</v>
      </c>
      <c r="H168" s="94" t="s">
        <v>433</v>
      </c>
      <c r="I168" s="38"/>
      <c r="J168" s="38" t="s">
        <v>27</v>
      </c>
      <c r="K168" s="38">
        <v>2026</v>
      </c>
      <c r="L168" s="38">
        <v>2026</v>
      </c>
      <c r="M168" s="93">
        <v>8</v>
      </c>
      <c r="N168" s="93">
        <v>8</v>
      </c>
      <c r="O168" s="93">
        <v>8</v>
      </c>
    </row>
    <row r="169" spans="1:15" x14ac:dyDescent="0.3">
      <c r="A169" s="38">
        <v>2070000167</v>
      </c>
      <c r="B169" s="38" t="s">
        <v>445</v>
      </c>
      <c r="C169" s="38"/>
      <c r="D169" s="38" t="s">
        <v>320</v>
      </c>
      <c r="E169" s="38" t="s">
        <v>432</v>
      </c>
      <c r="F169" s="38" t="s">
        <v>430</v>
      </c>
      <c r="G169" s="38" t="s">
        <v>446</v>
      </c>
      <c r="H169" s="94" t="s">
        <v>433</v>
      </c>
      <c r="I169" s="38"/>
      <c r="J169" s="38" t="s">
        <v>27</v>
      </c>
      <c r="K169" s="38">
        <v>2026</v>
      </c>
      <c r="L169" s="38">
        <v>2026</v>
      </c>
      <c r="M169" s="93">
        <v>70</v>
      </c>
      <c r="N169" s="93">
        <v>70</v>
      </c>
      <c r="O169" s="93">
        <v>70</v>
      </c>
    </row>
    <row r="170" spans="1:15" x14ac:dyDescent="0.3">
      <c r="A170" s="38">
        <v>2070000168</v>
      </c>
      <c r="B170" s="38" t="s">
        <v>445</v>
      </c>
      <c r="C170" s="38"/>
      <c r="D170" s="38" t="s">
        <v>317</v>
      </c>
      <c r="E170" s="38" t="s">
        <v>427</v>
      </c>
      <c r="F170" s="38" t="s">
        <v>428</v>
      </c>
      <c r="G170" s="38" t="s">
        <v>446</v>
      </c>
      <c r="H170" s="94" t="s">
        <v>433</v>
      </c>
      <c r="I170" s="38"/>
      <c r="J170" s="38" t="s">
        <v>27</v>
      </c>
      <c r="K170" s="38">
        <v>2026</v>
      </c>
      <c r="L170" s="38">
        <v>2026</v>
      </c>
      <c r="M170" s="93">
        <v>9</v>
      </c>
      <c r="N170" s="93">
        <v>9</v>
      </c>
      <c r="O170" s="93">
        <v>9</v>
      </c>
    </row>
    <row r="171" spans="1:15" x14ac:dyDescent="0.3">
      <c r="A171" s="38">
        <v>2070000169</v>
      </c>
      <c r="B171" s="38" t="s">
        <v>445</v>
      </c>
      <c r="C171" s="38"/>
      <c r="D171" s="38" t="s">
        <v>317</v>
      </c>
      <c r="E171" s="38" t="s">
        <v>427</v>
      </c>
      <c r="F171" s="38" t="s">
        <v>430</v>
      </c>
      <c r="G171" s="38" t="s">
        <v>446</v>
      </c>
      <c r="H171" s="94" t="s">
        <v>433</v>
      </c>
      <c r="I171" s="38"/>
      <c r="J171" s="38" t="s">
        <v>27</v>
      </c>
      <c r="K171" s="38">
        <v>2026</v>
      </c>
      <c r="L171" s="38">
        <v>2026</v>
      </c>
      <c r="M171" s="93">
        <v>7</v>
      </c>
      <c r="N171" s="93">
        <v>7</v>
      </c>
      <c r="O171" s="93">
        <v>7</v>
      </c>
    </row>
    <row r="172" spans="1:15" x14ac:dyDescent="0.3">
      <c r="A172" s="38">
        <v>2070000170</v>
      </c>
      <c r="B172" s="38" t="s">
        <v>445</v>
      </c>
      <c r="C172" s="38"/>
      <c r="D172" s="38" t="s">
        <v>317</v>
      </c>
      <c r="E172" s="38" t="s">
        <v>431</v>
      </c>
      <c r="F172" s="38" t="s">
        <v>428</v>
      </c>
      <c r="G172" s="38" t="s">
        <v>446</v>
      </c>
      <c r="H172" s="94" t="s">
        <v>433</v>
      </c>
      <c r="I172" s="38"/>
      <c r="J172" s="38" t="s">
        <v>27</v>
      </c>
      <c r="K172" s="38">
        <v>2026</v>
      </c>
      <c r="L172" s="38">
        <v>2026</v>
      </c>
      <c r="M172" s="93">
        <v>189</v>
      </c>
      <c r="N172" s="93">
        <v>189</v>
      </c>
      <c r="O172" s="93">
        <v>189</v>
      </c>
    </row>
    <row r="173" spans="1:15" x14ac:dyDescent="0.3">
      <c r="A173" s="38">
        <v>2070000171</v>
      </c>
      <c r="B173" s="38" t="s">
        <v>445</v>
      </c>
      <c r="C173" s="38"/>
      <c r="D173" s="38" t="s">
        <v>317</v>
      </c>
      <c r="E173" s="38" t="s">
        <v>431</v>
      </c>
      <c r="F173" s="38" t="s">
        <v>430</v>
      </c>
      <c r="G173" s="38" t="s">
        <v>446</v>
      </c>
      <c r="H173" s="94" t="s">
        <v>433</v>
      </c>
      <c r="I173" s="38"/>
      <c r="J173" s="38" t="s">
        <v>27</v>
      </c>
      <c r="K173" s="38">
        <v>2026</v>
      </c>
      <c r="L173" s="38">
        <v>2026</v>
      </c>
      <c r="M173" s="93">
        <v>381</v>
      </c>
      <c r="N173" s="93">
        <v>381</v>
      </c>
      <c r="O173" s="93">
        <v>381</v>
      </c>
    </row>
    <row r="174" spans="1:15" x14ac:dyDescent="0.3">
      <c r="A174" s="38">
        <v>2070000172</v>
      </c>
      <c r="B174" s="38" t="s">
        <v>445</v>
      </c>
      <c r="C174" s="38"/>
      <c r="D174" s="38" t="s">
        <v>317</v>
      </c>
      <c r="E174" s="38" t="s">
        <v>432</v>
      </c>
      <c r="F174" s="38" t="s">
        <v>428</v>
      </c>
      <c r="G174" s="38" t="s">
        <v>446</v>
      </c>
      <c r="H174" s="94" t="s">
        <v>433</v>
      </c>
      <c r="I174" s="38"/>
      <c r="J174" s="38" t="s">
        <v>27</v>
      </c>
      <c r="K174" s="38">
        <v>2026</v>
      </c>
      <c r="L174" s="38">
        <v>2026</v>
      </c>
      <c r="M174" s="93">
        <v>34</v>
      </c>
      <c r="N174" s="93">
        <v>34</v>
      </c>
      <c r="O174" s="93">
        <v>34</v>
      </c>
    </row>
    <row r="175" spans="1:15" x14ac:dyDescent="0.3">
      <c r="A175" s="38">
        <v>2070000173</v>
      </c>
      <c r="B175" s="38" t="s">
        <v>445</v>
      </c>
      <c r="C175" s="38"/>
      <c r="D175" s="38" t="s">
        <v>317</v>
      </c>
      <c r="E175" s="38" t="s">
        <v>432</v>
      </c>
      <c r="F175" s="38" t="s">
        <v>430</v>
      </c>
      <c r="G175" s="38" t="s">
        <v>446</v>
      </c>
      <c r="H175" s="94" t="s">
        <v>433</v>
      </c>
      <c r="I175" s="38"/>
      <c r="J175" s="38" t="s">
        <v>27</v>
      </c>
      <c r="K175" s="38">
        <v>2026</v>
      </c>
      <c r="L175" s="38">
        <v>2026</v>
      </c>
      <c r="M175" s="93">
        <v>240</v>
      </c>
      <c r="N175" s="93">
        <v>240</v>
      </c>
      <c r="O175" s="93">
        <v>240</v>
      </c>
    </row>
    <row r="176" spans="1:15" x14ac:dyDescent="0.3">
      <c r="A176" s="38">
        <v>2070000174</v>
      </c>
      <c r="B176" s="38" t="s">
        <v>445</v>
      </c>
      <c r="C176" s="38"/>
      <c r="D176" s="38" t="s">
        <v>319</v>
      </c>
      <c r="E176" s="38" t="s">
        <v>427</v>
      </c>
      <c r="F176" s="38" t="s">
        <v>428</v>
      </c>
      <c r="G176" s="38" t="s">
        <v>446</v>
      </c>
      <c r="H176" s="94" t="s">
        <v>433</v>
      </c>
      <c r="I176" s="38"/>
      <c r="J176" s="38" t="s">
        <v>27</v>
      </c>
      <c r="K176" s="38">
        <v>2026</v>
      </c>
      <c r="L176" s="38">
        <v>2026</v>
      </c>
      <c r="M176" s="93">
        <v>9</v>
      </c>
      <c r="N176" s="93">
        <v>9</v>
      </c>
      <c r="O176" s="93">
        <v>9</v>
      </c>
    </row>
    <row r="177" spans="1:15" x14ac:dyDescent="0.3">
      <c r="A177" s="38">
        <v>2070000175</v>
      </c>
      <c r="B177" s="38" t="s">
        <v>445</v>
      </c>
      <c r="C177" s="38"/>
      <c r="D177" s="38" t="s">
        <v>319</v>
      </c>
      <c r="E177" s="38" t="s">
        <v>427</v>
      </c>
      <c r="F177" s="38" t="s">
        <v>430</v>
      </c>
      <c r="G177" s="38" t="s">
        <v>446</v>
      </c>
      <c r="H177" s="94" t="s">
        <v>433</v>
      </c>
      <c r="I177" s="38"/>
      <c r="J177" s="38" t="s">
        <v>27</v>
      </c>
      <c r="K177" s="38">
        <v>2026</v>
      </c>
      <c r="L177" s="38">
        <v>2026</v>
      </c>
      <c r="M177" s="93">
        <v>5</v>
      </c>
      <c r="N177" s="93">
        <v>5</v>
      </c>
      <c r="O177" s="93">
        <v>5</v>
      </c>
    </row>
    <row r="178" spans="1:15" x14ac:dyDescent="0.3">
      <c r="A178" s="38">
        <v>2070000176</v>
      </c>
      <c r="B178" s="38" t="s">
        <v>445</v>
      </c>
      <c r="C178" s="38"/>
      <c r="D178" s="38" t="s">
        <v>319</v>
      </c>
      <c r="E178" s="38" t="s">
        <v>431</v>
      </c>
      <c r="F178" s="38" t="s">
        <v>428</v>
      </c>
      <c r="G178" s="38" t="s">
        <v>446</v>
      </c>
      <c r="H178" s="94" t="s">
        <v>433</v>
      </c>
      <c r="I178" s="38"/>
      <c r="J178" s="38" t="s">
        <v>27</v>
      </c>
      <c r="K178" s="38">
        <v>2026</v>
      </c>
      <c r="L178" s="38">
        <v>2026</v>
      </c>
      <c r="M178" s="93">
        <v>106</v>
      </c>
      <c r="N178" s="93">
        <v>106</v>
      </c>
      <c r="O178" s="93">
        <v>106</v>
      </c>
    </row>
    <row r="179" spans="1:15" x14ac:dyDescent="0.3">
      <c r="A179" s="38">
        <v>2070000177</v>
      </c>
      <c r="B179" s="38" t="s">
        <v>445</v>
      </c>
      <c r="C179" s="38"/>
      <c r="D179" s="38" t="s">
        <v>319</v>
      </c>
      <c r="E179" s="38" t="s">
        <v>431</v>
      </c>
      <c r="F179" s="38" t="s">
        <v>430</v>
      </c>
      <c r="G179" s="38" t="s">
        <v>446</v>
      </c>
      <c r="H179" s="94" t="s">
        <v>433</v>
      </c>
      <c r="I179" s="38"/>
      <c r="J179" s="38" t="s">
        <v>27</v>
      </c>
      <c r="K179" s="38">
        <v>2026</v>
      </c>
      <c r="L179" s="38">
        <v>2026</v>
      </c>
      <c r="M179" s="93">
        <v>158</v>
      </c>
      <c r="N179" s="93">
        <v>158</v>
      </c>
      <c r="O179" s="93">
        <v>158</v>
      </c>
    </row>
    <row r="180" spans="1:15" x14ac:dyDescent="0.3">
      <c r="A180" s="38">
        <v>2070000178</v>
      </c>
      <c r="B180" s="38" t="s">
        <v>445</v>
      </c>
      <c r="C180" s="38"/>
      <c r="D180" s="38" t="s">
        <v>319</v>
      </c>
      <c r="E180" s="38" t="s">
        <v>432</v>
      </c>
      <c r="F180" s="38" t="s">
        <v>428</v>
      </c>
      <c r="G180" s="38" t="s">
        <v>446</v>
      </c>
      <c r="H180" s="94" t="s">
        <v>433</v>
      </c>
      <c r="I180" s="38"/>
      <c r="J180" s="38" t="s">
        <v>27</v>
      </c>
      <c r="K180" s="38">
        <v>2026</v>
      </c>
      <c r="L180" s="38">
        <v>2026</v>
      </c>
      <c r="M180" s="93">
        <v>15</v>
      </c>
      <c r="N180" s="93">
        <v>15</v>
      </c>
      <c r="O180" s="93">
        <v>15</v>
      </c>
    </row>
    <row r="181" spans="1:15" x14ac:dyDescent="0.3">
      <c r="A181" s="38">
        <v>2070000179</v>
      </c>
      <c r="B181" s="38" t="s">
        <v>445</v>
      </c>
      <c r="C181" s="38"/>
      <c r="D181" s="38" t="s">
        <v>319</v>
      </c>
      <c r="E181" s="38" t="s">
        <v>432</v>
      </c>
      <c r="F181" s="38" t="s">
        <v>430</v>
      </c>
      <c r="G181" s="38" t="s">
        <v>446</v>
      </c>
      <c r="H181" s="94" t="s">
        <v>433</v>
      </c>
      <c r="I181" s="38"/>
      <c r="J181" s="38" t="s">
        <v>27</v>
      </c>
      <c r="K181" s="38">
        <v>2026</v>
      </c>
      <c r="L181" s="38">
        <v>2026</v>
      </c>
      <c r="M181" s="93">
        <v>37</v>
      </c>
      <c r="N181" s="93">
        <v>37</v>
      </c>
      <c r="O181" s="93">
        <v>37</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9"/>
  <sheetViews>
    <sheetView workbookViewId="0">
      <selection activeCell="I18" sqref="I18"/>
    </sheetView>
  </sheetViews>
  <sheetFormatPr defaultColWidth="9.109375" defaultRowHeight="14.4" x14ac:dyDescent="0.3"/>
  <cols>
    <col min="1" max="1" width="14.109375" style="2" customWidth="1"/>
    <col min="2" max="2" width="61.5546875" style="2" customWidth="1"/>
    <col min="3" max="3" width="14" style="2" customWidth="1"/>
    <col min="4" max="4" width="14.5546875" style="2" customWidth="1"/>
    <col min="5" max="5" width="16.109375" style="2" customWidth="1"/>
    <col min="6" max="6" width="9.109375" style="2"/>
    <col min="7" max="7" width="31" style="2" customWidth="1"/>
    <col min="8" max="8" width="12.44140625" style="2" customWidth="1"/>
    <col min="9" max="9" width="25.5546875" style="2" customWidth="1"/>
    <col min="10" max="10" width="9.109375" style="2"/>
    <col min="11" max="11" width="11.5546875" style="2" customWidth="1"/>
    <col min="12" max="12" width="9.109375" style="2"/>
    <col min="13" max="14" width="11.44140625" style="2" customWidth="1"/>
    <col min="15" max="15" width="11.109375" style="2" customWidth="1"/>
    <col min="16" max="16384" width="9.109375" style="2"/>
  </cols>
  <sheetData>
    <row r="1" spans="1:15" ht="57.6" x14ac:dyDescent="0.3">
      <c r="A1" s="1" t="s">
        <v>0</v>
      </c>
      <c r="B1" s="1" t="s">
        <v>301</v>
      </c>
      <c r="C1" s="1" t="s">
        <v>305</v>
      </c>
      <c r="D1" s="1" t="s">
        <v>304</v>
      </c>
      <c r="E1" s="1" t="s">
        <v>424</v>
      </c>
      <c r="F1" s="1" t="s">
        <v>425</v>
      </c>
      <c r="G1" s="1" t="s">
        <v>308</v>
      </c>
      <c r="H1" s="1" t="s">
        <v>19</v>
      </c>
      <c r="I1" s="1" t="s">
        <v>309</v>
      </c>
      <c r="J1" s="1" t="s">
        <v>1</v>
      </c>
      <c r="K1" s="1" t="s">
        <v>20</v>
      </c>
      <c r="L1" s="1" t="s">
        <v>310</v>
      </c>
      <c r="M1" s="1" t="s">
        <v>311</v>
      </c>
      <c r="N1" s="1" t="s">
        <v>312</v>
      </c>
      <c r="O1" s="1" t="s">
        <v>313</v>
      </c>
    </row>
    <row r="2" spans="1:15" x14ac:dyDescent="0.3">
      <c r="A2" s="39">
        <v>2080000000</v>
      </c>
      <c r="B2" s="39" t="s">
        <v>447</v>
      </c>
      <c r="C2" s="39" t="s">
        <v>345</v>
      </c>
      <c r="D2" s="39" t="s">
        <v>320</v>
      </c>
      <c r="E2" s="39" t="s">
        <v>427</v>
      </c>
      <c r="F2" s="39" t="s">
        <v>428</v>
      </c>
      <c r="G2" s="39" t="s">
        <v>45</v>
      </c>
      <c r="H2" s="38" t="s">
        <v>448</v>
      </c>
      <c r="I2" s="39"/>
      <c r="J2" s="39" t="s">
        <v>449</v>
      </c>
      <c r="K2" s="39">
        <v>2026</v>
      </c>
      <c r="L2" s="39">
        <v>2026</v>
      </c>
      <c r="M2" s="39">
        <v>0</v>
      </c>
      <c r="N2" s="39">
        <v>0</v>
      </c>
      <c r="O2" s="39">
        <v>0</v>
      </c>
    </row>
    <row r="3" spans="1:15" x14ac:dyDescent="0.3">
      <c r="A3" s="39">
        <v>2080000001</v>
      </c>
      <c r="B3" s="39" t="s">
        <v>447</v>
      </c>
      <c r="C3" s="39" t="s">
        <v>345</v>
      </c>
      <c r="D3" s="39" t="s">
        <v>320</v>
      </c>
      <c r="E3" s="39" t="s">
        <v>427</v>
      </c>
      <c r="F3" s="39" t="s">
        <v>430</v>
      </c>
      <c r="G3" s="39" t="s">
        <v>45</v>
      </c>
      <c r="H3" s="38" t="s">
        <v>448</v>
      </c>
      <c r="I3" s="39"/>
      <c r="J3" s="39" t="s">
        <v>449</v>
      </c>
      <c r="K3" s="39">
        <v>2026</v>
      </c>
      <c r="L3" s="39">
        <v>2026</v>
      </c>
      <c r="M3" s="39">
        <v>0</v>
      </c>
      <c r="N3" s="39">
        <v>0</v>
      </c>
      <c r="O3" s="39">
        <v>0</v>
      </c>
    </row>
    <row r="4" spans="1:15" x14ac:dyDescent="0.3">
      <c r="A4" s="39">
        <v>2080000002</v>
      </c>
      <c r="B4" s="39" t="s">
        <v>447</v>
      </c>
      <c r="C4" s="39" t="s">
        <v>345</v>
      </c>
      <c r="D4" s="39" t="s">
        <v>320</v>
      </c>
      <c r="E4" s="39" t="s">
        <v>431</v>
      </c>
      <c r="F4" s="39" t="s">
        <v>428</v>
      </c>
      <c r="G4" s="39" t="s">
        <v>45</v>
      </c>
      <c r="H4" s="38" t="s">
        <v>448</v>
      </c>
      <c r="I4" s="39"/>
      <c r="J4" s="39" t="s">
        <v>449</v>
      </c>
      <c r="K4" s="39">
        <v>2026</v>
      </c>
      <c r="L4" s="39">
        <v>2026</v>
      </c>
      <c r="M4" s="39">
        <v>0</v>
      </c>
      <c r="N4" s="39">
        <v>0</v>
      </c>
      <c r="O4" s="39">
        <v>0</v>
      </c>
    </row>
    <row r="5" spans="1:15" x14ac:dyDescent="0.3">
      <c r="A5" s="39">
        <v>2080000003</v>
      </c>
      <c r="B5" s="39" t="s">
        <v>447</v>
      </c>
      <c r="C5" s="39" t="s">
        <v>345</v>
      </c>
      <c r="D5" s="39" t="s">
        <v>320</v>
      </c>
      <c r="E5" s="39" t="s">
        <v>431</v>
      </c>
      <c r="F5" s="39" t="s">
        <v>430</v>
      </c>
      <c r="G5" s="39" t="s">
        <v>45</v>
      </c>
      <c r="H5" s="38" t="s">
        <v>448</v>
      </c>
      <c r="I5" s="39"/>
      <c r="J5" s="39" t="s">
        <v>449</v>
      </c>
      <c r="K5" s="39">
        <v>2026</v>
      </c>
      <c r="L5" s="39">
        <v>2026</v>
      </c>
      <c r="M5" s="39">
        <v>0</v>
      </c>
      <c r="N5" s="39">
        <v>0</v>
      </c>
      <c r="O5" s="39">
        <v>0</v>
      </c>
    </row>
    <row r="6" spans="1:15" x14ac:dyDescent="0.3">
      <c r="A6" s="39">
        <v>2080000004</v>
      </c>
      <c r="B6" s="39" t="s">
        <v>447</v>
      </c>
      <c r="C6" s="39" t="s">
        <v>345</v>
      </c>
      <c r="D6" s="39" t="s">
        <v>320</v>
      </c>
      <c r="E6" s="39" t="s">
        <v>432</v>
      </c>
      <c r="F6" s="39" t="s">
        <v>428</v>
      </c>
      <c r="G6" s="39" t="s">
        <v>45</v>
      </c>
      <c r="H6" s="38" t="s">
        <v>448</v>
      </c>
      <c r="I6" s="39"/>
      <c r="J6" s="39" t="s">
        <v>449</v>
      </c>
      <c r="K6" s="39">
        <v>2026</v>
      </c>
      <c r="L6" s="39">
        <v>2026</v>
      </c>
      <c r="M6" s="39">
        <v>0</v>
      </c>
      <c r="N6" s="39">
        <v>0</v>
      </c>
      <c r="O6" s="39">
        <v>0</v>
      </c>
    </row>
    <row r="7" spans="1:15" x14ac:dyDescent="0.3">
      <c r="A7" s="39">
        <v>2080000005</v>
      </c>
      <c r="B7" s="39" t="s">
        <v>447</v>
      </c>
      <c r="C7" s="39" t="s">
        <v>345</v>
      </c>
      <c r="D7" s="39" t="s">
        <v>320</v>
      </c>
      <c r="E7" s="39" t="s">
        <v>432</v>
      </c>
      <c r="F7" s="39" t="s">
        <v>430</v>
      </c>
      <c r="G7" s="39" t="s">
        <v>45</v>
      </c>
      <c r="H7" s="38" t="s">
        <v>448</v>
      </c>
      <c r="I7" s="39"/>
      <c r="J7" s="39" t="s">
        <v>449</v>
      </c>
      <c r="K7" s="39">
        <v>2026</v>
      </c>
      <c r="L7" s="39">
        <v>2026</v>
      </c>
      <c r="M7" s="39">
        <v>0</v>
      </c>
      <c r="N7" s="39">
        <v>0</v>
      </c>
      <c r="O7" s="39">
        <v>0</v>
      </c>
    </row>
    <row r="8" spans="1:15" x14ac:dyDescent="0.3">
      <c r="A8" s="39">
        <v>2080000006</v>
      </c>
      <c r="B8" s="39" t="s">
        <v>447</v>
      </c>
      <c r="C8" s="39" t="s">
        <v>345</v>
      </c>
      <c r="D8" s="39" t="s">
        <v>317</v>
      </c>
      <c r="E8" s="39" t="s">
        <v>427</v>
      </c>
      <c r="F8" s="39" t="s">
        <v>428</v>
      </c>
      <c r="G8" s="39" t="s">
        <v>45</v>
      </c>
      <c r="H8" s="38" t="s">
        <v>448</v>
      </c>
      <c r="I8" s="39"/>
      <c r="J8" s="39" t="s">
        <v>449</v>
      </c>
      <c r="K8" s="39">
        <v>2026</v>
      </c>
      <c r="L8" s="39">
        <v>2026</v>
      </c>
      <c r="M8" s="39">
        <v>-1.4</v>
      </c>
      <c r="N8" s="39">
        <v>-1.2</v>
      </c>
      <c r="O8" s="39">
        <v>-1.6</v>
      </c>
    </row>
    <row r="9" spans="1:15" x14ac:dyDescent="0.3">
      <c r="A9" s="39">
        <v>2080000007</v>
      </c>
      <c r="B9" s="39" t="s">
        <v>447</v>
      </c>
      <c r="C9" s="39" t="s">
        <v>345</v>
      </c>
      <c r="D9" s="39" t="s">
        <v>317</v>
      </c>
      <c r="E9" s="39" t="s">
        <v>427</v>
      </c>
      <c r="F9" s="39" t="s">
        <v>430</v>
      </c>
      <c r="G9" s="39" t="s">
        <v>45</v>
      </c>
      <c r="H9" s="38" t="s">
        <v>448</v>
      </c>
      <c r="I9" s="39"/>
      <c r="J9" s="39" t="s">
        <v>449</v>
      </c>
      <c r="K9" s="39">
        <v>2026</v>
      </c>
      <c r="L9" s="39">
        <v>2026</v>
      </c>
      <c r="M9" s="39">
        <v>0</v>
      </c>
      <c r="N9" s="39">
        <v>0</v>
      </c>
      <c r="O9" s="39">
        <v>0</v>
      </c>
    </row>
    <row r="10" spans="1:15" x14ac:dyDescent="0.3">
      <c r="A10" s="39">
        <v>2080000008</v>
      </c>
      <c r="B10" s="39" t="s">
        <v>447</v>
      </c>
      <c r="C10" s="39" t="s">
        <v>345</v>
      </c>
      <c r="D10" s="39" t="s">
        <v>317</v>
      </c>
      <c r="E10" s="39" t="s">
        <v>431</v>
      </c>
      <c r="F10" s="39" t="s">
        <v>428</v>
      </c>
      <c r="G10" s="39" t="s">
        <v>45</v>
      </c>
      <c r="H10" s="38" t="s">
        <v>448</v>
      </c>
      <c r="I10" s="39"/>
      <c r="J10" s="39" t="s">
        <v>449</v>
      </c>
      <c r="K10" s="39">
        <v>2026</v>
      </c>
      <c r="L10" s="39">
        <v>2026</v>
      </c>
      <c r="M10" s="39">
        <v>-34.5</v>
      </c>
      <c r="N10" s="39">
        <v>-29.4</v>
      </c>
      <c r="O10" s="39">
        <v>-38.299999999999997</v>
      </c>
    </row>
    <row r="11" spans="1:15" x14ac:dyDescent="0.3">
      <c r="A11" s="39">
        <v>2080000009</v>
      </c>
      <c r="B11" s="39" t="s">
        <v>447</v>
      </c>
      <c r="C11" s="39" t="s">
        <v>345</v>
      </c>
      <c r="D11" s="39" t="s">
        <v>317</v>
      </c>
      <c r="E11" s="39" t="s">
        <v>431</v>
      </c>
      <c r="F11" s="39" t="s">
        <v>430</v>
      </c>
      <c r="G11" s="39" t="s">
        <v>45</v>
      </c>
      <c r="H11" s="38" t="s">
        <v>448</v>
      </c>
      <c r="I11" s="39"/>
      <c r="J11" s="39" t="s">
        <v>449</v>
      </c>
      <c r="K11" s="39">
        <v>2026</v>
      </c>
      <c r="L11" s="39">
        <v>2026</v>
      </c>
      <c r="M11" s="39">
        <v>-15.7</v>
      </c>
      <c r="N11" s="39">
        <v>-12.6</v>
      </c>
      <c r="O11" s="39">
        <v>-16.399999999999999</v>
      </c>
    </row>
    <row r="12" spans="1:15" x14ac:dyDescent="0.3">
      <c r="A12" s="39">
        <v>2080000010</v>
      </c>
      <c r="B12" s="39" t="s">
        <v>447</v>
      </c>
      <c r="C12" s="39" t="s">
        <v>345</v>
      </c>
      <c r="D12" s="39" t="s">
        <v>317</v>
      </c>
      <c r="E12" s="39" t="s">
        <v>432</v>
      </c>
      <c r="F12" s="39" t="s">
        <v>428</v>
      </c>
      <c r="G12" s="39" t="s">
        <v>45</v>
      </c>
      <c r="H12" s="38" t="s">
        <v>448</v>
      </c>
      <c r="I12" s="39"/>
      <c r="J12" s="39" t="s">
        <v>449</v>
      </c>
      <c r="K12" s="39">
        <v>2026</v>
      </c>
      <c r="L12" s="39">
        <v>2026</v>
      </c>
      <c r="M12" s="39">
        <v>-3.1</v>
      </c>
      <c r="N12" s="39">
        <v>-2.6</v>
      </c>
      <c r="O12" s="39">
        <v>-3.4</v>
      </c>
    </row>
    <row r="13" spans="1:15" x14ac:dyDescent="0.3">
      <c r="A13" s="39">
        <v>2080000011</v>
      </c>
      <c r="B13" s="39" t="s">
        <v>447</v>
      </c>
      <c r="C13" s="39" t="s">
        <v>345</v>
      </c>
      <c r="D13" s="39" t="s">
        <v>317</v>
      </c>
      <c r="E13" s="39" t="s">
        <v>432</v>
      </c>
      <c r="F13" s="39" t="s">
        <v>430</v>
      </c>
      <c r="G13" s="39" t="s">
        <v>45</v>
      </c>
      <c r="H13" s="38" t="s">
        <v>448</v>
      </c>
      <c r="I13" s="39"/>
      <c r="J13" s="39" t="s">
        <v>449</v>
      </c>
      <c r="K13" s="39">
        <v>2026</v>
      </c>
      <c r="L13" s="39">
        <v>2026</v>
      </c>
      <c r="M13" s="39">
        <v>-18.5</v>
      </c>
      <c r="N13" s="39">
        <v>-15.7</v>
      </c>
      <c r="O13" s="39">
        <v>-20.5</v>
      </c>
    </row>
    <row r="14" spans="1:15" x14ac:dyDescent="0.3">
      <c r="A14" s="39">
        <v>2080000012</v>
      </c>
      <c r="B14" s="39" t="s">
        <v>447</v>
      </c>
      <c r="C14" s="39" t="s">
        <v>345</v>
      </c>
      <c r="D14" s="39" t="s">
        <v>319</v>
      </c>
      <c r="E14" s="39" t="s">
        <v>427</v>
      </c>
      <c r="F14" s="39" t="s">
        <v>428</v>
      </c>
      <c r="G14" s="39" t="s">
        <v>45</v>
      </c>
      <c r="H14" s="38" t="s">
        <v>448</v>
      </c>
      <c r="I14" s="39"/>
      <c r="J14" s="39" t="s">
        <v>449</v>
      </c>
      <c r="K14" s="39">
        <v>2026</v>
      </c>
      <c r="L14" s="39">
        <v>2026</v>
      </c>
      <c r="M14" s="39">
        <v>-0.8</v>
      </c>
      <c r="N14" s="39">
        <v>-0.7</v>
      </c>
      <c r="O14" s="39">
        <v>-0.9</v>
      </c>
    </row>
    <row r="15" spans="1:15" x14ac:dyDescent="0.3">
      <c r="A15" s="39">
        <v>2080000013</v>
      </c>
      <c r="B15" s="39" t="s">
        <v>447</v>
      </c>
      <c r="C15" s="39" t="s">
        <v>345</v>
      </c>
      <c r="D15" s="39" t="s">
        <v>319</v>
      </c>
      <c r="E15" s="39" t="s">
        <v>427</v>
      </c>
      <c r="F15" s="39" t="s">
        <v>430</v>
      </c>
      <c r="G15" s="39" t="s">
        <v>45</v>
      </c>
      <c r="H15" s="38" t="s">
        <v>448</v>
      </c>
      <c r="I15" s="39"/>
      <c r="J15" s="39" t="s">
        <v>449</v>
      </c>
      <c r="K15" s="39">
        <v>2026</v>
      </c>
      <c r="L15" s="39">
        <v>2026</v>
      </c>
      <c r="M15" s="39">
        <v>0</v>
      </c>
      <c r="N15" s="39">
        <v>0</v>
      </c>
      <c r="O15" s="39">
        <v>0</v>
      </c>
    </row>
    <row r="16" spans="1:15" x14ac:dyDescent="0.3">
      <c r="A16" s="39">
        <v>2080000014</v>
      </c>
      <c r="B16" s="39" t="s">
        <v>447</v>
      </c>
      <c r="C16" s="39" t="s">
        <v>345</v>
      </c>
      <c r="D16" s="39" t="s">
        <v>319</v>
      </c>
      <c r="E16" s="39" t="s">
        <v>431</v>
      </c>
      <c r="F16" s="39" t="s">
        <v>428</v>
      </c>
      <c r="G16" s="39" t="s">
        <v>45</v>
      </c>
      <c r="H16" s="38" t="s">
        <v>448</v>
      </c>
      <c r="I16" s="39"/>
      <c r="J16" s="39" t="s">
        <v>449</v>
      </c>
      <c r="K16" s="39">
        <v>2026</v>
      </c>
      <c r="L16" s="39">
        <v>2026</v>
      </c>
      <c r="M16" s="39">
        <v>-152.6</v>
      </c>
      <c r="N16" s="39">
        <v>-130.1</v>
      </c>
      <c r="O16" s="39">
        <v>-169.5</v>
      </c>
    </row>
    <row r="17" spans="1:15" x14ac:dyDescent="0.3">
      <c r="A17" s="39">
        <v>2080000015</v>
      </c>
      <c r="B17" s="39" t="s">
        <v>447</v>
      </c>
      <c r="C17" s="39" t="s">
        <v>345</v>
      </c>
      <c r="D17" s="39" t="s">
        <v>319</v>
      </c>
      <c r="E17" s="39" t="s">
        <v>431</v>
      </c>
      <c r="F17" s="39" t="s">
        <v>430</v>
      </c>
      <c r="G17" s="39" t="s">
        <v>45</v>
      </c>
      <c r="H17" s="38" t="s">
        <v>448</v>
      </c>
      <c r="I17" s="39"/>
      <c r="J17" s="39" t="s">
        <v>449</v>
      </c>
      <c r="K17" s="39">
        <v>2026</v>
      </c>
      <c r="L17" s="39">
        <v>2026</v>
      </c>
      <c r="M17" s="39">
        <v>-40.5</v>
      </c>
      <c r="N17" s="39">
        <v>-33.4</v>
      </c>
      <c r="O17" s="39">
        <v>-43.5</v>
      </c>
    </row>
    <row r="18" spans="1:15" x14ac:dyDescent="0.3">
      <c r="A18" s="39">
        <v>2080000016</v>
      </c>
      <c r="B18" s="39" t="s">
        <v>447</v>
      </c>
      <c r="C18" s="39" t="s">
        <v>345</v>
      </c>
      <c r="D18" s="39" t="s">
        <v>319</v>
      </c>
      <c r="E18" s="39" t="s">
        <v>432</v>
      </c>
      <c r="F18" s="39" t="s">
        <v>428</v>
      </c>
      <c r="G18" s="39" t="s">
        <v>45</v>
      </c>
      <c r="H18" s="38" t="s">
        <v>448</v>
      </c>
      <c r="I18" s="39"/>
      <c r="J18" s="39" t="s">
        <v>449</v>
      </c>
      <c r="K18" s="39">
        <v>2026</v>
      </c>
      <c r="L18" s="39">
        <v>2026</v>
      </c>
      <c r="M18" s="39">
        <v>-13.6</v>
      </c>
      <c r="N18" s="39">
        <v>-11.6</v>
      </c>
      <c r="O18" s="39">
        <v>-15.1</v>
      </c>
    </row>
    <row r="19" spans="1:15" x14ac:dyDescent="0.3">
      <c r="A19" s="39">
        <v>2080000017</v>
      </c>
      <c r="B19" s="39" t="s">
        <v>447</v>
      </c>
      <c r="C19" s="39" t="s">
        <v>345</v>
      </c>
      <c r="D19" s="39" t="s">
        <v>319</v>
      </c>
      <c r="E19" s="39" t="s">
        <v>432</v>
      </c>
      <c r="F19" s="39" t="s">
        <v>430</v>
      </c>
      <c r="G19" s="39" t="s">
        <v>45</v>
      </c>
      <c r="H19" s="38" t="s">
        <v>448</v>
      </c>
      <c r="I19" s="39"/>
      <c r="J19" s="39" t="s">
        <v>449</v>
      </c>
      <c r="K19" s="39">
        <v>2026</v>
      </c>
      <c r="L19" s="39">
        <v>2026</v>
      </c>
      <c r="M19" s="39">
        <v>-11.2</v>
      </c>
      <c r="N19" s="39">
        <v>-8.1999999999999993</v>
      </c>
      <c r="O19" s="39">
        <v>-10.6</v>
      </c>
    </row>
    <row r="20" spans="1:15" x14ac:dyDescent="0.3">
      <c r="A20" s="39">
        <v>2080000018</v>
      </c>
      <c r="B20" s="39" t="s">
        <v>447</v>
      </c>
      <c r="C20" s="39" t="s">
        <v>348</v>
      </c>
      <c r="D20" s="39" t="s">
        <v>320</v>
      </c>
      <c r="E20" s="39" t="s">
        <v>427</v>
      </c>
      <c r="F20" s="39" t="s">
        <v>428</v>
      </c>
      <c r="G20" s="39" t="s">
        <v>45</v>
      </c>
      <c r="H20" s="38" t="s">
        <v>450</v>
      </c>
      <c r="I20" s="38"/>
      <c r="J20" s="39" t="s">
        <v>449</v>
      </c>
      <c r="K20" s="39">
        <v>2026</v>
      </c>
      <c r="L20" s="39">
        <v>2026</v>
      </c>
      <c r="M20" s="39">
        <v>0</v>
      </c>
      <c r="N20" s="39">
        <v>0</v>
      </c>
      <c r="O20" s="39">
        <v>0</v>
      </c>
    </row>
    <row r="21" spans="1:15" x14ac:dyDescent="0.3">
      <c r="A21" s="39">
        <v>2080000019</v>
      </c>
      <c r="B21" s="39" t="s">
        <v>447</v>
      </c>
      <c r="C21" s="39" t="s">
        <v>348</v>
      </c>
      <c r="D21" s="39" t="s">
        <v>320</v>
      </c>
      <c r="E21" s="39" t="s">
        <v>427</v>
      </c>
      <c r="F21" s="39" t="s">
        <v>430</v>
      </c>
      <c r="G21" s="39" t="s">
        <v>45</v>
      </c>
      <c r="H21" s="38" t="s">
        <v>450</v>
      </c>
      <c r="I21" s="38"/>
      <c r="J21" s="39" t="s">
        <v>449</v>
      </c>
      <c r="K21" s="39">
        <v>2026</v>
      </c>
      <c r="L21" s="39">
        <v>2026</v>
      </c>
      <c r="M21" s="39">
        <v>0</v>
      </c>
      <c r="N21" s="39">
        <v>0</v>
      </c>
      <c r="O21" s="39">
        <v>0</v>
      </c>
    </row>
    <row r="22" spans="1:15" x14ac:dyDescent="0.3">
      <c r="A22" s="39">
        <v>2080000020</v>
      </c>
      <c r="B22" s="39" t="s">
        <v>447</v>
      </c>
      <c r="C22" s="39" t="s">
        <v>348</v>
      </c>
      <c r="D22" s="39" t="s">
        <v>320</v>
      </c>
      <c r="E22" s="39" t="s">
        <v>431</v>
      </c>
      <c r="F22" s="39" t="s">
        <v>428</v>
      </c>
      <c r="G22" s="39" t="s">
        <v>45</v>
      </c>
      <c r="H22" s="38" t="s">
        <v>450</v>
      </c>
      <c r="I22" s="38"/>
      <c r="J22" s="39" t="s">
        <v>449</v>
      </c>
      <c r="K22" s="39">
        <v>2026</v>
      </c>
      <c r="L22" s="39">
        <v>2026</v>
      </c>
      <c r="M22" s="39">
        <v>0</v>
      </c>
      <c r="N22" s="39">
        <v>0</v>
      </c>
      <c r="O22" s="39">
        <v>0</v>
      </c>
    </row>
    <row r="23" spans="1:15" x14ac:dyDescent="0.3">
      <c r="A23" s="39">
        <v>2080000021</v>
      </c>
      <c r="B23" s="39" t="s">
        <v>447</v>
      </c>
      <c r="C23" s="39" t="s">
        <v>348</v>
      </c>
      <c r="D23" s="39" t="s">
        <v>320</v>
      </c>
      <c r="E23" s="39" t="s">
        <v>431</v>
      </c>
      <c r="F23" s="39" t="s">
        <v>430</v>
      </c>
      <c r="G23" s="39" t="s">
        <v>45</v>
      </c>
      <c r="H23" s="38" t="s">
        <v>450</v>
      </c>
      <c r="I23" s="38"/>
      <c r="J23" s="39" t="s">
        <v>449</v>
      </c>
      <c r="K23" s="39">
        <v>2026</v>
      </c>
      <c r="L23" s="39">
        <v>2026</v>
      </c>
      <c r="M23" s="39">
        <v>0</v>
      </c>
      <c r="N23" s="39">
        <v>0</v>
      </c>
      <c r="O23" s="39">
        <v>0</v>
      </c>
    </row>
    <row r="24" spans="1:15" x14ac:dyDescent="0.3">
      <c r="A24" s="39">
        <v>2080000022</v>
      </c>
      <c r="B24" s="39" t="s">
        <v>447</v>
      </c>
      <c r="C24" s="39" t="s">
        <v>348</v>
      </c>
      <c r="D24" s="39" t="s">
        <v>320</v>
      </c>
      <c r="E24" s="39" t="s">
        <v>432</v>
      </c>
      <c r="F24" s="39" t="s">
        <v>428</v>
      </c>
      <c r="G24" s="39" t="s">
        <v>45</v>
      </c>
      <c r="H24" s="38" t="s">
        <v>450</v>
      </c>
      <c r="I24" s="38"/>
      <c r="J24" s="39" t="s">
        <v>449</v>
      </c>
      <c r="K24" s="39">
        <v>2026</v>
      </c>
      <c r="L24" s="39">
        <v>2026</v>
      </c>
      <c r="M24" s="39">
        <v>0</v>
      </c>
      <c r="N24" s="39">
        <v>0</v>
      </c>
      <c r="O24" s="39">
        <v>0</v>
      </c>
    </row>
    <row r="25" spans="1:15" x14ac:dyDescent="0.3">
      <c r="A25" s="39">
        <v>2080000023</v>
      </c>
      <c r="B25" s="39" t="s">
        <v>447</v>
      </c>
      <c r="C25" s="39" t="s">
        <v>348</v>
      </c>
      <c r="D25" s="39" t="s">
        <v>320</v>
      </c>
      <c r="E25" s="39" t="s">
        <v>432</v>
      </c>
      <c r="F25" s="39" t="s">
        <v>430</v>
      </c>
      <c r="G25" s="39" t="s">
        <v>45</v>
      </c>
      <c r="H25" s="38" t="s">
        <v>450</v>
      </c>
      <c r="I25" s="38"/>
      <c r="J25" s="39" t="s">
        <v>449</v>
      </c>
      <c r="K25" s="39">
        <v>2026</v>
      </c>
      <c r="L25" s="39">
        <v>2026</v>
      </c>
      <c r="M25" s="39">
        <v>0</v>
      </c>
      <c r="N25" s="39">
        <v>0</v>
      </c>
      <c r="O25" s="39">
        <v>0</v>
      </c>
    </row>
    <row r="26" spans="1:15" x14ac:dyDescent="0.3">
      <c r="A26" s="39">
        <v>2080000024</v>
      </c>
      <c r="B26" s="39" t="s">
        <v>447</v>
      </c>
      <c r="C26" s="39" t="s">
        <v>348</v>
      </c>
      <c r="D26" s="39" t="s">
        <v>317</v>
      </c>
      <c r="E26" s="39" t="s">
        <v>427</v>
      </c>
      <c r="F26" s="39" t="s">
        <v>428</v>
      </c>
      <c r="G26" s="39" t="s">
        <v>45</v>
      </c>
      <c r="H26" s="38" t="s">
        <v>450</v>
      </c>
      <c r="I26" s="38"/>
      <c r="J26" s="39" t="s">
        <v>449</v>
      </c>
      <c r="K26" s="39">
        <v>2026</v>
      </c>
      <c r="L26" s="39">
        <v>2026</v>
      </c>
      <c r="M26" s="39">
        <v>0</v>
      </c>
      <c r="N26" s="39">
        <v>0</v>
      </c>
      <c r="O26" s="39">
        <v>0</v>
      </c>
    </row>
    <row r="27" spans="1:15" x14ac:dyDescent="0.3">
      <c r="A27" s="39">
        <v>2080000025</v>
      </c>
      <c r="B27" s="39" t="s">
        <v>447</v>
      </c>
      <c r="C27" s="39" t="s">
        <v>348</v>
      </c>
      <c r="D27" s="39" t="s">
        <v>317</v>
      </c>
      <c r="E27" s="39" t="s">
        <v>427</v>
      </c>
      <c r="F27" s="39" t="s">
        <v>430</v>
      </c>
      <c r="G27" s="39" t="s">
        <v>45</v>
      </c>
      <c r="H27" s="38" t="s">
        <v>450</v>
      </c>
      <c r="I27" s="38"/>
      <c r="J27" s="39" t="s">
        <v>449</v>
      </c>
      <c r="K27" s="39">
        <v>2026</v>
      </c>
      <c r="L27" s="39">
        <v>2026</v>
      </c>
      <c r="M27" s="39">
        <v>0</v>
      </c>
      <c r="N27" s="39">
        <v>0</v>
      </c>
      <c r="O27" s="39">
        <v>0</v>
      </c>
    </row>
    <row r="28" spans="1:15" x14ac:dyDescent="0.3">
      <c r="A28" s="39">
        <v>2080000026</v>
      </c>
      <c r="B28" s="39" t="s">
        <v>447</v>
      </c>
      <c r="C28" s="39" t="s">
        <v>348</v>
      </c>
      <c r="D28" s="39" t="s">
        <v>317</v>
      </c>
      <c r="E28" s="39" t="s">
        <v>431</v>
      </c>
      <c r="F28" s="39" t="s">
        <v>428</v>
      </c>
      <c r="G28" s="39" t="s">
        <v>45</v>
      </c>
      <c r="H28" s="38" t="s">
        <v>450</v>
      </c>
      <c r="I28" s="38"/>
      <c r="J28" s="39" t="s">
        <v>449</v>
      </c>
      <c r="K28" s="39">
        <v>2026</v>
      </c>
      <c r="L28" s="39">
        <v>2026</v>
      </c>
      <c r="M28" s="39">
        <v>0</v>
      </c>
      <c r="N28" s="39">
        <v>0</v>
      </c>
      <c r="O28" s="39">
        <v>0</v>
      </c>
    </row>
    <row r="29" spans="1:15" x14ac:dyDescent="0.3">
      <c r="A29" s="39">
        <v>2080000027</v>
      </c>
      <c r="B29" s="39" t="s">
        <v>447</v>
      </c>
      <c r="C29" s="39" t="s">
        <v>348</v>
      </c>
      <c r="D29" s="39" t="s">
        <v>317</v>
      </c>
      <c r="E29" s="39" t="s">
        <v>431</v>
      </c>
      <c r="F29" s="39" t="s">
        <v>430</v>
      </c>
      <c r="G29" s="39" t="s">
        <v>45</v>
      </c>
      <c r="H29" s="38" t="s">
        <v>450</v>
      </c>
      <c r="I29" s="38"/>
      <c r="J29" s="39" t="s">
        <v>449</v>
      </c>
      <c r="K29" s="39">
        <v>2026</v>
      </c>
      <c r="L29" s="39">
        <v>2026</v>
      </c>
      <c r="M29" s="39">
        <v>0</v>
      </c>
      <c r="N29" s="39">
        <v>0</v>
      </c>
      <c r="O29" s="39">
        <v>0</v>
      </c>
    </row>
    <row r="30" spans="1:15" x14ac:dyDescent="0.3">
      <c r="A30" s="39">
        <v>2080000028</v>
      </c>
      <c r="B30" s="39" t="s">
        <v>447</v>
      </c>
      <c r="C30" s="39" t="s">
        <v>348</v>
      </c>
      <c r="D30" s="39" t="s">
        <v>317</v>
      </c>
      <c r="E30" s="39" t="s">
        <v>432</v>
      </c>
      <c r="F30" s="39" t="s">
        <v>428</v>
      </c>
      <c r="G30" s="39" t="s">
        <v>45</v>
      </c>
      <c r="H30" s="38" t="s">
        <v>450</v>
      </c>
      <c r="I30" s="38"/>
      <c r="J30" s="39" t="s">
        <v>449</v>
      </c>
      <c r="K30" s="39">
        <v>2026</v>
      </c>
      <c r="L30" s="39">
        <v>2026</v>
      </c>
      <c r="M30" s="39">
        <v>0</v>
      </c>
      <c r="N30" s="39">
        <v>0</v>
      </c>
      <c r="O30" s="39">
        <v>0</v>
      </c>
    </row>
    <row r="31" spans="1:15" x14ac:dyDescent="0.3">
      <c r="A31" s="39">
        <v>2080000029</v>
      </c>
      <c r="B31" s="39" t="s">
        <v>447</v>
      </c>
      <c r="C31" s="39" t="s">
        <v>348</v>
      </c>
      <c r="D31" s="39" t="s">
        <v>317</v>
      </c>
      <c r="E31" s="39" t="s">
        <v>432</v>
      </c>
      <c r="F31" s="39" t="s">
        <v>430</v>
      </c>
      <c r="G31" s="39" t="s">
        <v>45</v>
      </c>
      <c r="H31" s="38" t="s">
        <v>450</v>
      </c>
      <c r="I31" s="38"/>
      <c r="J31" s="39" t="s">
        <v>449</v>
      </c>
      <c r="K31" s="39">
        <v>2026</v>
      </c>
      <c r="L31" s="39">
        <v>2026</v>
      </c>
      <c r="M31" s="39">
        <v>0</v>
      </c>
      <c r="N31" s="39">
        <v>0</v>
      </c>
      <c r="O31" s="39">
        <v>0</v>
      </c>
    </row>
    <row r="32" spans="1:15" x14ac:dyDescent="0.3">
      <c r="A32" s="39">
        <v>2080000030</v>
      </c>
      <c r="B32" s="39" t="s">
        <v>447</v>
      </c>
      <c r="C32" s="39" t="s">
        <v>348</v>
      </c>
      <c r="D32" s="39" t="s">
        <v>319</v>
      </c>
      <c r="E32" s="39" t="s">
        <v>427</v>
      </c>
      <c r="F32" s="39" t="s">
        <v>428</v>
      </c>
      <c r="G32" s="39" t="s">
        <v>45</v>
      </c>
      <c r="H32" s="38" t="s">
        <v>450</v>
      </c>
      <c r="I32" s="38"/>
      <c r="J32" s="39" t="s">
        <v>449</v>
      </c>
      <c r="K32" s="39">
        <v>2026</v>
      </c>
      <c r="L32" s="39">
        <v>2026</v>
      </c>
      <c r="M32" s="39">
        <v>0</v>
      </c>
      <c r="N32" s="39">
        <v>0</v>
      </c>
      <c r="O32" s="39">
        <v>0</v>
      </c>
    </row>
    <row r="33" spans="1:15" x14ac:dyDescent="0.3">
      <c r="A33" s="39">
        <v>2080000031</v>
      </c>
      <c r="B33" s="39" t="s">
        <v>447</v>
      </c>
      <c r="C33" s="39" t="s">
        <v>348</v>
      </c>
      <c r="D33" s="39" t="s">
        <v>319</v>
      </c>
      <c r="E33" s="39" t="s">
        <v>427</v>
      </c>
      <c r="F33" s="39" t="s">
        <v>430</v>
      </c>
      <c r="G33" s="39" t="s">
        <v>45</v>
      </c>
      <c r="H33" s="38" t="s">
        <v>450</v>
      </c>
      <c r="I33" s="38"/>
      <c r="J33" s="39" t="s">
        <v>449</v>
      </c>
      <c r="K33" s="39">
        <v>2026</v>
      </c>
      <c r="L33" s="39">
        <v>2026</v>
      </c>
      <c r="M33" s="39">
        <v>0</v>
      </c>
      <c r="N33" s="39">
        <v>0</v>
      </c>
      <c r="O33" s="39">
        <v>0</v>
      </c>
    </row>
    <row r="34" spans="1:15" x14ac:dyDescent="0.3">
      <c r="A34" s="39">
        <v>2080000032</v>
      </c>
      <c r="B34" s="39" t="s">
        <v>447</v>
      </c>
      <c r="C34" s="39" t="s">
        <v>348</v>
      </c>
      <c r="D34" s="39" t="s">
        <v>319</v>
      </c>
      <c r="E34" s="39" t="s">
        <v>431</v>
      </c>
      <c r="F34" s="39" t="s">
        <v>428</v>
      </c>
      <c r="G34" s="39" t="s">
        <v>45</v>
      </c>
      <c r="H34" s="38" t="s">
        <v>450</v>
      </c>
      <c r="I34" s="38"/>
      <c r="J34" s="39" t="s">
        <v>449</v>
      </c>
      <c r="K34" s="39">
        <v>2026</v>
      </c>
      <c r="L34" s="39">
        <v>2026</v>
      </c>
      <c r="M34" s="39">
        <v>0</v>
      </c>
      <c r="N34" s="39">
        <v>0</v>
      </c>
      <c r="O34" s="39">
        <v>0</v>
      </c>
    </row>
    <row r="35" spans="1:15" x14ac:dyDescent="0.3">
      <c r="A35" s="39">
        <v>2080000033</v>
      </c>
      <c r="B35" s="39" t="s">
        <v>447</v>
      </c>
      <c r="C35" s="39" t="s">
        <v>348</v>
      </c>
      <c r="D35" s="39" t="s">
        <v>319</v>
      </c>
      <c r="E35" s="39" t="s">
        <v>431</v>
      </c>
      <c r="F35" s="39" t="s">
        <v>430</v>
      </c>
      <c r="G35" s="39" t="s">
        <v>45</v>
      </c>
      <c r="H35" s="38" t="s">
        <v>450</v>
      </c>
      <c r="I35" s="38"/>
      <c r="J35" s="39" t="s">
        <v>449</v>
      </c>
      <c r="K35" s="39">
        <v>2026</v>
      </c>
      <c r="L35" s="39">
        <v>2026</v>
      </c>
      <c r="M35" s="39">
        <v>0</v>
      </c>
      <c r="N35" s="39">
        <v>0</v>
      </c>
      <c r="O35" s="39">
        <v>0</v>
      </c>
    </row>
    <row r="36" spans="1:15" x14ac:dyDescent="0.3">
      <c r="A36" s="39">
        <v>2080000034</v>
      </c>
      <c r="B36" s="39" t="s">
        <v>447</v>
      </c>
      <c r="C36" s="39" t="s">
        <v>348</v>
      </c>
      <c r="D36" s="39" t="s">
        <v>319</v>
      </c>
      <c r="E36" s="39" t="s">
        <v>432</v>
      </c>
      <c r="F36" s="39" t="s">
        <v>428</v>
      </c>
      <c r="G36" s="39" t="s">
        <v>45</v>
      </c>
      <c r="H36" s="38" t="s">
        <v>450</v>
      </c>
      <c r="I36" s="38"/>
      <c r="J36" s="39" t="s">
        <v>449</v>
      </c>
      <c r="K36" s="39">
        <v>2026</v>
      </c>
      <c r="L36" s="39">
        <v>2026</v>
      </c>
      <c r="M36" s="39">
        <v>0</v>
      </c>
      <c r="N36" s="39">
        <v>0</v>
      </c>
      <c r="O36" s="39">
        <v>0</v>
      </c>
    </row>
    <row r="37" spans="1:15" x14ac:dyDescent="0.3">
      <c r="A37" s="39">
        <v>2080000035</v>
      </c>
      <c r="B37" s="39" t="s">
        <v>447</v>
      </c>
      <c r="C37" s="39" t="s">
        <v>348</v>
      </c>
      <c r="D37" s="39" t="s">
        <v>319</v>
      </c>
      <c r="E37" s="39" t="s">
        <v>432</v>
      </c>
      <c r="F37" s="39" t="s">
        <v>430</v>
      </c>
      <c r="G37" s="39" t="s">
        <v>45</v>
      </c>
      <c r="H37" s="38" t="s">
        <v>450</v>
      </c>
      <c r="I37" s="38"/>
      <c r="J37" s="39" t="s">
        <v>449</v>
      </c>
      <c r="K37" s="39">
        <v>2026</v>
      </c>
      <c r="L37" s="39">
        <v>2026</v>
      </c>
      <c r="M37" s="39">
        <v>0</v>
      </c>
      <c r="N37" s="39">
        <v>0</v>
      </c>
      <c r="O37" s="39">
        <v>0</v>
      </c>
    </row>
    <row r="38" spans="1:15" x14ac:dyDescent="0.3">
      <c r="A38" s="39">
        <v>2080000036</v>
      </c>
      <c r="B38" s="39" t="s">
        <v>451</v>
      </c>
      <c r="C38" s="39" t="s">
        <v>345</v>
      </c>
      <c r="D38" s="39" t="s">
        <v>320</v>
      </c>
      <c r="E38" s="39" t="s">
        <v>427</v>
      </c>
      <c r="F38" s="39" t="s">
        <v>428</v>
      </c>
      <c r="G38" s="39" t="s">
        <v>45</v>
      </c>
      <c r="H38" s="38" t="s">
        <v>452</v>
      </c>
      <c r="I38" s="39"/>
      <c r="J38" s="39" t="s">
        <v>449</v>
      </c>
      <c r="K38" s="39">
        <v>2026</v>
      </c>
      <c r="L38" s="39">
        <v>2026</v>
      </c>
      <c r="M38" s="39">
        <v>0</v>
      </c>
      <c r="N38" s="39">
        <v>0</v>
      </c>
      <c r="O38" s="39">
        <v>0</v>
      </c>
    </row>
    <row r="39" spans="1:15" x14ac:dyDescent="0.3">
      <c r="A39" s="39">
        <v>2080000037</v>
      </c>
      <c r="B39" s="39" t="s">
        <v>451</v>
      </c>
      <c r="C39" s="39" t="s">
        <v>345</v>
      </c>
      <c r="D39" s="39" t="s">
        <v>320</v>
      </c>
      <c r="E39" s="39" t="s">
        <v>427</v>
      </c>
      <c r="F39" s="39" t="s">
        <v>430</v>
      </c>
      <c r="G39" s="39" t="s">
        <v>45</v>
      </c>
      <c r="H39" s="38" t="s">
        <v>452</v>
      </c>
      <c r="I39" s="39"/>
      <c r="J39" s="39" t="s">
        <v>449</v>
      </c>
      <c r="K39" s="39">
        <v>2026</v>
      </c>
      <c r="L39" s="39">
        <v>2026</v>
      </c>
      <c r="M39" s="39">
        <v>0</v>
      </c>
      <c r="N39" s="39">
        <v>0</v>
      </c>
      <c r="O39" s="39">
        <v>0</v>
      </c>
    </row>
    <row r="40" spans="1:15" x14ac:dyDescent="0.3">
      <c r="A40" s="39">
        <v>2080000038</v>
      </c>
      <c r="B40" s="39" t="s">
        <v>451</v>
      </c>
      <c r="C40" s="39" t="s">
        <v>345</v>
      </c>
      <c r="D40" s="39" t="s">
        <v>320</v>
      </c>
      <c r="E40" s="39" t="s">
        <v>431</v>
      </c>
      <c r="F40" s="39" t="s">
        <v>428</v>
      </c>
      <c r="G40" s="39" t="s">
        <v>45</v>
      </c>
      <c r="H40" s="38" t="s">
        <v>452</v>
      </c>
      <c r="I40" s="39"/>
      <c r="J40" s="39" t="s">
        <v>449</v>
      </c>
      <c r="K40" s="39">
        <v>2026</v>
      </c>
      <c r="L40" s="39">
        <v>2026</v>
      </c>
      <c r="M40" s="39">
        <v>0</v>
      </c>
      <c r="N40" s="39">
        <v>0</v>
      </c>
      <c r="O40" s="39">
        <v>0</v>
      </c>
    </row>
    <row r="41" spans="1:15" x14ac:dyDescent="0.3">
      <c r="A41" s="39">
        <v>2080000039</v>
      </c>
      <c r="B41" s="39" t="s">
        <v>451</v>
      </c>
      <c r="C41" s="39" t="s">
        <v>345</v>
      </c>
      <c r="D41" s="39" t="s">
        <v>320</v>
      </c>
      <c r="E41" s="39" t="s">
        <v>431</v>
      </c>
      <c r="F41" s="39" t="s">
        <v>430</v>
      </c>
      <c r="G41" s="39" t="s">
        <v>45</v>
      </c>
      <c r="H41" s="38" t="s">
        <v>452</v>
      </c>
      <c r="I41" s="39"/>
      <c r="J41" s="39" t="s">
        <v>449</v>
      </c>
      <c r="K41" s="39">
        <v>2026</v>
      </c>
      <c r="L41" s="39">
        <v>2026</v>
      </c>
      <c r="M41" s="39">
        <v>0</v>
      </c>
      <c r="N41" s="39">
        <v>0</v>
      </c>
      <c r="O41" s="39">
        <v>0</v>
      </c>
    </row>
    <row r="42" spans="1:15" x14ac:dyDescent="0.3">
      <c r="A42" s="39">
        <v>2080000040</v>
      </c>
      <c r="B42" s="39" t="s">
        <v>451</v>
      </c>
      <c r="C42" s="39" t="s">
        <v>345</v>
      </c>
      <c r="D42" s="39" t="s">
        <v>320</v>
      </c>
      <c r="E42" s="39" t="s">
        <v>432</v>
      </c>
      <c r="F42" s="39" t="s">
        <v>428</v>
      </c>
      <c r="G42" s="39" t="s">
        <v>45</v>
      </c>
      <c r="H42" s="38" t="s">
        <v>452</v>
      </c>
      <c r="I42" s="39"/>
      <c r="J42" s="39" t="s">
        <v>449</v>
      </c>
      <c r="K42" s="39">
        <v>2026</v>
      </c>
      <c r="L42" s="39">
        <v>2026</v>
      </c>
      <c r="M42" s="39">
        <v>0</v>
      </c>
      <c r="N42" s="39">
        <v>0</v>
      </c>
      <c r="O42" s="39">
        <v>0</v>
      </c>
    </row>
    <row r="43" spans="1:15" x14ac:dyDescent="0.3">
      <c r="A43" s="39">
        <v>2080000041</v>
      </c>
      <c r="B43" s="39" t="s">
        <v>451</v>
      </c>
      <c r="C43" s="39" t="s">
        <v>345</v>
      </c>
      <c r="D43" s="39" t="s">
        <v>320</v>
      </c>
      <c r="E43" s="39" t="s">
        <v>432</v>
      </c>
      <c r="F43" s="39" t="s">
        <v>430</v>
      </c>
      <c r="G43" s="39" t="s">
        <v>45</v>
      </c>
      <c r="H43" s="38" t="s">
        <v>452</v>
      </c>
      <c r="I43" s="39"/>
      <c r="J43" s="39" t="s">
        <v>449</v>
      </c>
      <c r="K43" s="39">
        <v>2026</v>
      </c>
      <c r="L43" s="39">
        <v>2026</v>
      </c>
      <c r="M43" s="39">
        <v>0</v>
      </c>
      <c r="N43" s="39">
        <v>0</v>
      </c>
      <c r="O43" s="39">
        <v>0</v>
      </c>
    </row>
    <row r="44" spans="1:15" x14ac:dyDescent="0.3">
      <c r="A44" s="39">
        <v>2080000042</v>
      </c>
      <c r="B44" s="39" t="s">
        <v>451</v>
      </c>
      <c r="C44" s="39" t="s">
        <v>345</v>
      </c>
      <c r="D44" s="39" t="s">
        <v>317</v>
      </c>
      <c r="E44" s="39" t="s">
        <v>427</v>
      </c>
      <c r="F44" s="39" t="s">
        <v>428</v>
      </c>
      <c r="G44" s="39" t="s">
        <v>45</v>
      </c>
      <c r="H44" s="38" t="s">
        <v>452</v>
      </c>
      <c r="I44" s="39"/>
      <c r="J44" s="39" t="s">
        <v>449</v>
      </c>
      <c r="K44" s="39">
        <v>2026</v>
      </c>
      <c r="L44" s="39">
        <v>2026</v>
      </c>
      <c r="M44" s="39">
        <v>1.8</v>
      </c>
      <c r="N44" s="39">
        <v>1.5</v>
      </c>
      <c r="O44" s="39">
        <v>2</v>
      </c>
    </row>
    <row r="45" spans="1:15" x14ac:dyDescent="0.3">
      <c r="A45" s="39">
        <v>2080000043</v>
      </c>
      <c r="B45" s="39" t="s">
        <v>451</v>
      </c>
      <c r="C45" s="39" t="s">
        <v>345</v>
      </c>
      <c r="D45" s="39" t="s">
        <v>317</v>
      </c>
      <c r="E45" s="39" t="s">
        <v>427</v>
      </c>
      <c r="F45" s="39" t="s">
        <v>430</v>
      </c>
      <c r="G45" s="39" t="s">
        <v>45</v>
      </c>
      <c r="H45" s="38" t="s">
        <v>452</v>
      </c>
      <c r="I45" s="39"/>
      <c r="J45" s="39" t="s">
        <v>449</v>
      </c>
      <c r="K45" s="39">
        <v>2026</v>
      </c>
      <c r="L45" s="39">
        <v>2026</v>
      </c>
      <c r="M45" s="39">
        <v>0</v>
      </c>
      <c r="N45" s="39">
        <v>0</v>
      </c>
      <c r="O45" s="39">
        <v>0</v>
      </c>
    </row>
    <row r="46" spans="1:15" x14ac:dyDescent="0.3">
      <c r="A46" s="39">
        <v>2080000044</v>
      </c>
      <c r="B46" s="39" t="s">
        <v>451</v>
      </c>
      <c r="C46" s="39" t="s">
        <v>345</v>
      </c>
      <c r="D46" s="39" t="s">
        <v>317</v>
      </c>
      <c r="E46" s="39" t="s">
        <v>431</v>
      </c>
      <c r="F46" s="39" t="s">
        <v>428</v>
      </c>
      <c r="G46" s="39" t="s">
        <v>45</v>
      </c>
      <c r="H46" s="38" t="s">
        <v>452</v>
      </c>
      <c r="I46" s="39"/>
      <c r="J46" s="39" t="s">
        <v>449</v>
      </c>
      <c r="K46" s="39">
        <v>2026</v>
      </c>
      <c r="L46" s="39">
        <v>2026</v>
      </c>
      <c r="M46" s="39">
        <v>43.1</v>
      </c>
      <c r="N46" s="39">
        <v>36.799999999999997</v>
      </c>
      <c r="O46" s="39">
        <v>47.9</v>
      </c>
    </row>
    <row r="47" spans="1:15" x14ac:dyDescent="0.3">
      <c r="A47" s="39">
        <v>2080000045</v>
      </c>
      <c r="B47" s="39" t="s">
        <v>451</v>
      </c>
      <c r="C47" s="39" t="s">
        <v>345</v>
      </c>
      <c r="D47" s="39" t="s">
        <v>317</v>
      </c>
      <c r="E47" s="39" t="s">
        <v>431</v>
      </c>
      <c r="F47" s="39" t="s">
        <v>430</v>
      </c>
      <c r="G47" s="39" t="s">
        <v>45</v>
      </c>
      <c r="H47" s="38" t="s">
        <v>452</v>
      </c>
      <c r="I47" s="39"/>
      <c r="J47" s="39" t="s">
        <v>449</v>
      </c>
      <c r="K47" s="39">
        <v>2026</v>
      </c>
      <c r="L47" s="39">
        <v>2026</v>
      </c>
      <c r="M47" s="39">
        <v>18.5</v>
      </c>
      <c r="N47" s="39">
        <v>15.7</v>
      </c>
      <c r="O47" s="39">
        <v>20.5</v>
      </c>
    </row>
    <row r="48" spans="1:15" x14ac:dyDescent="0.3">
      <c r="A48" s="39">
        <v>2080000046</v>
      </c>
      <c r="B48" s="39" t="s">
        <v>451</v>
      </c>
      <c r="C48" s="39" t="s">
        <v>345</v>
      </c>
      <c r="D48" s="39" t="s">
        <v>317</v>
      </c>
      <c r="E48" s="39" t="s">
        <v>432</v>
      </c>
      <c r="F48" s="39" t="s">
        <v>428</v>
      </c>
      <c r="G48" s="39" t="s">
        <v>45</v>
      </c>
      <c r="H48" s="38" t="s">
        <v>452</v>
      </c>
      <c r="I48" s="39"/>
      <c r="J48" s="39" t="s">
        <v>449</v>
      </c>
      <c r="K48" s="39">
        <v>2026</v>
      </c>
      <c r="L48" s="39">
        <v>2026</v>
      </c>
      <c r="M48" s="39">
        <v>3.9</v>
      </c>
      <c r="N48" s="39">
        <v>3.3</v>
      </c>
      <c r="O48" s="39">
        <v>4.3</v>
      </c>
    </row>
    <row r="49" spans="1:15" x14ac:dyDescent="0.3">
      <c r="A49" s="39">
        <v>2080000047</v>
      </c>
      <c r="B49" s="39" t="s">
        <v>451</v>
      </c>
      <c r="C49" s="39" t="s">
        <v>345</v>
      </c>
      <c r="D49" s="39" t="s">
        <v>317</v>
      </c>
      <c r="E49" s="39" t="s">
        <v>432</v>
      </c>
      <c r="F49" s="39" t="s">
        <v>430</v>
      </c>
      <c r="G49" s="39" t="s">
        <v>45</v>
      </c>
      <c r="H49" s="38" t="s">
        <v>452</v>
      </c>
      <c r="I49" s="39"/>
      <c r="J49" s="39" t="s">
        <v>449</v>
      </c>
      <c r="K49" s="39">
        <v>2026</v>
      </c>
      <c r="L49" s="39">
        <v>2026</v>
      </c>
      <c r="M49" s="39">
        <v>23.1</v>
      </c>
      <c r="N49" s="39">
        <v>19.7</v>
      </c>
      <c r="O49" s="39">
        <v>25.6</v>
      </c>
    </row>
    <row r="50" spans="1:15" x14ac:dyDescent="0.3">
      <c r="A50" s="39">
        <v>2080000048</v>
      </c>
      <c r="B50" s="39" t="s">
        <v>451</v>
      </c>
      <c r="C50" s="39" t="s">
        <v>345</v>
      </c>
      <c r="D50" s="39" t="s">
        <v>319</v>
      </c>
      <c r="E50" s="39" t="s">
        <v>427</v>
      </c>
      <c r="F50" s="39" t="s">
        <v>428</v>
      </c>
      <c r="G50" s="39" t="s">
        <v>45</v>
      </c>
      <c r="H50" s="38" t="s">
        <v>452</v>
      </c>
      <c r="I50" s="39"/>
      <c r="J50" s="39" t="s">
        <v>449</v>
      </c>
      <c r="K50" s="39">
        <v>2026</v>
      </c>
      <c r="L50" s="39">
        <v>2026</v>
      </c>
      <c r="M50" s="39">
        <v>1.1000000000000001</v>
      </c>
      <c r="N50" s="39">
        <v>0.9</v>
      </c>
      <c r="O50" s="39">
        <v>1.2</v>
      </c>
    </row>
    <row r="51" spans="1:15" x14ac:dyDescent="0.3">
      <c r="A51" s="39">
        <v>2080000049</v>
      </c>
      <c r="B51" s="39" t="s">
        <v>451</v>
      </c>
      <c r="C51" s="39" t="s">
        <v>345</v>
      </c>
      <c r="D51" s="39" t="s">
        <v>319</v>
      </c>
      <c r="E51" s="39" t="s">
        <v>427</v>
      </c>
      <c r="F51" s="39" t="s">
        <v>430</v>
      </c>
      <c r="G51" s="39" t="s">
        <v>45</v>
      </c>
      <c r="H51" s="38" t="s">
        <v>452</v>
      </c>
      <c r="I51" s="39"/>
      <c r="J51" s="39" t="s">
        <v>449</v>
      </c>
      <c r="K51" s="39">
        <v>2026</v>
      </c>
      <c r="L51" s="39">
        <v>2026</v>
      </c>
      <c r="M51" s="39">
        <v>0</v>
      </c>
      <c r="N51" s="39">
        <v>0</v>
      </c>
      <c r="O51" s="39">
        <v>0</v>
      </c>
    </row>
    <row r="52" spans="1:15" x14ac:dyDescent="0.3">
      <c r="A52" s="39">
        <v>2080000050</v>
      </c>
      <c r="B52" s="39" t="s">
        <v>451</v>
      </c>
      <c r="C52" s="39" t="s">
        <v>345</v>
      </c>
      <c r="D52" s="39" t="s">
        <v>319</v>
      </c>
      <c r="E52" s="39" t="s">
        <v>431</v>
      </c>
      <c r="F52" s="39" t="s">
        <v>428</v>
      </c>
      <c r="G52" s="39" t="s">
        <v>45</v>
      </c>
      <c r="H52" s="38" t="s">
        <v>452</v>
      </c>
      <c r="I52" s="39"/>
      <c r="J52" s="39" t="s">
        <v>449</v>
      </c>
      <c r="K52" s="39">
        <v>2026</v>
      </c>
      <c r="L52" s="39">
        <v>2026</v>
      </c>
      <c r="M52" s="39">
        <v>190.7</v>
      </c>
      <c r="N52" s="39">
        <v>162.69999999999999</v>
      </c>
      <c r="O52" s="39">
        <v>211.9</v>
      </c>
    </row>
    <row r="53" spans="1:15" x14ac:dyDescent="0.3">
      <c r="A53" s="39">
        <v>2080000051</v>
      </c>
      <c r="B53" s="39" t="s">
        <v>451</v>
      </c>
      <c r="C53" s="39" t="s">
        <v>345</v>
      </c>
      <c r="D53" s="39" t="s">
        <v>319</v>
      </c>
      <c r="E53" s="39" t="s">
        <v>431</v>
      </c>
      <c r="F53" s="39" t="s">
        <v>430</v>
      </c>
      <c r="G53" s="39" t="s">
        <v>45</v>
      </c>
      <c r="H53" s="38" t="s">
        <v>452</v>
      </c>
      <c r="I53" s="39"/>
      <c r="J53" s="39" t="s">
        <v>449</v>
      </c>
      <c r="K53" s="39">
        <v>2026</v>
      </c>
      <c r="L53" s="39">
        <v>2026</v>
      </c>
      <c r="M53" s="39">
        <v>48.9</v>
      </c>
      <c r="N53" s="39">
        <v>41.7</v>
      </c>
      <c r="O53" s="39">
        <v>54.3</v>
      </c>
    </row>
    <row r="54" spans="1:15" x14ac:dyDescent="0.3">
      <c r="A54" s="39">
        <v>2080000052</v>
      </c>
      <c r="B54" s="39" t="s">
        <v>451</v>
      </c>
      <c r="C54" s="39" t="s">
        <v>345</v>
      </c>
      <c r="D54" s="39" t="s">
        <v>319</v>
      </c>
      <c r="E54" s="39" t="s">
        <v>432</v>
      </c>
      <c r="F54" s="39" t="s">
        <v>428</v>
      </c>
      <c r="G54" s="39" t="s">
        <v>45</v>
      </c>
      <c r="H54" s="38" t="s">
        <v>452</v>
      </c>
      <c r="I54" s="39"/>
      <c r="J54" s="39" t="s">
        <v>449</v>
      </c>
      <c r="K54" s="39">
        <v>2026</v>
      </c>
      <c r="L54" s="39">
        <v>2026</v>
      </c>
      <c r="M54" s="39">
        <v>17</v>
      </c>
      <c r="N54" s="39">
        <v>14.5</v>
      </c>
      <c r="O54" s="39">
        <v>18.899999999999999</v>
      </c>
    </row>
    <row r="55" spans="1:15" x14ac:dyDescent="0.3">
      <c r="A55" s="39">
        <v>2080000053</v>
      </c>
      <c r="B55" s="39" t="s">
        <v>451</v>
      </c>
      <c r="C55" s="39" t="s">
        <v>345</v>
      </c>
      <c r="D55" s="39" t="s">
        <v>319</v>
      </c>
      <c r="E55" s="39" t="s">
        <v>432</v>
      </c>
      <c r="F55" s="39" t="s">
        <v>430</v>
      </c>
      <c r="G55" s="39" t="s">
        <v>45</v>
      </c>
      <c r="H55" s="38" t="s">
        <v>452</v>
      </c>
      <c r="I55" s="39"/>
      <c r="J55" s="39" t="s">
        <v>449</v>
      </c>
      <c r="K55" s="39">
        <v>2026</v>
      </c>
      <c r="L55" s="39">
        <v>2026</v>
      </c>
      <c r="M55" s="39">
        <v>12</v>
      </c>
      <c r="N55" s="39">
        <v>10.199999999999999</v>
      </c>
      <c r="O55" s="39">
        <v>13.3</v>
      </c>
    </row>
    <row r="56" spans="1:15" x14ac:dyDescent="0.3">
      <c r="A56" s="39">
        <v>2080000054</v>
      </c>
      <c r="B56" s="39" t="s">
        <v>451</v>
      </c>
      <c r="C56" s="39" t="s">
        <v>348</v>
      </c>
      <c r="D56" s="39" t="s">
        <v>320</v>
      </c>
      <c r="E56" s="39" t="s">
        <v>427</v>
      </c>
      <c r="F56" s="39" t="s">
        <v>428</v>
      </c>
      <c r="G56" s="39" t="s">
        <v>45</v>
      </c>
      <c r="H56" s="38" t="s">
        <v>450</v>
      </c>
      <c r="I56" s="38"/>
      <c r="J56" s="39" t="s">
        <v>449</v>
      </c>
      <c r="K56" s="39">
        <v>2026</v>
      </c>
      <c r="L56" s="39">
        <v>2026</v>
      </c>
      <c r="M56" s="39">
        <v>0</v>
      </c>
      <c r="N56" s="39">
        <v>0</v>
      </c>
      <c r="O56" s="39">
        <v>0</v>
      </c>
    </row>
    <row r="57" spans="1:15" x14ac:dyDescent="0.3">
      <c r="A57" s="39">
        <v>2080000055</v>
      </c>
      <c r="B57" s="39" t="s">
        <v>451</v>
      </c>
      <c r="C57" s="39" t="s">
        <v>348</v>
      </c>
      <c r="D57" s="39" t="s">
        <v>320</v>
      </c>
      <c r="E57" s="39" t="s">
        <v>427</v>
      </c>
      <c r="F57" s="39" t="s">
        <v>430</v>
      </c>
      <c r="G57" s="39" t="s">
        <v>45</v>
      </c>
      <c r="H57" s="38" t="s">
        <v>450</v>
      </c>
      <c r="I57" s="38"/>
      <c r="J57" s="39" t="s">
        <v>449</v>
      </c>
      <c r="K57" s="39">
        <v>2026</v>
      </c>
      <c r="L57" s="39">
        <v>2026</v>
      </c>
      <c r="M57" s="39">
        <v>0</v>
      </c>
      <c r="N57" s="39">
        <v>0</v>
      </c>
      <c r="O57" s="39">
        <v>0</v>
      </c>
    </row>
    <row r="58" spans="1:15" x14ac:dyDescent="0.3">
      <c r="A58" s="39">
        <v>2080000056</v>
      </c>
      <c r="B58" s="39" t="s">
        <v>451</v>
      </c>
      <c r="C58" s="39" t="s">
        <v>348</v>
      </c>
      <c r="D58" s="39" t="s">
        <v>320</v>
      </c>
      <c r="E58" s="39" t="s">
        <v>431</v>
      </c>
      <c r="F58" s="39" t="s">
        <v>428</v>
      </c>
      <c r="G58" s="39" t="s">
        <v>45</v>
      </c>
      <c r="H58" s="38" t="s">
        <v>450</v>
      </c>
      <c r="I58" s="38"/>
      <c r="J58" s="39" t="s">
        <v>449</v>
      </c>
      <c r="K58" s="39">
        <v>2026</v>
      </c>
      <c r="L58" s="39">
        <v>2026</v>
      </c>
      <c r="M58" s="39">
        <v>0</v>
      </c>
      <c r="N58" s="39">
        <v>0</v>
      </c>
      <c r="O58" s="39">
        <v>0</v>
      </c>
    </row>
    <row r="59" spans="1:15" x14ac:dyDescent="0.3">
      <c r="A59" s="39">
        <v>2080000057</v>
      </c>
      <c r="B59" s="39" t="s">
        <v>451</v>
      </c>
      <c r="C59" s="39" t="s">
        <v>348</v>
      </c>
      <c r="D59" s="39" t="s">
        <v>320</v>
      </c>
      <c r="E59" s="39" t="s">
        <v>431</v>
      </c>
      <c r="F59" s="39" t="s">
        <v>430</v>
      </c>
      <c r="G59" s="39" t="s">
        <v>45</v>
      </c>
      <c r="H59" s="38" t="s">
        <v>450</v>
      </c>
      <c r="I59" s="38"/>
      <c r="J59" s="39" t="s">
        <v>449</v>
      </c>
      <c r="K59" s="39">
        <v>2026</v>
      </c>
      <c r="L59" s="39">
        <v>2026</v>
      </c>
      <c r="M59" s="39">
        <v>0</v>
      </c>
      <c r="N59" s="39">
        <v>0</v>
      </c>
      <c r="O59" s="39">
        <v>0</v>
      </c>
    </row>
    <row r="60" spans="1:15" x14ac:dyDescent="0.3">
      <c r="A60" s="39">
        <v>2080000058</v>
      </c>
      <c r="B60" s="39" t="s">
        <v>451</v>
      </c>
      <c r="C60" s="39" t="s">
        <v>348</v>
      </c>
      <c r="D60" s="39" t="s">
        <v>320</v>
      </c>
      <c r="E60" s="39" t="s">
        <v>432</v>
      </c>
      <c r="F60" s="39" t="s">
        <v>428</v>
      </c>
      <c r="G60" s="39" t="s">
        <v>45</v>
      </c>
      <c r="H60" s="38" t="s">
        <v>450</v>
      </c>
      <c r="I60" s="38"/>
      <c r="J60" s="39" t="s">
        <v>449</v>
      </c>
      <c r="K60" s="39">
        <v>2026</v>
      </c>
      <c r="L60" s="39">
        <v>2026</v>
      </c>
      <c r="M60" s="39">
        <v>0</v>
      </c>
      <c r="N60" s="39">
        <v>0</v>
      </c>
      <c r="O60" s="39">
        <v>0</v>
      </c>
    </row>
    <row r="61" spans="1:15" x14ac:dyDescent="0.3">
      <c r="A61" s="39">
        <v>2080000059</v>
      </c>
      <c r="B61" s="39" t="s">
        <v>451</v>
      </c>
      <c r="C61" s="39" t="s">
        <v>348</v>
      </c>
      <c r="D61" s="39" t="s">
        <v>320</v>
      </c>
      <c r="E61" s="39" t="s">
        <v>432</v>
      </c>
      <c r="F61" s="39" t="s">
        <v>430</v>
      </c>
      <c r="G61" s="39" t="s">
        <v>45</v>
      </c>
      <c r="H61" s="38" t="s">
        <v>450</v>
      </c>
      <c r="I61" s="38"/>
      <c r="J61" s="39" t="s">
        <v>449</v>
      </c>
      <c r="K61" s="39">
        <v>2026</v>
      </c>
      <c r="L61" s="39">
        <v>2026</v>
      </c>
      <c r="M61" s="39">
        <v>0</v>
      </c>
      <c r="N61" s="39">
        <v>0</v>
      </c>
      <c r="O61" s="39">
        <v>0</v>
      </c>
    </row>
    <row r="62" spans="1:15" x14ac:dyDescent="0.3">
      <c r="A62" s="39">
        <v>2080000060</v>
      </c>
      <c r="B62" s="39" t="s">
        <v>451</v>
      </c>
      <c r="C62" s="39" t="s">
        <v>348</v>
      </c>
      <c r="D62" s="39" t="s">
        <v>317</v>
      </c>
      <c r="E62" s="39" t="s">
        <v>427</v>
      </c>
      <c r="F62" s="39" t="s">
        <v>428</v>
      </c>
      <c r="G62" s="39" t="s">
        <v>45</v>
      </c>
      <c r="H62" s="38" t="s">
        <v>450</v>
      </c>
      <c r="I62" s="38"/>
      <c r="J62" s="39" t="s">
        <v>449</v>
      </c>
      <c r="K62" s="39">
        <v>2026</v>
      </c>
      <c r="L62" s="39">
        <v>2026</v>
      </c>
      <c r="M62" s="39">
        <v>0</v>
      </c>
      <c r="N62" s="39">
        <v>0</v>
      </c>
      <c r="O62" s="39">
        <v>0</v>
      </c>
    </row>
    <row r="63" spans="1:15" x14ac:dyDescent="0.3">
      <c r="A63" s="39">
        <v>2080000061</v>
      </c>
      <c r="B63" s="39" t="s">
        <v>451</v>
      </c>
      <c r="C63" s="39" t="s">
        <v>348</v>
      </c>
      <c r="D63" s="39" t="s">
        <v>317</v>
      </c>
      <c r="E63" s="39" t="s">
        <v>427</v>
      </c>
      <c r="F63" s="39" t="s">
        <v>430</v>
      </c>
      <c r="G63" s="39" t="s">
        <v>45</v>
      </c>
      <c r="H63" s="38" t="s">
        <v>450</v>
      </c>
      <c r="I63" s="38"/>
      <c r="J63" s="39" t="s">
        <v>449</v>
      </c>
      <c r="K63" s="39">
        <v>2026</v>
      </c>
      <c r="L63" s="39">
        <v>2026</v>
      </c>
      <c r="M63" s="39">
        <v>0</v>
      </c>
      <c r="N63" s="39">
        <v>0</v>
      </c>
      <c r="O63" s="39">
        <v>0</v>
      </c>
    </row>
    <row r="64" spans="1:15" x14ac:dyDescent="0.3">
      <c r="A64" s="39">
        <v>2080000062</v>
      </c>
      <c r="B64" s="39" t="s">
        <v>451</v>
      </c>
      <c r="C64" s="39" t="s">
        <v>348</v>
      </c>
      <c r="D64" s="39" t="s">
        <v>317</v>
      </c>
      <c r="E64" s="39" t="s">
        <v>431</v>
      </c>
      <c r="F64" s="39" t="s">
        <v>428</v>
      </c>
      <c r="G64" s="39" t="s">
        <v>45</v>
      </c>
      <c r="H64" s="38" t="s">
        <v>450</v>
      </c>
      <c r="I64" s="38"/>
      <c r="J64" s="39" t="s">
        <v>449</v>
      </c>
      <c r="K64" s="39">
        <v>2026</v>
      </c>
      <c r="L64" s="39">
        <v>2026</v>
      </c>
      <c r="M64" s="39">
        <v>0</v>
      </c>
      <c r="N64" s="39">
        <v>0</v>
      </c>
      <c r="O64" s="39">
        <v>0</v>
      </c>
    </row>
    <row r="65" spans="1:15" x14ac:dyDescent="0.3">
      <c r="A65" s="39">
        <v>2080000063</v>
      </c>
      <c r="B65" s="39" t="s">
        <v>451</v>
      </c>
      <c r="C65" s="39" t="s">
        <v>348</v>
      </c>
      <c r="D65" s="39" t="s">
        <v>317</v>
      </c>
      <c r="E65" s="39" t="s">
        <v>431</v>
      </c>
      <c r="F65" s="39" t="s">
        <v>430</v>
      </c>
      <c r="G65" s="39" t="s">
        <v>45</v>
      </c>
      <c r="H65" s="38" t="s">
        <v>450</v>
      </c>
      <c r="I65" s="38"/>
      <c r="J65" s="39" t="s">
        <v>449</v>
      </c>
      <c r="K65" s="39">
        <v>2026</v>
      </c>
      <c r="L65" s="39">
        <v>2026</v>
      </c>
      <c r="M65" s="39">
        <v>0</v>
      </c>
      <c r="N65" s="39">
        <v>0</v>
      </c>
      <c r="O65" s="39">
        <v>0</v>
      </c>
    </row>
    <row r="66" spans="1:15" x14ac:dyDescent="0.3">
      <c r="A66" s="39">
        <v>2080000064</v>
      </c>
      <c r="B66" s="39" t="s">
        <v>451</v>
      </c>
      <c r="C66" s="39" t="s">
        <v>348</v>
      </c>
      <c r="D66" s="39" t="s">
        <v>317</v>
      </c>
      <c r="E66" s="39" t="s">
        <v>432</v>
      </c>
      <c r="F66" s="39" t="s">
        <v>428</v>
      </c>
      <c r="G66" s="39" t="s">
        <v>45</v>
      </c>
      <c r="H66" s="38" t="s">
        <v>450</v>
      </c>
      <c r="I66" s="38"/>
      <c r="J66" s="39" t="s">
        <v>449</v>
      </c>
      <c r="K66" s="39">
        <v>2026</v>
      </c>
      <c r="L66" s="39">
        <v>2026</v>
      </c>
      <c r="M66" s="39">
        <v>0</v>
      </c>
      <c r="N66" s="39">
        <v>0</v>
      </c>
      <c r="O66" s="39">
        <v>0</v>
      </c>
    </row>
    <row r="67" spans="1:15" x14ac:dyDescent="0.3">
      <c r="A67" s="39">
        <v>2080000065</v>
      </c>
      <c r="B67" s="39" t="s">
        <v>451</v>
      </c>
      <c r="C67" s="39" t="s">
        <v>348</v>
      </c>
      <c r="D67" s="39" t="s">
        <v>317</v>
      </c>
      <c r="E67" s="39" t="s">
        <v>432</v>
      </c>
      <c r="F67" s="39" t="s">
        <v>430</v>
      </c>
      <c r="G67" s="39" t="s">
        <v>45</v>
      </c>
      <c r="H67" s="38" t="s">
        <v>450</v>
      </c>
      <c r="I67" s="38"/>
      <c r="J67" s="39" t="s">
        <v>449</v>
      </c>
      <c r="K67" s="39">
        <v>2026</v>
      </c>
      <c r="L67" s="39">
        <v>2026</v>
      </c>
      <c r="M67" s="39">
        <v>0</v>
      </c>
      <c r="N67" s="39">
        <v>0</v>
      </c>
      <c r="O67" s="39">
        <v>0</v>
      </c>
    </row>
    <row r="68" spans="1:15" x14ac:dyDescent="0.3">
      <c r="A68" s="39">
        <v>2080000066</v>
      </c>
      <c r="B68" s="39" t="s">
        <v>451</v>
      </c>
      <c r="C68" s="39" t="s">
        <v>348</v>
      </c>
      <c r="D68" s="39" t="s">
        <v>319</v>
      </c>
      <c r="E68" s="39" t="s">
        <v>427</v>
      </c>
      <c r="F68" s="39" t="s">
        <v>428</v>
      </c>
      <c r="G68" s="39" t="s">
        <v>45</v>
      </c>
      <c r="H68" s="38" t="s">
        <v>450</v>
      </c>
      <c r="I68" s="38"/>
      <c r="J68" s="39" t="s">
        <v>449</v>
      </c>
      <c r="K68" s="39">
        <v>2026</v>
      </c>
      <c r="L68" s="39">
        <v>2026</v>
      </c>
      <c r="M68" s="39">
        <v>0</v>
      </c>
      <c r="N68" s="39">
        <v>0</v>
      </c>
      <c r="O68" s="39">
        <v>0</v>
      </c>
    </row>
    <row r="69" spans="1:15" x14ac:dyDescent="0.3">
      <c r="A69" s="39">
        <v>2080000067</v>
      </c>
      <c r="B69" s="39" t="s">
        <v>451</v>
      </c>
      <c r="C69" s="39" t="s">
        <v>348</v>
      </c>
      <c r="D69" s="39" t="s">
        <v>319</v>
      </c>
      <c r="E69" s="39" t="s">
        <v>427</v>
      </c>
      <c r="F69" s="39" t="s">
        <v>430</v>
      </c>
      <c r="G69" s="39" t="s">
        <v>45</v>
      </c>
      <c r="H69" s="38" t="s">
        <v>450</v>
      </c>
      <c r="I69" s="38"/>
      <c r="J69" s="39" t="s">
        <v>449</v>
      </c>
      <c r="K69" s="39">
        <v>2026</v>
      </c>
      <c r="L69" s="39">
        <v>2026</v>
      </c>
      <c r="M69" s="39">
        <v>0</v>
      </c>
      <c r="N69" s="39">
        <v>0</v>
      </c>
      <c r="O69" s="39">
        <v>0</v>
      </c>
    </row>
    <row r="70" spans="1:15" x14ac:dyDescent="0.3">
      <c r="A70" s="39">
        <v>2080000068</v>
      </c>
      <c r="B70" s="39" t="s">
        <v>451</v>
      </c>
      <c r="C70" s="39" t="s">
        <v>348</v>
      </c>
      <c r="D70" s="39" t="s">
        <v>319</v>
      </c>
      <c r="E70" s="39" t="s">
        <v>431</v>
      </c>
      <c r="F70" s="39" t="s">
        <v>428</v>
      </c>
      <c r="G70" s="39" t="s">
        <v>45</v>
      </c>
      <c r="H70" s="38" t="s">
        <v>450</v>
      </c>
      <c r="I70" s="38"/>
      <c r="J70" s="39" t="s">
        <v>449</v>
      </c>
      <c r="K70" s="39">
        <v>2026</v>
      </c>
      <c r="L70" s="39">
        <v>2026</v>
      </c>
      <c r="M70" s="39">
        <v>0</v>
      </c>
      <c r="N70" s="39">
        <v>0</v>
      </c>
      <c r="O70" s="39">
        <v>0</v>
      </c>
    </row>
    <row r="71" spans="1:15" x14ac:dyDescent="0.3">
      <c r="A71" s="39">
        <v>2080000069</v>
      </c>
      <c r="B71" s="39" t="s">
        <v>451</v>
      </c>
      <c r="C71" s="39" t="s">
        <v>348</v>
      </c>
      <c r="D71" s="39" t="s">
        <v>319</v>
      </c>
      <c r="E71" s="39" t="s">
        <v>431</v>
      </c>
      <c r="F71" s="39" t="s">
        <v>430</v>
      </c>
      <c r="G71" s="39" t="s">
        <v>45</v>
      </c>
      <c r="H71" s="38" t="s">
        <v>450</v>
      </c>
      <c r="I71" s="38"/>
      <c r="J71" s="39" t="s">
        <v>449</v>
      </c>
      <c r="K71" s="39">
        <v>2026</v>
      </c>
      <c r="L71" s="39">
        <v>2026</v>
      </c>
      <c r="M71" s="39">
        <v>0</v>
      </c>
      <c r="N71" s="39">
        <v>0</v>
      </c>
      <c r="O71" s="39">
        <v>0</v>
      </c>
    </row>
    <row r="72" spans="1:15" x14ac:dyDescent="0.3">
      <c r="A72" s="39">
        <v>2080000070</v>
      </c>
      <c r="B72" s="39" t="s">
        <v>451</v>
      </c>
      <c r="C72" s="39" t="s">
        <v>348</v>
      </c>
      <c r="D72" s="39" t="s">
        <v>319</v>
      </c>
      <c r="E72" s="39" t="s">
        <v>432</v>
      </c>
      <c r="F72" s="39" t="s">
        <v>428</v>
      </c>
      <c r="G72" s="39" t="s">
        <v>45</v>
      </c>
      <c r="H72" s="38" t="s">
        <v>450</v>
      </c>
      <c r="I72" s="38"/>
      <c r="J72" s="39" t="s">
        <v>449</v>
      </c>
      <c r="K72" s="39">
        <v>2026</v>
      </c>
      <c r="L72" s="39">
        <v>2026</v>
      </c>
      <c r="M72" s="39">
        <v>0</v>
      </c>
      <c r="N72" s="39">
        <v>0</v>
      </c>
      <c r="O72" s="39">
        <v>0</v>
      </c>
    </row>
    <row r="73" spans="1:15" x14ac:dyDescent="0.3">
      <c r="A73" s="39">
        <v>2080000071</v>
      </c>
      <c r="B73" s="39" t="s">
        <v>451</v>
      </c>
      <c r="C73" s="39" t="s">
        <v>348</v>
      </c>
      <c r="D73" s="39" t="s">
        <v>319</v>
      </c>
      <c r="E73" s="39" t="s">
        <v>432</v>
      </c>
      <c r="F73" s="39" t="s">
        <v>430</v>
      </c>
      <c r="G73" s="39" t="s">
        <v>45</v>
      </c>
      <c r="H73" s="38" t="s">
        <v>450</v>
      </c>
      <c r="I73" s="39"/>
      <c r="J73" s="39" t="s">
        <v>449</v>
      </c>
      <c r="K73" s="39">
        <v>2026</v>
      </c>
      <c r="L73" s="39">
        <v>2026</v>
      </c>
      <c r="M73" s="39">
        <v>0</v>
      </c>
      <c r="N73" s="39">
        <v>0</v>
      </c>
      <c r="O73" s="39">
        <v>0</v>
      </c>
    </row>
    <row r="74" spans="1:15" x14ac:dyDescent="0.3">
      <c r="A74" s="39">
        <v>2080000072</v>
      </c>
      <c r="B74" s="39" t="s">
        <v>453</v>
      </c>
      <c r="C74" s="39"/>
      <c r="D74" s="39" t="s">
        <v>320</v>
      </c>
      <c r="E74" s="39" t="s">
        <v>427</v>
      </c>
      <c r="F74" s="39" t="s">
        <v>428</v>
      </c>
      <c r="G74" s="39" t="s">
        <v>444</v>
      </c>
      <c r="H74" s="38" t="s">
        <v>454</v>
      </c>
      <c r="I74" s="39"/>
      <c r="J74" s="39" t="s">
        <v>449</v>
      </c>
      <c r="K74" s="39">
        <v>2026</v>
      </c>
      <c r="L74" s="39">
        <v>2026</v>
      </c>
      <c r="M74" s="39">
        <v>0</v>
      </c>
      <c r="N74" s="39">
        <v>0</v>
      </c>
      <c r="O74" s="39">
        <v>0</v>
      </c>
    </row>
    <row r="75" spans="1:15" x14ac:dyDescent="0.3">
      <c r="A75" s="39">
        <v>2080000073</v>
      </c>
      <c r="B75" s="39" t="s">
        <v>453</v>
      </c>
      <c r="C75" s="39"/>
      <c r="D75" s="39" t="s">
        <v>320</v>
      </c>
      <c r="E75" s="39" t="s">
        <v>427</v>
      </c>
      <c r="F75" s="39" t="s">
        <v>430</v>
      </c>
      <c r="G75" s="39" t="s">
        <v>444</v>
      </c>
      <c r="H75" s="38" t="s">
        <v>454</v>
      </c>
      <c r="I75" s="39"/>
      <c r="J75" s="39" t="s">
        <v>449</v>
      </c>
      <c r="K75" s="39">
        <v>2026</v>
      </c>
      <c r="L75" s="39">
        <v>2026</v>
      </c>
      <c r="M75" s="39">
        <v>0</v>
      </c>
      <c r="N75" s="39">
        <v>0</v>
      </c>
      <c r="O75" s="39">
        <v>0</v>
      </c>
    </row>
    <row r="76" spans="1:15" x14ac:dyDescent="0.3">
      <c r="A76" s="39">
        <v>2080000074</v>
      </c>
      <c r="B76" s="39" t="s">
        <v>453</v>
      </c>
      <c r="C76" s="39"/>
      <c r="D76" s="39" t="s">
        <v>320</v>
      </c>
      <c r="E76" s="39" t="s">
        <v>431</v>
      </c>
      <c r="F76" s="39" t="s">
        <v>428</v>
      </c>
      <c r="G76" s="39" t="s">
        <v>444</v>
      </c>
      <c r="H76" s="38" t="s">
        <v>454</v>
      </c>
      <c r="I76" s="39"/>
      <c r="J76" s="39" t="s">
        <v>449</v>
      </c>
      <c r="K76" s="39">
        <v>2026</v>
      </c>
      <c r="L76" s="39">
        <v>2026</v>
      </c>
      <c r="M76" s="39">
        <v>0</v>
      </c>
      <c r="N76" s="39">
        <v>0</v>
      </c>
      <c r="O76" s="39">
        <v>0</v>
      </c>
    </row>
    <row r="77" spans="1:15" x14ac:dyDescent="0.3">
      <c r="A77" s="39">
        <v>2080000075</v>
      </c>
      <c r="B77" s="39" t="s">
        <v>453</v>
      </c>
      <c r="C77" s="39"/>
      <c r="D77" s="39" t="s">
        <v>320</v>
      </c>
      <c r="E77" s="39" t="s">
        <v>431</v>
      </c>
      <c r="F77" s="39" t="s">
        <v>430</v>
      </c>
      <c r="G77" s="39" t="s">
        <v>444</v>
      </c>
      <c r="H77" s="38" t="s">
        <v>454</v>
      </c>
      <c r="I77" s="39"/>
      <c r="J77" s="39" t="s">
        <v>449</v>
      </c>
      <c r="K77" s="39">
        <v>2026</v>
      </c>
      <c r="L77" s="39">
        <v>2026</v>
      </c>
      <c r="M77" s="39">
        <v>0</v>
      </c>
      <c r="N77" s="39">
        <v>0</v>
      </c>
      <c r="O77" s="39">
        <v>0</v>
      </c>
    </row>
    <row r="78" spans="1:15" x14ac:dyDescent="0.3">
      <c r="A78" s="39">
        <v>2080000076</v>
      </c>
      <c r="B78" s="39" t="s">
        <v>453</v>
      </c>
      <c r="C78" s="39"/>
      <c r="D78" s="39" t="s">
        <v>320</v>
      </c>
      <c r="E78" s="39" t="s">
        <v>432</v>
      </c>
      <c r="F78" s="39" t="s">
        <v>428</v>
      </c>
      <c r="G78" s="39" t="s">
        <v>444</v>
      </c>
      <c r="H78" s="38" t="s">
        <v>454</v>
      </c>
      <c r="I78" s="39"/>
      <c r="J78" s="39" t="s">
        <v>449</v>
      </c>
      <c r="K78" s="39">
        <v>2026</v>
      </c>
      <c r="L78" s="39">
        <v>2026</v>
      </c>
      <c r="M78" s="39">
        <v>0</v>
      </c>
      <c r="N78" s="39">
        <v>0</v>
      </c>
      <c r="O78" s="39">
        <v>0</v>
      </c>
    </row>
    <row r="79" spans="1:15" x14ac:dyDescent="0.3">
      <c r="A79" s="39">
        <v>2080000077</v>
      </c>
      <c r="B79" s="39" t="s">
        <v>453</v>
      </c>
      <c r="C79" s="39"/>
      <c r="D79" s="39" t="s">
        <v>320</v>
      </c>
      <c r="E79" s="39" t="s">
        <v>432</v>
      </c>
      <c r="F79" s="39" t="s">
        <v>430</v>
      </c>
      <c r="G79" s="39" t="s">
        <v>444</v>
      </c>
      <c r="H79" s="38" t="s">
        <v>454</v>
      </c>
      <c r="I79" s="39"/>
      <c r="J79" s="39" t="s">
        <v>449</v>
      </c>
      <c r="K79" s="39">
        <v>2026</v>
      </c>
      <c r="L79" s="39">
        <v>2026</v>
      </c>
      <c r="M79" s="39">
        <v>0</v>
      </c>
      <c r="N79" s="39">
        <v>0</v>
      </c>
      <c r="O79" s="39">
        <v>0</v>
      </c>
    </row>
    <row r="80" spans="1:15" x14ac:dyDescent="0.3">
      <c r="A80" s="39">
        <v>2080000078</v>
      </c>
      <c r="B80" s="39" t="s">
        <v>453</v>
      </c>
      <c r="C80" s="39"/>
      <c r="D80" s="39" t="s">
        <v>317</v>
      </c>
      <c r="E80" s="39" t="s">
        <v>427</v>
      </c>
      <c r="F80" s="39" t="s">
        <v>428</v>
      </c>
      <c r="G80" s="39" t="s">
        <v>444</v>
      </c>
      <c r="H80" s="38" t="s">
        <v>454</v>
      </c>
      <c r="I80" s="39"/>
      <c r="J80" s="39" t="s">
        <v>449</v>
      </c>
      <c r="K80" s="39">
        <v>2026</v>
      </c>
      <c r="L80" s="39">
        <v>2026</v>
      </c>
      <c r="M80" s="39">
        <v>0</v>
      </c>
      <c r="N80" s="39">
        <v>0</v>
      </c>
      <c r="O80" s="39">
        <v>0</v>
      </c>
    </row>
    <row r="81" spans="1:15" x14ac:dyDescent="0.3">
      <c r="A81" s="39">
        <v>2080000079</v>
      </c>
      <c r="B81" s="39" t="s">
        <v>453</v>
      </c>
      <c r="C81" s="39"/>
      <c r="D81" s="39" t="s">
        <v>317</v>
      </c>
      <c r="E81" s="39" t="s">
        <v>427</v>
      </c>
      <c r="F81" s="39" t="s">
        <v>430</v>
      </c>
      <c r="G81" s="39" t="s">
        <v>444</v>
      </c>
      <c r="H81" s="38" t="s">
        <v>454</v>
      </c>
      <c r="I81" s="39"/>
      <c r="J81" s="39" t="s">
        <v>449</v>
      </c>
      <c r="K81" s="39">
        <v>2026</v>
      </c>
      <c r="L81" s="39">
        <v>2026</v>
      </c>
      <c r="M81" s="39">
        <v>0</v>
      </c>
      <c r="N81" s="39">
        <v>0</v>
      </c>
      <c r="O81" s="39">
        <v>0</v>
      </c>
    </row>
    <row r="82" spans="1:15" x14ac:dyDescent="0.3">
      <c r="A82" s="39">
        <v>2080000080</v>
      </c>
      <c r="B82" s="39" t="s">
        <v>453</v>
      </c>
      <c r="C82" s="39"/>
      <c r="D82" s="39" t="s">
        <v>317</v>
      </c>
      <c r="E82" s="39" t="s">
        <v>431</v>
      </c>
      <c r="F82" s="39" t="s">
        <v>428</v>
      </c>
      <c r="G82" s="39" t="s">
        <v>444</v>
      </c>
      <c r="H82" s="38" t="s">
        <v>454</v>
      </c>
      <c r="I82" s="39"/>
      <c r="J82" s="39" t="s">
        <v>449</v>
      </c>
      <c r="K82" s="39">
        <v>2026</v>
      </c>
      <c r="L82" s="39">
        <v>2026</v>
      </c>
      <c r="M82" s="39">
        <v>0</v>
      </c>
      <c r="N82" s="39">
        <v>0</v>
      </c>
      <c r="O82" s="39">
        <v>0</v>
      </c>
    </row>
    <row r="83" spans="1:15" x14ac:dyDescent="0.3">
      <c r="A83" s="39">
        <v>2080000081</v>
      </c>
      <c r="B83" s="39" t="s">
        <v>453</v>
      </c>
      <c r="C83" s="39"/>
      <c r="D83" s="39" t="s">
        <v>317</v>
      </c>
      <c r="E83" s="39" t="s">
        <v>431</v>
      </c>
      <c r="F83" s="39" t="s">
        <v>430</v>
      </c>
      <c r="G83" s="39" t="s">
        <v>444</v>
      </c>
      <c r="H83" s="38" t="s">
        <v>454</v>
      </c>
      <c r="I83" s="39"/>
      <c r="J83" s="39" t="s">
        <v>449</v>
      </c>
      <c r="K83" s="39">
        <v>2026</v>
      </c>
      <c r="L83" s="39">
        <v>2026</v>
      </c>
      <c r="M83" s="39">
        <v>0</v>
      </c>
      <c r="N83" s="39">
        <v>0</v>
      </c>
      <c r="O83" s="39">
        <v>0</v>
      </c>
    </row>
    <row r="84" spans="1:15" x14ac:dyDescent="0.3">
      <c r="A84" s="39">
        <v>2080000082</v>
      </c>
      <c r="B84" s="39" t="s">
        <v>453</v>
      </c>
      <c r="C84" s="39"/>
      <c r="D84" s="39" t="s">
        <v>317</v>
      </c>
      <c r="E84" s="39" t="s">
        <v>432</v>
      </c>
      <c r="F84" s="39" t="s">
        <v>428</v>
      </c>
      <c r="G84" s="39" t="s">
        <v>444</v>
      </c>
      <c r="H84" s="38" t="s">
        <v>454</v>
      </c>
      <c r="I84" s="39"/>
      <c r="J84" s="39" t="s">
        <v>449</v>
      </c>
      <c r="K84" s="39">
        <v>2026</v>
      </c>
      <c r="L84" s="39">
        <v>2026</v>
      </c>
      <c r="M84" s="39">
        <v>0</v>
      </c>
      <c r="N84" s="39">
        <v>0</v>
      </c>
      <c r="O84" s="39">
        <v>0</v>
      </c>
    </row>
    <row r="85" spans="1:15" x14ac:dyDescent="0.3">
      <c r="A85" s="39">
        <v>2080000083</v>
      </c>
      <c r="B85" s="39" t="s">
        <v>453</v>
      </c>
      <c r="C85" s="39"/>
      <c r="D85" s="39" t="s">
        <v>317</v>
      </c>
      <c r="E85" s="39" t="s">
        <v>432</v>
      </c>
      <c r="F85" s="39" t="s">
        <v>430</v>
      </c>
      <c r="G85" s="39" t="s">
        <v>444</v>
      </c>
      <c r="H85" s="38" t="s">
        <v>454</v>
      </c>
      <c r="I85" s="39"/>
      <c r="J85" s="39" t="s">
        <v>449</v>
      </c>
      <c r="K85" s="39">
        <v>2026</v>
      </c>
      <c r="L85" s="39">
        <v>2026</v>
      </c>
      <c r="M85" s="39">
        <v>0</v>
      </c>
      <c r="N85" s="39">
        <v>0</v>
      </c>
      <c r="O85" s="39">
        <v>0</v>
      </c>
    </row>
    <row r="86" spans="1:15" x14ac:dyDescent="0.3">
      <c r="A86" s="39">
        <v>2080000084</v>
      </c>
      <c r="B86" s="39" t="s">
        <v>453</v>
      </c>
      <c r="C86" s="39"/>
      <c r="D86" s="39" t="s">
        <v>319</v>
      </c>
      <c r="E86" s="39" t="s">
        <v>427</v>
      </c>
      <c r="F86" s="39" t="s">
        <v>428</v>
      </c>
      <c r="G86" s="39" t="s">
        <v>444</v>
      </c>
      <c r="H86" s="38" t="s">
        <v>454</v>
      </c>
      <c r="I86" s="39"/>
      <c r="J86" s="39" t="s">
        <v>449</v>
      </c>
      <c r="K86" s="39">
        <v>2026</v>
      </c>
      <c r="L86" s="39">
        <v>2026</v>
      </c>
      <c r="M86" s="39">
        <v>0</v>
      </c>
      <c r="N86" s="39">
        <v>0</v>
      </c>
      <c r="O86" s="39">
        <v>0</v>
      </c>
    </row>
    <row r="87" spans="1:15" x14ac:dyDescent="0.3">
      <c r="A87" s="39">
        <v>2080000085</v>
      </c>
      <c r="B87" s="39" t="s">
        <v>453</v>
      </c>
      <c r="C87" s="39"/>
      <c r="D87" s="39" t="s">
        <v>319</v>
      </c>
      <c r="E87" s="39" t="s">
        <v>427</v>
      </c>
      <c r="F87" s="39" t="s">
        <v>430</v>
      </c>
      <c r="G87" s="39" t="s">
        <v>444</v>
      </c>
      <c r="H87" s="38" t="s">
        <v>454</v>
      </c>
      <c r="I87" s="39"/>
      <c r="J87" s="39" t="s">
        <v>449</v>
      </c>
      <c r="K87" s="39">
        <v>2026</v>
      </c>
      <c r="L87" s="39">
        <v>2026</v>
      </c>
      <c r="M87" s="39">
        <v>0</v>
      </c>
      <c r="N87" s="39">
        <v>0</v>
      </c>
      <c r="O87" s="39">
        <v>0</v>
      </c>
    </row>
    <row r="88" spans="1:15" x14ac:dyDescent="0.3">
      <c r="A88" s="39">
        <v>2080000086</v>
      </c>
      <c r="B88" s="39" t="s">
        <v>453</v>
      </c>
      <c r="C88" s="39"/>
      <c r="D88" s="39" t="s">
        <v>319</v>
      </c>
      <c r="E88" s="39" t="s">
        <v>431</v>
      </c>
      <c r="F88" s="39" t="s">
        <v>428</v>
      </c>
      <c r="G88" s="39" t="s">
        <v>444</v>
      </c>
      <c r="H88" s="38" t="s">
        <v>454</v>
      </c>
      <c r="I88" s="39"/>
      <c r="J88" s="39" t="s">
        <v>449</v>
      </c>
      <c r="K88" s="39">
        <v>2026</v>
      </c>
      <c r="L88" s="39">
        <v>2026</v>
      </c>
      <c r="M88" s="39">
        <v>0</v>
      </c>
      <c r="N88" s="39">
        <v>0</v>
      </c>
      <c r="O88" s="39">
        <v>0</v>
      </c>
    </row>
    <row r="89" spans="1:15" x14ac:dyDescent="0.3">
      <c r="A89" s="39">
        <v>2080000087</v>
      </c>
      <c r="B89" s="39" t="s">
        <v>453</v>
      </c>
      <c r="C89" s="39"/>
      <c r="D89" s="39" t="s">
        <v>319</v>
      </c>
      <c r="E89" s="39" t="s">
        <v>431</v>
      </c>
      <c r="F89" s="39" t="s">
        <v>430</v>
      </c>
      <c r="G89" s="39" t="s">
        <v>444</v>
      </c>
      <c r="H89" s="38" t="s">
        <v>454</v>
      </c>
      <c r="I89" s="39"/>
      <c r="J89" s="39" t="s">
        <v>449</v>
      </c>
      <c r="K89" s="39">
        <v>2026</v>
      </c>
      <c r="L89" s="39">
        <v>2026</v>
      </c>
      <c r="M89" s="39">
        <v>0</v>
      </c>
      <c r="N89" s="39">
        <v>0</v>
      </c>
      <c r="O89" s="39">
        <v>0</v>
      </c>
    </row>
    <row r="90" spans="1:15" x14ac:dyDescent="0.3">
      <c r="A90" s="39">
        <v>2080000088</v>
      </c>
      <c r="B90" s="39" t="s">
        <v>453</v>
      </c>
      <c r="C90" s="39"/>
      <c r="D90" s="39" t="s">
        <v>319</v>
      </c>
      <c r="E90" s="39" t="s">
        <v>432</v>
      </c>
      <c r="F90" s="39" t="s">
        <v>428</v>
      </c>
      <c r="G90" s="39" t="s">
        <v>444</v>
      </c>
      <c r="H90" s="38" t="s">
        <v>454</v>
      </c>
      <c r="I90" s="39"/>
      <c r="J90" s="39" t="s">
        <v>449</v>
      </c>
      <c r="K90" s="39">
        <v>2026</v>
      </c>
      <c r="L90" s="39">
        <v>2026</v>
      </c>
      <c r="M90" s="39">
        <v>0</v>
      </c>
      <c r="N90" s="39">
        <v>0</v>
      </c>
      <c r="O90" s="39">
        <v>0</v>
      </c>
    </row>
    <row r="91" spans="1:15" x14ac:dyDescent="0.3">
      <c r="A91" s="39">
        <v>2080000089</v>
      </c>
      <c r="B91" s="39" t="s">
        <v>453</v>
      </c>
      <c r="C91" s="39"/>
      <c r="D91" s="39" t="s">
        <v>319</v>
      </c>
      <c r="E91" s="39" t="s">
        <v>432</v>
      </c>
      <c r="F91" s="39" t="s">
        <v>430</v>
      </c>
      <c r="G91" s="39" t="s">
        <v>444</v>
      </c>
      <c r="H91" s="38" t="s">
        <v>454</v>
      </c>
      <c r="I91" s="39"/>
      <c r="J91" s="39" t="s">
        <v>449</v>
      </c>
      <c r="K91" s="39">
        <v>2026</v>
      </c>
      <c r="L91" s="39">
        <v>2026</v>
      </c>
      <c r="M91" s="39">
        <v>0</v>
      </c>
      <c r="N91" s="39">
        <v>0</v>
      </c>
      <c r="O91" s="39">
        <v>0</v>
      </c>
    </row>
    <row r="92" spans="1:15" x14ac:dyDescent="0.3">
      <c r="A92" s="39">
        <v>2080000090</v>
      </c>
      <c r="B92" s="39" t="s">
        <v>455</v>
      </c>
      <c r="C92" s="39"/>
      <c r="D92" s="39" t="s">
        <v>320</v>
      </c>
      <c r="E92" s="39" t="s">
        <v>427</v>
      </c>
      <c r="F92" s="39" t="s">
        <v>428</v>
      </c>
      <c r="G92" s="39" t="s">
        <v>446</v>
      </c>
      <c r="H92" s="38" t="s">
        <v>456</v>
      </c>
      <c r="I92" s="39"/>
      <c r="J92" s="39" t="s">
        <v>449</v>
      </c>
      <c r="K92" s="39">
        <v>2026</v>
      </c>
      <c r="L92" s="39">
        <v>2026</v>
      </c>
      <c r="M92" s="39">
        <v>0</v>
      </c>
      <c r="N92" s="39">
        <v>0</v>
      </c>
      <c r="O92" s="39">
        <v>0</v>
      </c>
    </row>
    <row r="93" spans="1:15" x14ac:dyDescent="0.3">
      <c r="A93" s="39">
        <v>2080000091</v>
      </c>
      <c r="B93" s="39" t="s">
        <v>455</v>
      </c>
      <c r="C93" s="39"/>
      <c r="D93" s="39" t="s">
        <v>320</v>
      </c>
      <c r="E93" s="39" t="s">
        <v>427</v>
      </c>
      <c r="F93" s="39" t="s">
        <v>430</v>
      </c>
      <c r="G93" s="39" t="s">
        <v>446</v>
      </c>
      <c r="H93" s="38" t="s">
        <v>456</v>
      </c>
      <c r="I93" s="39"/>
      <c r="J93" s="39" t="s">
        <v>449</v>
      </c>
      <c r="K93" s="39">
        <v>2026</v>
      </c>
      <c r="L93" s="39">
        <v>2026</v>
      </c>
      <c r="M93" s="39">
        <v>0</v>
      </c>
      <c r="N93" s="39">
        <v>0</v>
      </c>
      <c r="O93" s="39">
        <v>0</v>
      </c>
    </row>
    <row r="94" spans="1:15" x14ac:dyDescent="0.3">
      <c r="A94" s="39">
        <v>2080000092</v>
      </c>
      <c r="B94" s="39" t="s">
        <v>455</v>
      </c>
      <c r="C94" s="39"/>
      <c r="D94" s="39" t="s">
        <v>320</v>
      </c>
      <c r="E94" s="39" t="s">
        <v>431</v>
      </c>
      <c r="F94" s="39" t="s">
        <v>428</v>
      </c>
      <c r="G94" s="39" t="s">
        <v>446</v>
      </c>
      <c r="H94" s="38" t="s">
        <v>456</v>
      </c>
      <c r="I94" s="39"/>
      <c r="J94" s="39" t="s">
        <v>449</v>
      </c>
      <c r="K94" s="39">
        <v>2026</v>
      </c>
      <c r="L94" s="39">
        <v>2026</v>
      </c>
      <c r="M94" s="39">
        <v>0</v>
      </c>
      <c r="N94" s="39">
        <v>0</v>
      </c>
      <c r="O94" s="39">
        <v>0</v>
      </c>
    </row>
    <row r="95" spans="1:15" x14ac:dyDescent="0.3">
      <c r="A95" s="39">
        <v>2080000093</v>
      </c>
      <c r="B95" s="39" t="s">
        <v>455</v>
      </c>
      <c r="C95" s="39"/>
      <c r="D95" s="39" t="s">
        <v>320</v>
      </c>
      <c r="E95" s="39" t="s">
        <v>431</v>
      </c>
      <c r="F95" s="39" t="s">
        <v>430</v>
      </c>
      <c r="G95" s="39" t="s">
        <v>446</v>
      </c>
      <c r="H95" s="38" t="s">
        <v>456</v>
      </c>
      <c r="I95" s="39"/>
      <c r="J95" s="39" t="s">
        <v>449</v>
      </c>
      <c r="K95" s="39">
        <v>2026</v>
      </c>
      <c r="L95" s="39">
        <v>2026</v>
      </c>
      <c r="M95" s="39">
        <v>0</v>
      </c>
      <c r="N95" s="39">
        <v>0</v>
      </c>
      <c r="O95" s="39">
        <v>0</v>
      </c>
    </row>
    <row r="96" spans="1:15" x14ac:dyDescent="0.3">
      <c r="A96" s="39">
        <v>2080000094</v>
      </c>
      <c r="B96" s="39" t="s">
        <v>455</v>
      </c>
      <c r="C96" s="39"/>
      <c r="D96" s="39" t="s">
        <v>320</v>
      </c>
      <c r="E96" s="39" t="s">
        <v>432</v>
      </c>
      <c r="F96" s="39" t="s">
        <v>428</v>
      </c>
      <c r="G96" s="39" t="s">
        <v>446</v>
      </c>
      <c r="H96" s="38" t="s">
        <v>456</v>
      </c>
      <c r="I96" s="39"/>
      <c r="J96" s="39" t="s">
        <v>449</v>
      </c>
      <c r="K96" s="39">
        <v>2026</v>
      </c>
      <c r="L96" s="39">
        <v>2026</v>
      </c>
      <c r="M96" s="39">
        <v>0</v>
      </c>
      <c r="N96" s="39">
        <v>0</v>
      </c>
      <c r="O96" s="39">
        <v>0</v>
      </c>
    </row>
    <row r="97" spans="1:15" x14ac:dyDescent="0.3">
      <c r="A97" s="39">
        <v>2080000095</v>
      </c>
      <c r="B97" s="39" t="s">
        <v>455</v>
      </c>
      <c r="C97" s="39"/>
      <c r="D97" s="39" t="s">
        <v>320</v>
      </c>
      <c r="E97" s="39" t="s">
        <v>432</v>
      </c>
      <c r="F97" s="39" t="s">
        <v>430</v>
      </c>
      <c r="G97" s="39" t="s">
        <v>446</v>
      </c>
      <c r="H97" s="38" t="s">
        <v>456</v>
      </c>
      <c r="I97" s="39"/>
      <c r="J97" s="39" t="s">
        <v>449</v>
      </c>
      <c r="K97" s="39">
        <v>2026</v>
      </c>
      <c r="L97" s="39">
        <v>2026</v>
      </c>
      <c r="M97" s="39">
        <v>0</v>
      </c>
      <c r="N97" s="39">
        <v>0</v>
      </c>
      <c r="O97" s="39">
        <v>0</v>
      </c>
    </row>
    <row r="98" spans="1:15" x14ac:dyDescent="0.3">
      <c r="A98" s="39">
        <v>2080000096</v>
      </c>
      <c r="B98" s="39" t="s">
        <v>455</v>
      </c>
      <c r="C98" s="39"/>
      <c r="D98" s="39" t="s">
        <v>317</v>
      </c>
      <c r="E98" s="39" t="s">
        <v>427</v>
      </c>
      <c r="F98" s="39" t="s">
        <v>428</v>
      </c>
      <c r="G98" s="39" t="s">
        <v>446</v>
      </c>
      <c r="H98" s="38" t="s">
        <v>456</v>
      </c>
      <c r="I98" s="39"/>
      <c r="J98" s="39" t="s">
        <v>449</v>
      </c>
      <c r="K98" s="39">
        <v>2026</v>
      </c>
      <c r="L98" s="39">
        <v>2026</v>
      </c>
      <c r="M98" s="39">
        <v>0</v>
      </c>
      <c r="N98" s="39">
        <v>0</v>
      </c>
      <c r="O98" s="39">
        <v>0</v>
      </c>
    </row>
    <row r="99" spans="1:15" x14ac:dyDescent="0.3">
      <c r="A99" s="39">
        <v>2080000097</v>
      </c>
      <c r="B99" s="39" t="s">
        <v>455</v>
      </c>
      <c r="C99" s="39"/>
      <c r="D99" s="39" t="s">
        <v>317</v>
      </c>
      <c r="E99" s="39" t="s">
        <v>427</v>
      </c>
      <c r="F99" s="39" t="s">
        <v>430</v>
      </c>
      <c r="G99" s="39" t="s">
        <v>446</v>
      </c>
      <c r="H99" s="38" t="s">
        <v>456</v>
      </c>
      <c r="I99" s="39"/>
      <c r="J99" s="39" t="s">
        <v>449</v>
      </c>
      <c r="K99" s="39">
        <v>2026</v>
      </c>
      <c r="L99" s="39">
        <v>2026</v>
      </c>
      <c r="M99" s="39">
        <v>0</v>
      </c>
      <c r="N99" s="39">
        <v>0</v>
      </c>
      <c r="O99" s="39">
        <v>0</v>
      </c>
    </row>
    <row r="100" spans="1:15" x14ac:dyDescent="0.3">
      <c r="A100" s="39">
        <v>2080000098</v>
      </c>
      <c r="B100" s="39" t="s">
        <v>455</v>
      </c>
      <c r="C100" s="39"/>
      <c r="D100" s="39" t="s">
        <v>317</v>
      </c>
      <c r="E100" s="39" t="s">
        <v>431</v>
      </c>
      <c r="F100" s="39" t="s">
        <v>428</v>
      </c>
      <c r="G100" s="39" t="s">
        <v>446</v>
      </c>
      <c r="H100" s="38" t="s">
        <v>456</v>
      </c>
      <c r="I100" s="39"/>
      <c r="J100" s="39" t="s">
        <v>449</v>
      </c>
      <c r="K100" s="39">
        <v>2026</v>
      </c>
      <c r="L100" s="39">
        <v>2026</v>
      </c>
      <c r="M100" s="39">
        <v>0</v>
      </c>
      <c r="N100" s="39">
        <v>0</v>
      </c>
      <c r="O100" s="39">
        <v>0</v>
      </c>
    </row>
    <row r="101" spans="1:15" x14ac:dyDescent="0.3">
      <c r="A101" s="39">
        <v>2080000099</v>
      </c>
      <c r="B101" s="39" t="s">
        <v>455</v>
      </c>
      <c r="C101" s="39"/>
      <c r="D101" s="39" t="s">
        <v>317</v>
      </c>
      <c r="E101" s="39" t="s">
        <v>431</v>
      </c>
      <c r="F101" s="39" t="s">
        <v>430</v>
      </c>
      <c r="G101" s="39" t="s">
        <v>446</v>
      </c>
      <c r="H101" s="38" t="s">
        <v>456</v>
      </c>
      <c r="I101" s="39"/>
      <c r="J101" s="39" t="s">
        <v>449</v>
      </c>
      <c r="K101" s="39">
        <v>2026</v>
      </c>
      <c r="L101" s="39">
        <v>2026</v>
      </c>
      <c r="M101" s="39">
        <v>0</v>
      </c>
      <c r="N101" s="39">
        <v>0</v>
      </c>
      <c r="O101" s="39">
        <v>0</v>
      </c>
    </row>
    <row r="102" spans="1:15" x14ac:dyDescent="0.3">
      <c r="A102" s="39">
        <v>2080000100</v>
      </c>
      <c r="B102" s="39" t="s">
        <v>455</v>
      </c>
      <c r="C102" s="39"/>
      <c r="D102" s="39" t="s">
        <v>317</v>
      </c>
      <c r="E102" s="39" t="s">
        <v>432</v>
      </c>
      <c r="F102" s="39" t="s">
        <v>428</v>
      </c>
      <c r="G102" s="39" t="s">
        <v>446</v>
      </c>
      <c r="H102" s="38" t="s">
        <v>456</v>
      </c>
      <c r="I102" s="39"/>
      <c r="J102" s="39" t="s">
        <v>449</v>
      </c>
      <c r="K102" s="39">
        <v>2026</v>
      </c>
      <c r="L102" s="39">
        <v>2026</v>
      </c>
      <c r="M102" s="39">
        <v>0</v>
      </c>
      <c r="N102" s="39">
        <v>0</v>
      </c>
      <c r="O102" s="39">
        <v>0</v>
      </c>
    </row>
    <row r="103" spans="1:15" x14ac:dyDescent="0.3">
      <c r="A103" s="39">
        <v>2080000101</v>
      </c>
      <c r="B103" s="39" t="s">
        <v>455</v>
      </c>
      <c r="C103" s="39"/>
      <c r="D103" s="39" t="s">
        <v>317</v>
      </c>
      <c r="E103" s="39" t="s">
        <v>432</v>
      </c>
      <c r="F103" s="39" t="s">
        <v>430</v>
      </c>
      <c r="G103" s="39" t="s">
        <v>446</v>
      </c>
      <c r="H103" s="38" t="s">
        <v>456</v>
      </c>
      <c r="I103" s="39"/>
      <c r="J103" s="39" t="s">
        <v>449</v>
      </c>
      <c r="K103" s="39">
        <v>2026</v>
      </c>
      <c r="L103" s="39">
        <v>2026</v>
      </c>
      <c r="M103" s="39">
        <v>0</v>
      </c>
      <c r="N103" s="39">
        <v>0</v>
      </c>
      <c r="O103" s="39">
        <v>0</v>
      </c>
    </row>
    <row r="104" spans="1:15" x14ac:dyDescent="0.3">
      <c r="A104" s="39">
        <v>2080000102</v>
      </c>
      <c r="B104" s="39" t="s">
        <v>455</v>
      </c>
      <c r="C104" s="39"/>
      <c r="D104" s="39" t="s">
        <v>319</v>
      </c>
      <c r="E104" s="39" t="s">
        <v>427</v>
      </c>
      <c r="F104" s="39" t="s">
        <v>428</v>
      </c>
      <c r="G104" s="39" t="s">
        <v>446</v>
      </c>
      <c r="H104" s="38" t="s">
        <v>456</v>
      </c>
      <c r="I104" s="39"/>
      <c r="J104" s="39" t="s">
        <v>449</v>
      </c>
      <c r="K104" s="39">
        <v>2026</v>
      </c>
      <c r="L104" s="39">
        <v>2026</v>
      </c>
      <c r="M104" s="39">
        <v>0</v>
      </c>
      <c r="N104" s="39">
        <v>0</v>
      </c>
      <c r="O104" s="39">
        <v>0</v>
      </c>
    </row>
    <row r="105" spans="1:15" x14ac:dyDescent="0.3">
      <c r="A105" s="39">
        <v>2080000103</v>
      </c>
      <c r="B105" s="39" t="s">
        <v>455</v>
      </c>
      <c r="C105" s="39"/>
      <c r="D105" s="39" t="s">
        <v>319</v>
      </c>
      <c r="E105" s="39" t="s">
        <v>427</v>
      </c>
      <c r="F105" s="39" t="s">
        <v>430</v>
      </c>
      <c r="G105" s="39" t="s">
        <v>446</v>
      </c>
      <c r="H105" s="38" t="s">
        <v>456</v>
      </c>
      <c r="I105" s="39"/>
      <c r="J105" s="39" t="s">
        <v>449</v>
      </c>
      <c r="K105" s="39">
        <v>2026</v>
      </c>
      <c r="L105" s="39">
        <v>2026</v>
      </c>
      <c r="M105" s="39">
        <v>0</v>
      </c>
      <c r="N105" s="39">
        <v>0</v>
      </c>
      <c r="O105" s="39">
        <v>0</v>
      </c>
    </row>
    <row r="106" spans="1:15" x14ac:dyDescent="0.3">
      <c r="A106" s="39">
        <v>2080000104</v>
      </c>
      <c r="B106" s="39" t="s">
        <v>455</v>
      </c>
      <c r="C106" s="39"/>
      <c r="D106" s="39" t="s">
        <v>319</v>
      </c>
      <c r="E106" s="39" t="s">
        <v>431</v>
      </c>
      <c r="F106" s="39" t="s">
        <v>428</v>
      </c>
      <c r="G106" s="39" t="s">
        <v>446</v>
      </c>
      <c r="H106" s="38" t="s">
        <v>456</v>
      </c>
      <c r="I106" s="39"/>
      <c r="J106" s="39" t="s">
        <v>449</v>
      </c>
      <c r="K106" s="39">
        <v>2026</v>
      </c>
      <c r="L106" s="39">
        <v>2026</v>
      </c>
      <c r="M106" s="39">
        <v>0</v>
      </c>
      <c r="N106" s="39">
        <v>0</v>
      </c>
      <c r="O106" s="39">
        <v>0</v>
      </c>
    </row>
    <row r="107" spans="1:15" x14ac:dyDescent="0.3">
      <c r="A107" s="39">
        <v>2080000105</v>
      </c>
      <c r="B107" s="39" t="s">
        <v>455</v>
      </c>
      <c r="C107" s="39"/>
      <c r="D107" s="39" t="s">
        <v>319</v>
      </c>
      <c r="E107" s="39" t="s">
        <v>431</v>
      </c>
      <c r="F107" s="39" t="s">
        <v>430</v>
      </c>
      <c r="G107" s="39" t="s">
        <v>446</v>
      </c>
      <c r="H107" s="38" t="s">
        <v>456</v>
      </c>
      <c r="I107" s="39"/>
      <c r="J107" s="39" t="s">
        <v>449</v>
      </c>
      <c r="K107" s="39">
        <v>2026</v>
      </c>
      <c r="L107" s="39">
        <v>2026</v>
      </c>
      <c r="M107" s="39">
        <v>0</v>
      </c>
      <c r="N107" s="39">
        <v>0</v>
      </c>
      <c r="O107" s="39">
        <v>0</v>
      </c>
    </row>
    <row r="108" spans="1:15" x14ac:dyDescent="0.3">
      <c r="A108" s="39">
        <v>2080000106</v>
      </c>
      <c r="B108" s="39" t="s">
        <v>455</v>
      </c>
      <c r="C108" s="39"/>
      <c r="D108" s="39" t="s">
        <v>319</v>
      </c>
      <c r="E108" s="39" t="s">
        <v>432</v>
      </c>
      <c r="F108" s="39" t="s">
        <v>428</v>
      </c>
      <c r="G108" s="39" t="s">
        <v>446</v>
      </c>
      <c r="H108" s="38" t="s">
        <v>456</v>
      </c>
      <c r="I108" s="39"/>
      <c r="J108" s="39" t="s">
        <v>449</v>
      </c>
      <c r="K108" s="39">
        <v>2026</v>
      </c>
      <c r="L108" s="39">
        <v>2026</v>
      </c>
      <c r="M108" s="39">
        <v>0</v>
      </c>
      <c r="N108" s="39">
        <v>0</v>
      </c>
      <c r="O108" s="39">
        <v>0</v>
      </c>
    </row>
    <row r="109" spans="1:15" x14ac:dyDescent="0.3">
      <c r="A109" s="39">
        <v>2080000107</v>
      </c>
      <c r="B109" s="39" t="s">
        <v>455</v>
      </c>
      <c r="C109" s="39"/>
      <c r="D109" s="39" t="s">
        <v>319</v>
      </c>
      <c r="E109" s="39" t="s">
        <v>432</v>
      </c>
      <c r="F109" s="39" t="s">
        <v>430</v>
      </c>
      <c r="G109" s="39" t="s">
        <v>446</v>
      </c>
      <c r="H109" s="38" t="s">
        <v>456</v>
      </c>
      <c r="I109" s="39"/>
      <c r="J109" s="39" t="s">
        <v>449</v>
      </c>
      <c r="K109" s="39">
        <v>2026</v>
      </c>
      <c r="L109" s="39">
        <v>2026</v>
      </c>
      <c r="M109" s="39">
        <v>0</v>
      </c>
      <c r="N109" s="39">
        <v>0</v>
      </c>
      <c r="O109" s="39">
        <v>0</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4"/>
  <sheetViews>
    <sheetView zoomScale="85" zoomScaleNormal="85" workbookViewId="0">
      <selection activeCell="I14" sqref="I14"/>
    </sheetView>
  </sheetViews>
  <sheetFormatPr defaultColWidth="9.109375" defaultRowHeight="14.4" x14ac:dyDescent="0.3"/>
  <cols>
    <col min="1" max="1" width="14.5546875" style="2" customWidth="1"/>
    <col min="2" max="2" width="42.5546875" style="2" customWidth="1"/>
    <col min="3" max="3" width="16.109375" style="2" customWidth="1"/>
    <col min="4" max="5" width="14.5546875" style="2" customWidth="1"/>
    <col min="6" max="6" width="13.88671875" style="2" customWidth="1"/>
    <col min="7" max="7" width="16.5546875" style="2" customWidth="1"/>
    <col min="8" max="8" width="34.109375" style="2" customWidth="1"/>
    <col min="9" max="9" width="51.44140625" style="2" customWidth="1"/>
    <col min="10" max="10" width="9.109375" style="2"/>
    <col min="11" max="11" width="12.5546875" style="2" customWidth="1"/>
    <col min="12" max="12" width="9.109375" style="2"/>
    <col min="13" max="13" width="11.88671875" style="2" customWidth="1"/>
    <col min="14" max="14" width="11.5546875" style="2" customWidth="1"/>
    <col min="15" max="15" width="11" style="2" customWidth="1"/>
    <col min="16" max="16384" width="9.109375" style="2"/>
  </cols>
  <sheetData>
    <row r="1" spans="1:16" ht="57.6" x14ac:dyDescent="0.3">
      <c r="A1" s="1" t="s">
        <v>0</v>
      </c>
      <c r="B1" s="1" t="s">
        <v>301</v>
      </c>
      <c r="C1" s="1" t="s">
        <v>305</v>
      </c>
      <c r="D1" s="1" t="s">
        <v>304</v>
      </c>
      <c r="E1" s="1" t="s">
        <v>424</v>
      </c>
      <c r="F1" s="1" t="s">
        <v>425</v>
      </c>
      <c r="G1" s="1" t="s">
        <v>308</v>
      </c>
      <c r="H1" s="1" t="s">
        <v>19</v>
      </c>
      <c r="I1" s="1" t="s">
        <v>309</v>
      </c>
      <c r="J1" s="1" t="s">
        <v>1</v>
      </c>
      <c r="K1" s="1" t="s">
        <v>20</v>
      </c>
      <c r="L1" s="1" t="s">
        <v>310</v>
      </c>
      <c r="M1" s="1" t="s">
        <v>311</v>
      </c>
      <c r="N1" s="1" t="s">
        <v>312</v>
      </c>
      <c r="O1" s="1" t="s">
        <v>313</v>
      </c>
    </row>
    <row r="2" spans="1:16" ht="19.5" customHeight="1" x14ac:dyDescent="0.3">
      <c r="A2" s="39">
        <v>2090000000</v>
      </c>
      <c r="B2" s="39" t="s">
        <v>457</v>
      </c>
      <c r="C2" s="39" t="s">
        <v>345</v>
      </c>
      <c r="D2" s="39" t="s">
        <v>320</v>
      </c>
      <c r="E2" s="39" t="s">
        <v>427</v>
      </c>
      <c r="F2" s="39" t="s">
        <v>428</v>
      </c>
      <c r="G2" s="39" t="s">
        <v>45</v>
      </c>
      <c r="H2" s="38" t="s">
        <v>458</v>
      </c>
      <c r="I2" s="39"/>
      <c r="J2" s="38" t="s">
        <v>27</v>
      </c>
      <c r="K2" s="38">
        <v>2026</v>
      </c>
      <c r="L2" s="38">
        <v>2026</v>
      </c>
      <c r="M2" s="89">
        <v>0</v>
      </c>
      <c r="N2" s="89">
        <v>0</v>
      </c>
      <c r="O2" s="89">
        <v>0</v>
      </c>
      <c r="P2" s="14"/>
    </row>
    <row r="3" spans="1:16" ht="19.5" customHeight="1" x14ac:dyDescent="0.3">
      <c r="A3" s="39">
        <v>2090000001</v>
      </c>
      <c r="B3" s="39" t="s">
        <v>457</v>
      </c>
      <c r="C3" s="39" t="s">
        <v>345</v>
      </c>
      <c r="D3" s="39" t="s">
        <v>320</v>
      </c>
      <c r="E3" s="39" t="s">
        <v>427</v>
      </c>
      <c r="F3" s="39" t="s">
        <v>430</v>
      </c>
      <c r="G3" s="39" t="s">
        <v>45</v>
      </c>
      <c r="H3" s="38" t="s">
        <v>459</v>
      </c>
      <c r="I3" s="39"/>
      <c r="J3" s="38" t="s">
        <v>27</v>
      </c>
      <c r="K3" s="38">
        <v>2026</v>
      </c>
      <c r="L3" s="38">
        <v>2026</v>
      </c>
      <c r="M3" s="89">
        <v>0</v>
      </c>
      <c r="N3" s="89">
        <v>0</v>
      </c>
      <c r="O3" s="89">
        <v>0</v>
      </c>
      <c r="P3" s="14"/>
    </row>
    <row r="4" spans="1:16" ht="19.5" customHeight="1" x14ac:dyDescent="0.3">
      <c r="A4" s="39">
        <v>2090000002</v>
      </c>
      <c r="B4" s="39" t="s">
        <v>457</v>
      </c>
      <c r="C4" s="39" t="s">
        <v>345</v>
      </c>
      <c r="D4" s="39" t="s">
        <v>320</v>
      </c>
      <c r="E4" s="39" t="s">
        <v>431</v>
      </c>
      <c r="F4" s="39" t="s">
        <v>428</v>
      </c>
      <c r="G4" s="39" t="s">
        <v>45</v>
      </c>
      <c r="H4" s="38" t="s">
        <v>458</v>
      </c>
      <c r="I4" s="39"/>
      <c r="J4" s="38" t="s">
        <v>27</v>
      </c>
      <c r="K4" s="38">
        <v>2026</v>
      </c>
      <c r="L4" s="38">
        <v>2026</v>
      </c>
      <c r="M4" s="89">
        <v>0</v>
      </c>
      <c r="N4" s="89">
        <v>0</v>
      </c>
      <c r="O4" s="89">
        <v>0</v>
      </c>
      <c r="P4" s="14"/>
    </row>
    <row r="5" spans="1:16" ht="19.5" customHeight="1" x14ac:dyDescent="0.3">
      <c r="A5" s="39">
        <v>2090000003</v>
      </c>
      <c r="B5" s="39" t="s">
        <v>457</v>
      </c>
      <c r="C5" s="39" t="s">
        <v>345</v>
      </c>
      <c r="D5" s="39" t="s">
        <v>320</v>
      </c>
      <c r="E5" s="39" t="s">
        <v>431</v>
      </c>
      <c r="F5" s="39" t="s">
        <v>430</v>
      </c>
      <c r="G5" s="39" t="s">
        <v>45</v>
      </c>
      <c r="H5" s="38" t="s">
        <v>458</v>
      </c>
      <c r="I5" s="39"/>
      <c r="J5" s="38" t="s">
        <v>27</v>
      </c>
      <c r="K5" s="38">
        <v>2026</v>
      </c>
      <c r="L5" s="38">
        <v>2026</v>
      </c>
      <c r="M5" s="89">
        <v>0</v>
      </c>
      <c r="N5" s="89">
        <v>0</v>
      </c>
      <c r="O5" s="89">
        <v>0</v>
      </c>
      <c r="P5" s="14"/>
    </row>
    <row r="6" spans="1:16" ht="19.5" customHeight="1" x14ac:dyDescent="0.3">
      <c r="A6" s="39">
        <v>2090000004</v>
      </c>
      <c r="B6" s="39" t="s">
        <v>457</v>
      </c>
      <c r="C6" s="39" t="s">
        <v>345</v>
      </c>
      <c r="D6" s="39" t="s">
        <v>320</v>
      </c>
      <c r="E6" s="39" t="s">
        <v>432</v>
      </c>
      <c r="F6" s="39" t="s">
        <v>428</v>
      </c>
      <c r="G6" s="39" t="s">
        <v>45</v>
      </c>
      <c r="H6" s="38" t="s">
        <v>458</v>
      </c>
      <c r="I6" s="39"/>
      <c r="J6" s="38" t="s">
        <v>27</v>
      </c>
      <c r="K6" s="38">
        <v>2026</v>
      </c>
      <c r="L6" s="38">
        <v>2026</v>
      </c>
      <c r="M6" s="89">
        <v>0</v>
      </c>
      <c r="N6" s="89">
        <v>0</v>
      </c>
      <c r="O6" s="89">
        <v>0</v>
      </c>
      <c r="P6" s="14"/>
    </row>
    <row r="7" spans="1:16" ht="19.5" customHeight="1" x14ac:dyDescent="0.3">
      <c r="A7" s="39">
        <v>2090000005</v>
      </c>
      <c r="B7" s="39" t="s">
        <v>457</v>
      </c>
      <c r="C7" s="39" t="s">
        <v>345</v>
      </c>
      <c r="D7" s="39" t="s">
        <v>320</v>
      </c>
      <c r="E7" s="39" t="s">
        <v>432</v>
      </c>
      <c r="F7" s="39" t="s">
        <v>430</v>
      </c>
      <c r="G7" s="39" t="s">
        <v>45</v>
      </c>
      <c r="H7" s="38" t="s">
        <v>458</v>
      </c>
      <c r="I7" s="39"/>
      <c r="J7" s="38" t="s">
        <v>27</v>
      </c>
      <c r="K7" s="38">
        <v>2026</v>
      </c>
      <c r="L7" s="38">
        <v>2026</v>
      </c>
      <c r="M7" s="89">
        <v>0</v>
      </c>
      <c r="N7" s="89">
        <v>0</v>
      </c>
      <c r="O7" s="89">
        <v>0</v>
      </c>
      <c r="P7" s="14"/>
    </row>
    <row r="8" spans="1:16" ht="19.5" customHeight="1" x14ac:dyDescent="0.3">
      <c r="A8" s="39">
        <v>2090000006</v>
      </c>
      <c r="B8" s="39" t="s">
        <v>457</v>
      </c>
      <c r="C8" s="39" t="s">
        <v>345</v>
      </c>
      <c r="D8" s="39" t="s">
        <v>317</v>
      </c>
      <c r="E8" s="39" t="s">
        <v>427</v>
      </c>
      <c r="F8" s="39" t="s">
        <v>428</v>
      </c>
      <c r="G8" s="39" t="s">
        <v>45</v>
      </c>
      <c r="H8" s="38" t="s">
        <v>458</v>
      </c>
      <c r="I8" s="39"/>
      <c r="J8" s="38" t="s">
        <v>27</v>
      </c>
      <c r="K8" s="38">
        <v>2026</v>
      </c>
      <c r="L8" s="38">
        <v>2026</v>
      </c>
      <c r="M8" s="89">
        <v>3.5</v>
      </c>
      <c r="N8" s="89">
        <v>2.6</v>
      </c>
      <c r="O8" s="89">
        <v>3.1</v>
      </c>
      <c r="P8" s="14"/>
    </row>
    <row r="9" spans="1:16" ht="19.5" customHeight="1" x14ac:dyDescent="0.3">
      <c r="A9" s="39">
        <v>2090000007</v>
      </c>
      <c r="B9" s="39" t="s">
        <v>457</v>
      </c>
      <c r="C9" s="39" t="s">
        <v>345</v>
      </c>
      <c r="D9" s="39" t="s">
        <v>317</v>
      </c>
      <c r="E9" s="39" t="s">
        <v>427</v>
      </c>
      <c r="F9" s="39" t="s">
        <v>430</v>
      </c>
      <c r="G9" s="39" t="s">
        <v>45</v>
      </c>
      <c r="H9" s="38" t="s">
        <v>458</v>
      </c>
      <c r="I9" s="39"/>
      <c r="J9" s="38" t="s">
        <v>27</v>
      </c>
      <c r="K9" s="38">
        <v>2026</v>
      </c>
      <c r="L9" s="38">
        <v>2026</v>
      </c>
      <c r="M9" s="89">
        <v>0</v>
      </c>
      <c r="N9" s="89">
        <v>0</v>
      </c>
      <c r="O9" s="89">
        <v>0</v>
      </c>
      <c r="P9" s="14"/>
    </row>
    <row r="10" spans="1:16" ht="19.5" customHeight="1" x14ac:dyDescent="0.3">
      <c r="A10" s="39">
        <v>2090000008</v>
      </c>
      <c r="B10" s="39" t="s">
        <v>457</v>
      </c>
      <c r="C10" s="39" t="s">
        <v>345</v>
      </c>
      <c r="D10" s="39" t="s">
        <v>317</v>
      </c>
      <c r="E10" s="39" t="s">
        <v>431</v>
      </c>
      <c r="F10" s="39" t="s">
        <v>428</v>
      </c>
      <c r="G10" s="39" t="s">
        <v>45</v>
      </c>
      <c r="H10" s="38" t="s">
        <v>458</v>
      </c>
      <c r="I10" s="39"/>
      <c r="J10" s="38" t="s">
        <v>27</v>
      </c>
      <c r="K10" s="38">
        <v>2026</v>
      </c>
      <c r="L10" s="38">
        <v>2026</v>
      </c>
      <c r="M10" s="89">
        <v>99.1</v>
      </c>
      <c r="N10" s="89">
        <v>74.8</v>
      </c>
      <c r="O10" s="89">
        <v>88.8</v>
      </c>
      <c r="P10" s="14"/>
    </row>
    <row r="11" spans="1:16" ht="19.5" customHeight="1" x14ac:dyDescent="0.3">
      <c r="A11" s="39">
        <v>2090000009</v>
      </c>
      <c r="B11" s="39" t="s">
        <v>457</v>
      </c>
      <c r="C11" s="39" t="s">
        <v>345</v>
      </c>
      <c r="D11" s="39" t="s">
        <v>317</v>
      </c>
      <c r="E11" s="39" t="s">
        <v>431</v>
      </c>
      <c r="F11" s="39" t="s">
        <v>430</v>
      </c>
      <c r="G11" s="39" t="s">
        <v>45</v>
      </c>
      <c r="H11" s="38" t="s">
        <v>458</v>
      </c>
      <c r="I11" s="39"/>
      <c r="J11" s="38" t="s">
        <v>27</v>
      </c>
      <c r="K11" s="38">
        <v>2026</v>
      </c>
      <c r="L11" s="38">
        <v>2026</v>
      </c>
      <c r="M11" s="89">
        <v>107.1</v>
      </c>
      <c r="N11" s="89">
        <v>80.900000000000006</v>
      </c>
      <c r="O11" s="89">
        <v>96.1</v>
      </c>
      <c r="P11" s="14"/>
    </row>
    <row r="12" spans="1:16" ht="19.5" customHeight="1" x14ac:dyDescent="0.3">
      <c r="A12" s="39">
        <v>2090000010</v>
      </c>
      <c r="B12" s="39" t="s">
        <v>457</v>
      </c>
      <c r="C12" s="39" t="s">
        <v>345</v>
      </c>
      <c r="D12" s="39" t="s">
        <v>317</v>
      </c>
      <c r="E12" s="39" t="s">
        <v>432</v>
      </c>
      <c r="F12" s="39" t="s">
        <v>428</v>
      </c>
      <c r="G12" s="39" t="s">
        <v>45</v>
      </c>
      <c r="H12" s="38" t="s">
        <v>458</v>
      </c>
      <c r="I12" s="39"/>
      <c r="J12" s="38" t="s">
        <v>27</v>
      </c>
      <c r="K12" s="38">
        <v>2026</v>
      </c>
      <c r="L12" s="38">
        <v>2026</v>
      </c>
      <c r="M12" s="89">
        <v>11.1</v>
      </c>
      <c r="N12" s="89">
        <v>8.4</v>
      </c>
      <c r="O12" s="89">
        <v>10</v>
      </c>
      <c r="P12" s="14"/>
    </row>
    <row r="13" spans="1:16" ht="19.5" customHeight="1" x14ac:dyDescent="0.3">
      <c r="A13" s="39">
        <v>2090000011</v>
      </c>
      <c r="B13" s="39" t="s">
        <v>457</v>
      </c>
      <c r="C13" s="39" t="s">
        <v>345</v>
      </c>
      <c r="D13" s="39" t="s">
        <v>317</v>
      </c>
      <c r="E13" s="39" t="s">
        <v>432</v>
      </c>
      <c r="F13" s="39" t="s">
        <v>430</v>
      </c>
      <c r="G13" s="39" t="s">
        <v>45</v>
      </c>
      <c r="H13" s="38" t="s">
        <v>458</v>
      </c>
      <c r="I13" s="39"/>
      <c r="J13" s="38" t="s">
        <v>27</v>
      </c>
      <c r="K13" s="38">
        <v>2026</v>
      </c>
      <c r="L13" s="38">
        <v>2026</v>
      </c>
      <c r="M13" s="89">
        <v>52.7</v>
      </c>
      <c r="N13" s="89">
        <v>39.799999999999997</v>
      </c>
      <c r="O13" s="89">
        <v>47.3</v>
      </c>
      <c r="P13" s="14"/>
    </row>
    <row r="14" spans="1:16" ht="19.5" customHeight="1" x14ac:dyDescent="0.3">
      <c r="A14" s="39">
        <v>2090000012</v>
      </c>
      <c r="B14" s="39" t="s">
        <v>457</v>
      </c>
      <c r="C14" s="39" t="s">
        <v>345</v>
      </c>
      <c r="D14" s="39" t="s">
        <v>319</v>
      </c>
      <c r="E14" s="39" t="s">
        <v>427</v>
      </c>
      <c r="F14" s="39" t="s">
        <v>428</v>
      </c>
      <c r="G14" s="39" t="s">
        <v>45</v>
      </c>
      <c r="H14" s="38" t="s">
        <v>458</v>
      </c>
      <c r="I14" s="39"/>
      <c r="J14" s="38" t="s">
        <v>27</v>
      </c>
      <c r="K14" s="38">
        <v>2026</v>
      </c>
      <c r="L14" s="38">
        <v>2026</v>
      </c>
      <c r="M14" s="89">
        <v>2.4</v>
      </c>
      <c r="N14" s="89">
        <v>1.8</v>
      </c>
      <c r="O14" s="89">
        <v>2.1</v>
      </c>
      <c r="P14" s="14"/>
    </row>
    <row r="15" spans="1:16" ht="19.5" customHeight="1" x14ac:dyDescent="0.3">
      <c r="A15" s="39">
        <v>2090000013</v>
      </c>
      <c r="B15" s="39" t="s">
        <v>457</v>
      </c>
      <c r="C15" s="39" t="s">
        <v>345</v>
      </c>
      <c r="D15" s="39" t="s">
        <v>319</v>
      </c>
      <c r="E15" s="39" t="s">
        <v>427</v>
      </c>
      <c r="F15" s="39" t="s">
        <v>430</v>
      </c>
      <c r="G15" s="39" t="s">
        <v>45</v>
      </c>
      <c r="H15" s="38" t="s">
        <v>458</v>
      </c>
      <c r="I15" s="39"/>
      <c r="J15" s="38" t="s">
        <v>27</v>
      </c>
      <c r="K15" s="38">
        <v>2026</v>
      </c>
      <c r="L15" s="38">
        <v>2026</v>
      </c>
      <c r="M15" s="89">
        <v>0</v>
      </c>
      <c r="N15" s="89">
        <v>0</v>
      </c>
      <c r="O15" s="89">
        <v>0</v>
      </c>
      <c r="P15" s="14"/>
    </row>
    <row r="16" spans="1:16" ht="19.5" customHeight="1" x14ac:dyDescent="0.3">
      <c r="A16" s="39">
        <v>2090000014</v>
      </c>
      <c r="B16" s="39" t="s">
        <v>457</v>
      </c>
      <c r="C16" s="39" t="s">
        <v>345</v>
      </c>
      <c r="D16" s="39" t="s">
        <v>319</v>
      </c>
      <c r="E16" s="39" t="s">
        <v>431</v>
      </c>
      <c r="F16" s="39" t="s">
        <v>428</v>
      </c>
      <c r="G16" s="39" t="s">
        <v>45</v>
      </c>
      <c r="H16" s="38" t="s">
        <v>458</v>
      </c>
      <c r="I16" s="39"/>
      <c r="J16" s="38" t="s">
        <v>27</v>
      </c>
      <c r="K16" s="38">
        <v>2026</v>
      </c>
      <c r="L16" s="38">
        <v>2026</v>
      </c>
      <c r="M16" s="89">
        <v>251.6</v>
      </c>
      <c r="N16" s="89">
        <v>190</v>
      </c>
      <c r="O16" s="89">
        <v>225.6</v>
      </c>
      <c r="P16" s="14"/>
    </row>
    <row r="17" spans="1:16" ht="19.5" customHeight="1" x14ac:dyDescent="0.3">
      <c r="A17" s="39">
        <v>2090000015</v>
      </c>
      <c r="B17" s="39" t="s">
        <v>457</v>
      </c>
      <c r="C17" s="39" t="s">
        <v>345</v>
      </c>
      <c r="D17" s="39" t="s">
        <v>319</v>
      </c>
      <c r="E17" s="39" t="s">
        <v>431</v>
      </c>
      <c r="F17" s="39" t="s">
        <v>430</v>
      </c>
      <c r="G17" s="39" t="s">
        <v>45</v>
      </c>
      <c r="H17" s="38" t="s">
        <v>458</v>
      </c>
      <c r="I17" s="39"/>
      <c r="J17" s="38" t="s">
        <v>27</v>
      </c>
      <c r="K17" s="38">
        <v>2026</v>
      </c>
      <c r="L17" s="38">
        <v>2026</v>
      </c>
      <c r="M17" s="89">
        <v>69.3</v>
      </c>
      <c r="N17" s="89">
        <v>52.3</v>
      </c>
      <c r="O17" s="89">
        <v>62.1</v>
      </c>
      <c r="P17" s="14"/>
    </row>
    <row r="18" spans="1:16" ht="19.5" customHeight="1" x14ac:dyDescent="0.3">
      <c r="A18" s="39">
        <v>2090000016</v>
      </c>
      <c r="B18" s="39" t="s">
        <v>457</v>
      </c>
      <c r="C18" s="39" t="s">
        <v>345</v>
      </c>
      <c r="D18" s="39" t="s">
        <v>319</v>
      </c>
      <c r="E18" s="39" t="s">
        <v>432</v>
      </c>
      <c r="F18" s="39" t="s">
        <v>428</v>
      </c>
      <c r="G18" s="39" t="s">
        <v>45</v>
      </c>
      <c r="H18" s="38" t="s">
        <v>458</v>
      </c>
      <c r="I18" s="39"/>
      <c r="J18" s="38" t="s">
        <v>27</v>
      </c>
      <c r="K18" s="38">
        <v>2026</v>
      </c>
      <c r="L18" s="38">
        <v>2026</v>
      </c>
      <c r="M18" s="89">
        <v>36.700000000000003</v>
      </c>
      <c r="N18" s="89">
        <v>27.7</v>
      </c>
      <c r="O18" s="89">
        <v>32.9</v>
      </c>
      <c r="P18" s="14"/>
    </row>
    <row r="19" spans="1:16" ht="19.5" customHeight="1" x14ac:dyDescent="0.3">
      <c r="A19" s="39">
        <v>2090000017</v>
      </c>
      <c r="B19" s="39" t="s">
        <v>457</v>
      </c>
      <c r="C19" s="39" t="s">
        <v>345</v>
      </c>
      <c r="D19" s="39" t="s">
        <v>319</v>
      </c>
      <c r="E19" s="39" t="s">
        <v>432</v>
      </c>
      <c r="F19" s="39" t="s">
        <v>430</v>
      </c>
      <c r="G19" s="39" t="s">
        <v>45</v>
      </c>
      <c r="H19" s="38" t="s">
        <v>458</v>
      </c>
      <c r="I19" s="39"/>
      <c r="J19" s="38" t="s">
        <v>27</v>
      </c>
      <c r="K19" s="38">
        <v>2026</v>
      </c>
      <c r="L19" s="38">
        <v>2026</v>
      </c>
      <c r="M19" s="89">
        <v>24.6</v>
      </c>
      <c r="N19" s="89">
        <v>18.600000000000001</v>
      </c>
      <c r="O19" s="89">
        <v>22.1</v>
      </c>
      <c r="P19" s="14"/>
    </row>
    <row r="20" spans="1:16" ht="19.5" customHeight="1" x14ac:dyDescent="0.3">
      <c r="A20" s="39">
        <v>2090000018</v>
      </c>
      <c r="B20" s="39" t="s">
        <v>457</v>
      </c>
      <c r="C20" s="39" t="s">
        <v>348</v>
      </c>
      <c r="D20" s="39" t="s">
        <v>320</v>
      </c>
      <c r="E20" s="39" t="s">
        <v>427</v>
      </c>
      <c r="F20" s="39" t="s">
        <v>428</v>
      </c>
      <c r="G20" s="39" t="s">
        <v>45</v>
      </c>
      <c r="H20" s="39"/>
      <c r="I20" s="38" t="s">
        <v>460</v>
      </c>
      <c r="J20" s="38" t="s">
        <v>27</v>
      </c>
      <c r="K20" s="38">
        <v>2026</v>
      </c>
      <c r="L20" s="38">
        <v>2026</v>
      </c>
      <c r="M20" s="38"/>
      <c r="N20" s="38"/>
      <c r="O20" s="38"/>
    </row>
    <row r="21" spans="1:16" ht="19.5" customHeight="1" x14ac:dyDescent="0.3">
      <c r="A21" s="39">
        <v>2090000019</v>
      </c>
      <c r="B21" s="39" t="s">
        <v>457</v>
      </c>
      <c r="C21" s="39" t="s">
        <v>348</v>
      </c>
      <c r="D21" s="39" t="s">
        <v>320</v>
      </c>
      <c r="E21" s="39" t="s">
        <v>427</v>
      </c>
      <c r="F21" s="39" t="s">
        <v>430</v>
      </c>
      <c r="G21" s="39" t="s">
        <v>45</v>
      </c>
      <c r="H21" s="39"/>
      <c r="I21" s="38" t="s">
        <v>460</v>
      </c>
      <c r="J21" s="38" t="s">
        <v>27</v>
      </c>
      <c r="K21" s="38">
        <v>2026</v>
      </c>
      <c r="L21" s="38">
        <v>2026</v>
      </c>
      <c r="M21" s="38"/>
      <c r="N21" s="38"/>
      <c r="O21" s="38"/>
    </row>
    <row r="22" spans="1:16" ht="19.5" customHeight="1" x14ac:dyDescent="0.3">
      <c r="A22" s="39">
        <v>2090000020</v>
      </c>
      <c r="B22" s="39" t="s">
        <v>457</v>
      </c>
      <c r="C22" s="39" t="s">
        <v>348</v>
      </c>
      <c r="D22" s="39" t="s">
        <v>320</v>
      </c>
      <c r="E22" s="39" t="s">
        <v>431</v>
      </c>
      <c r="F22" s="39" t="s">
        <v>428</v>
      </c>
      <c r="G22" s="39" t="s">
        <v>45</v>
      </c>
      <c r="H22" s="39"/>
      <c r="I22" s="38" t="s">
        <v>460</v>
      </c>
      <c r="J22" s="38" t="s">
        <v>27</v>
      </c>
      <c r="K22" s="38">
        <v>2026</v>
      </c>
      <c r="L22" s="38">
        <v>2026</v>
      </c>
      <c r="M22" s="38"/>
      <c r="N22" s="38"/>
      <c r="O22" s="38"/>
    </row>
    <row r="23" spans="1:16" ht="19.5" customHeight="1" x14ac:dyDescent="0.3">
      <c r="A23" s="39">
        <v>2090000021</v>
      </c>
      <c r="B23" s="39" t="s">
        <v>457</v>
      </c>
      <c r="C23" s="39" t="s">
        <v>348</v>
      </c>
      <c r="D23" s="39" t="s">
        <v>320</v>
      </c>
      <c r="E23" s="39" t="s">
        <v>431</v>
      </c>
      <c r="F23" s="39" t="s">
        <v>430</v>
      </c>
      <c r="G23" s="39" t="s">
        <v>45</v>
      </c>
      <c r="H23" s="39"/>
      <c r="I23" s="38" t="s">
        <v>460</v>
      </c>
      <c r="J23" s="38" t="s">
        <v>27</v>
      </c>
      <c r="K23" s="38">
        <v>2026</v>
      </c>
      <c r="L23" s="38">
        <v>2026</v>
      </c>
      <c r="M23" s="38"/>
      <c r="N23" s="38"/>
      <c r="O23" s="38"/>
    </row>
    <row r="24" spans="1:16" ht="19.5" customHeight="1" x14ac:dyDescent="0.3">
      <c r="A24" s="39">
        <v>2090000022</v>
      </c>
      <c r="B24" s="39" t="s">
        <v>457</v>
      </c>
      <c r="C24" s="39" t="s">
        <v>348</v>
      </c>
      <c r="D24" s="39" t="s">
        <v>320</v>
      </c>
      <c r="E24" s="39" t="s">
        <v>432</v>
      </c>
      <c r="F24" s="39" t="s">
        <v>428</v>
      </c>
      <c r="G24" s="39" t="s">
        <v>45</v>
      </c>
      <c r="H24" s="39"/>
      <c r="I24" s="38" t="s">
        <v>460</v>
      </c>
      <c r="J24" s="38" t="s">
        <v>27</v>
      </c>
      <c r="K24" s="38">
        <v>2026</v>
      </c>
      <c r="L24" s="38">
        <v>2026</v>
      </c>
      <c r="M24" s="38"/>
      <c r="N24" s="38"/>
      <c r="O24" s="38"/>
    </row>
    <row r="25" spans="1:16" ht="19.5" customHeight="1" x14ac:dyDescent="0.3">
      <c r="A25" s="39">
        <v>2090000023</v>
      </c>
      <c r="B25" s="39" t="s">
        <v>457</v>
      </c>
      <c r="C25" s="39" t="s">
        <v>348</v>
      </c>
      <c r="D25" s="39" t="s">
        <v>320</v>
      </c>
      <c r="E25" s="39" t="s">
        <v>432</v>
      </c>
      <c r="F25" s="39" t="s">
        <v>430</v>
      </c>
      <c r="G25" s="39" t="s">
        <v>45</v>
      </c>
      <c r="H25" s="39"/>
      <c r="I25" s="38" t="s">
        <v>460</v>
      </c>
      <c r="J25" s="38" t="s">
        <v>27</v>
      </c>
      <c r="K25" s="38">
        <v>2026</v>
      </c>
      <c r="L25" s="38">
        <v>2026</v>
      </c>
      <c r="M25" s="38"/>
      <c r="N25" s="38"/>
      <c r="O25" s="38"/>
    </row>
    <row r="26" spans="1:16" ht="19.5" customHeight="1" x14ac:dyDescent="0.3">
      <c r="A26" s="39">
        <v>2090000024</v>
      </c>
      <c r="B26" s="39" t="s">
        <v>457</v>
      </c>
      <c r="C26" s="39" t="s">
        <v>348</v>
      </c>
      <c r="D26" s="39" t="s">
        <v>317</v>
      </c>
      <c r="E26" s="39" t="s">
        <v>427</v>
      </c>
      <c r="F26" s="39" t="s">
        <v>428</v>
      </c>
      <c r="G26" s="39" t="s">
        <v>45</v>
      </c>
      <c r="H26" s="39"/>
      <c r="I26" s="38" t="s">
        <v>460</v>
      </c>
      <c r="J26" s="38" t="s">
        <v>27</v>
      </c>
      <c r="K26" s="38">
        <v>2026</v>
      </c>
      <c r="L26" s="38">
        <v>2026</v>
      </c>
      <c r="M26" s="38"/>
      <c r="N26" s="38"/>
      <c r="O26" s="38"/>
    </row>
    <row r="27" spans="1:16" ht="19.5" customHeight="1" x14ac:dyDescent="0.3">
      <c r="A27" s="39">
        <v>2090000025</v>
      </c>
      <c r="B27" s="39" t="s">
        <v>457</v>
      </c>
      <c r="C27" s="39" t="s">
        <v>348</v>
      </c>
      <c r="D27" s="39" t="s">
        <v>317</v>
      </c>
      <c r="E27" s="39" t="s">
        <v>427</v>
      </c>
      <c r="F27" s="39" t="s">
        <v>430</v>
      </c>
      <c r="G27" s="39" t="s">
        <v>45</v>
      </c>
      <c r="H27" s="39"/>
      <c r="I27" s="38" t="s">
        <v>460</v>
      </c>
      <c r="J27" s="38" t="s">
        <v>27</v>
      </c>
      <c r="K27" s="38">
        <v>2026</v>
      </c>
      <c r="L27" s="38">
        <v>2026</v>
      </c>
      <c r="M27" s="38"/>
      <c r="N27" s="38"/>
      <c r="O27" s="38"/>
    </row>
    <row r="28" spans="1:16" ht="19.5" customHeight="1" x14ac:dyDescent="0.3">
      <c r="A28" s="39">
        <v>2090000026</v>
      </c>
      <c r="B28" s="39" t="s">
        <v>457</v>
      </c>
      <c r="C28" s="39" t="s">
        <v>348</v>
      </c>
      <c r="D28" s="39" t="s">
        <v>317</v>
      </c>
      <c r="E28" s="39" t="s">
        <v>431</v>
      </c>
      <c r="F28" s="39" t="s">
        <v>428</v>
      </c>
      <c r="G28" s="39" t="s">
        <v>45</v>
      </c>
      <c r="H28" s="39"/>
      <c r="I28" s="38" t="s">
        <v>460</v>
      </c>
      <c r="J28" s="38" t="s">
        <v>27</v>
      </c>
      <c r="K28" s="38">
        <v>2026</v>
      </c>
      <c r="L28" s="38">
        <v>2026</v>
      </c>
      <c r="M28" s="38"/>
      <c r="N28" s="38"/>
      <c r="O28" s="38"/>
    </row>
    <row r="29" spans="1:16" ht="19.5" customHeight="1" x14ac:dyDescent="0.3">
      <c r="A29" s="39">
        <v>2090000027</v>
      </c>
      <c r="B29" s="39" t="s">
        <v>457</v>
      </c>
      <c r="C29" s="39" t="s">
        <v>348</v>
      </c>
      <c r="D29" s="39" t="s">
        <v>317</v>
      </c>
      <c r="E29" s="39" t="s">
        <v>431</v>
      </c>
      <c r="F29" s="39" t="s">
        <v>430</v>
      </c>
      <c r="G29" s="39" t="s">
        <v>45</v>
      </c>
      <c r="H29" s="39"/>
      <c r="I29" s="38" t="s">
        <v>460</v>
      </c>
      <c r="J29" s="38" t="s">
        <v>27</v>
      </c>
      <c r="K29" s="38">
        <v>2026</v>
      </c>
      <c r="L29" s="38">
        <v>2026</v>
      </c>
      <c r="M29" s="38"/>
      <c r="N29" s="38"/>
      <c r="O29" s="38"/>
    </row>
    <row r="30" spans="1:16" ht="19.5" customHeight="1" x14ac:dyDescent="0.3">
      <c r="A30" s="39">
        <v>2090000028</v>
      </c>
      <c r="B30" s="39" t="s">
        <v>457</v>
      </c>
      <c r="C30" s="39" t="s">
        <v>348</v>
      </c>
      <c r="D30" s="39" t="s">
        <v>317</v>
      </c>
      <c r="E30" s="39" t="s">
        <v>432</v>
      </c>
      <c r="F30" s="39" t="s">
        <v>428</v>
      </c>
      <c r="G30" s="39" t="s">
        <v>45</v>
      </c>
      <c r="H30" s="39"/>
      <c r="I30" s="38" t="s">
        <v>460</v>
      </c>
      <c r="J30" s="38" t="s">
        <v>27</v>
      </c>
      <c r="K30" s="38">
        <v>2026</v>
      </c>
      <c r="L30" s="38">
        <v>2026</v>
      </c>
      <c r="M30" s="38"/>
      <c r="N30" s="38"/>
      <c r="O30" s="38"/>
    </row>
    <row r="31" spans="1:16" ht="19.5" customHeight="1" x14ac:dyDescent="0.3">
      <c r="A31" s="39">
        <v>2090000029</v>
      </c>
      <c r="B31" s="39" t="s">
        <v>457</v>
      </c>
      <c r="C31" s="39" t="s">
        <v>348</v>
      </c>
      <c r="D31" s="39" t="s">
        <v>317</v>
      </c>
      <c r="E31" s="39" t="s">
        <v>432</v>
      </c>
      <c r="F31" s="39" t="s">
        <v>430</v>
      </c>
      <c r="G31" s="39" t="s">
        <v>45</v>
      </c>
      <c r="H31" s="39"/>
      <c r="I31" s="38" t="s">
        <v>460</v>
      </c>
      <c r="J31" s="38" t="s">
        <v>27</v>
      </c>
      <c r="K31" s="38">
        <v>2026</v>
      </c>
      <c r="L31" s="38">
        <v>2026</v>
      </c>
      <c r="M31" s="38"/>
      <c r="N31" s="38"/>
      <c r="O31" s="38"/>
    </row>
    <row r="32" spans="1:16" ht="19.5" customHeight="1" x14ac:dyDescent="0.3">
      <c r="A32" s="39">
        <v>2090000030</v>
      </c>
      <c r="B32" s="39" t="s">
        <v>457</v>
      </c>
      <c r="C32" s="39" t="s">
        <v>348</v>
      </c>
      <c r="D32" s="39" t="s">
        <v>319</v>
      </c>
      <c r="E32" s="39" t="s">
        <v>427</v>
      </c>
      <c r="F32" s="39" t="s">
        <v>428</v>
      </c>
      <c r="G32" s="39" t="s">
        <v>45</v>
      </c>
      <c r="H32" s="39"/>
      <c r="I32" s="38" t="s">
        <v>460</v>
      </c>
      <c r="J32" s="38" t="s">
        <v>27</v>
      </c>
      <c r="K32" s="38">
        <v>2026</v>
      </c>
      <c r="L32" s="38">
        <v>2026</v>
      </c>
      <c r="M32" s="38"/>
      <c r="N32" s="38"/>
      <c r="O32" s="38"/>
    </row>
    <row r="33" spans="1:15" ht="19.5" customHeight="1" x14ac:dyDescent="0.3">
      <c r="A33" s="39">
        <v>2090000031</v>
      </c>
      <c r="B33" s="39" t="s">
        <v>457</v>
      </c>
      <c r="C33" s="39" t="s">
        <v>348</v>
      </c>
      <c r="D33" s="39" t="s">
        <v>319</v>
      </c>
      <c r="E33" s="39" t="s">
        <v>427</v>
      </c>
      <c r="F33" s="39" t="s">
        <v>430</v>
      </c>
      <c r="G33" s="39" t="s">
        <v>45</v>
      </c>
      <c r="H33" s="39"/>
      <c r="I33" s="38" t="s">
        <v>460</v>
      </c>
      <c r="J33" s="38" t="s">
        <v>27</v>
      </c>
      <c r="K33" s="38">
        <v>2026</v>
      </c>
      <c r="L33" s="38">
        <v>2026</v>
      </c>
      <c r="M33" s="38"/>
      <c r="N33" s="38"/>
      <c r="O33" s="38"/>
    </row>
    <row r="34" spans="1:15" ht="19.5" customHeight="1" x14ac:dyDescent="0.3">
      <c r="A34" s="39">
        <v>2090000032</v>
      </c>
      <c r="B34" s="39" t="s">
        <v>457</v>
      </c>
      <c r="C34" s="39" t="s">
        <v>348</v>
      </c>
      <c r="D34" s="39" t="s">
        <v>319</v>
      </c>
      <c r="E34" s="39" t="s">
        <v>431</v>
      </c>
      <c r="F34" s="39" t="s">
        <v>428</v>
      </c>
      <c r="G34" s="39" t="s">
        <v>45</v>
      </c>
      <c r="H34" s="39"/>
      <c r="I34" s="38" t="s">
        <v>460</v>
      </c>
      <c r="J34" s="38" t="s">
        <v>27</v>
      </c>
      <c r="K34" s="38">
        <v>2026</v>
      </c>
      <c r="L34" s="38">
        <v>2026</v>
      </c>
      <c r="M34" s="38"/>
      <c r="N34" s="38"/>
      <c r="O34" s="38"/>
    </row>
    <row r="35" spans="1:15" ht="19.5" customHeight="1" x14ac:dyDescent="0.3">
      <c r="A35" s="39">
        <v>2090000033</v>
      </c>
      <c r="B35" s="39" t="s">
        <v>457</v>
      </c>
      <c r="C35" s="39" t="s">
        <v>348</v>
      </c>
      <c r="D35" s="39" t="s">
        <v>319</v>
      </c>
      <c r="E35" s="39" t="s">
        <v>431</v>
      </c>
      <c r="F35" s="39" t="s">
        <v>430</v>
      </c>
      <c r="G35" s="39" t="s">
        <v>45</v>
      </c>
      <c r="H35" s="39"/>
      <c r="I35" s="38" t="s">
        <v>460</v>
      </c>
      <c r="J35" s="38" t="s">
        <v>27</v>
      </c>
      <c r="K35" s="38">
        <v>2026</v>
      </c>
      <c r="L35" s="38">
        <v>2026</v>
      </c>
      <c r="M35" s="38"/>
      <c r="N35" s="38"/>
      <c r="O35" s="38"/>
    </row>
    <row r="36" spans="1:15" ht="19.5" customHeight="1" x14ac:dyDescent="0.3">
      <c r="A36" s="39">
        <v>2090000034</v>
      </c>
      <c r="B36" s="39" t="s">
        <v>457</v>
      </c>
      <c r="C36" s="39" t="s">
        <v>348</v>
      </c>
      <c r="D36" s="39" t="s">
        <v>319</v>
      </c>
      <c r="E36" s="39" t="s">
        <v>432</v>
      </c>
      <c r="F36" s="39" t="s">
        <v>428</v>
      </c>
      <c r="G36" s="39" t="s">
        <v>45</v>
      </c>
      <c r="H36" s="39"/>
      <c r="I36" s="38" t="s">
        <v>460</v>
      </c>
      <c r="J36" s="38" t="s">
        <v>27</v>
      </c>
      <c r="K36" s="38">
        <v>2026</v>
      </c>
      <c r="L36" s="38">
        <v>2026</v>
      </c>
      <c r="M36" s="38"/>
      <c r="N36" s="38"/>
      <c r="O36" s="38"/>
    </row>
    <row r="37" spans="1:15" ht="19.5" customHeight="1" x14ac:dyDescent="0.3">
      <c r="A37" s="39">
        <v>2090000035</v>
      </c>
      <c r="B37" s="39" t="s">
        <v>457</v>
      </c>
      <c r="C37" s="39" t="s">
        <v>348</v>
      </c>
      <c r="D37" s="39" t="s">
        <v>319</v>
      </c>
      <c r="E37" s="39" t="s">
        <v>432</v>
      </c>
      <c r="F37" s="39" t="s">
        <v>430</v>
      </c>
      <c r="G37" s="39" t="s">
        <v>45</v>
      </c>
      <c r="H37" s="39"/>
      <c r="I37" s="38" t="s">
        <v>460</v>
      </c>
      <c r="J37" s="38" t="s">
        <v>27</v>
      </c>
      <c r="K37" s="38">
        <v>2026</v>
      </c>
      <c r="L37" s="38">
        <v>2026</v>
      </c>
      <c r="M37" s="38"/>
      <c r="N37" s="38"/>
      <c r="O37" s="38"/>
    </row>
    <row r="38" spans="1:15" ht="28.8" x14ac:dyDescent="0.3">
      <c r="A38" s="39">
        <v>2090000036</v>
      </c>
      <c r="B38" s="39" t="s">
        <v>461</v>
      </c>
      <c r="C38" s="39"/>
      <c r="D38" s="39" t="s">
        <v>320</v>
      </c>
      <c r="E38" s="39" t="s">
        <v>427</v>
      </c>
      <c r="F38" s="39" t="s">
        <v>428</v>
      </c>
      <c r="G38" s="39" t="s">
        <v>444</v>
      </c>
      <c r="H38" s="38" t="s">
        <v>462</v>
      </c>
      <c r="I38" s="39"/>
      <c r="J38" s="38" t="s">
        <v>27</v>
      </c>
      <c r="K38" s="38">
        <v>2026</v>
      </c>
      <c r="L38" s="38">
        <v>2026</v>
      </c>
      <c r="M38" s="38">
        <v>0</v>
      </c>
      <c r="N38" s="38">
        <v>0</v>
      </c>
      <c r="O38" s="38">
        <v>0</v>
      </c>
    </row>
    <row r="39" spans="1:15" ht="28.8" x14ac:dyDescent="0.3">
      <c r="A39" s="39">
        <v>2090000037</v>
      </c>
      <c r="B39" s="39" t="s">
        <v>461</v>
      </c>
      <c r="C39" s="39"/>
      <c r="D39" s="39" t="s">
        <v>320</v>
      </c>
      <c r="E39" s="39" t="s">
        <v>427</v>
      </c>
      <c r="F39" s="39" t="s">
        <v>430</v>
      </c>
      <c r="G39" s="39" t="s">
        <v>444</v>
      </c>
      <c r="H39" s="38" t="s">
        <v>462</v>
      </c>
      <c r="I39" s="39"/>
      <c r="J39" s="38" t="s">
        <v>27</v>
      </c>
      <c r="K39" s="38">
        <v>2026</v>
      </c>
      <c r="L39" s="38">
        <v>2026</v>
      </c>
      <c r="M39" s="38">
        <v>0</v>
      </c>
      <c r="N39" s="38">
        <v>0</v>
      </c>
      <c r="O39" s="38">
        <v>0</v>
      </c>
    </row>
    <row r="40" spans="1:15" ht="28.8" x14ac:dyDescent="0.3">
      <c r="A40" s="39">
        <v>2090000038</v>
      </c>
      <c r="B40" s="39" t="s">
        <v>461</v>
      </c>
      <c r="C40" s="39"/>
      <c r="D40" s="39" t="s">
        <v>320</v>
      </c>
      <c r="E40" s="39" t="s">
        <v>431</v>
      </c>
      <c r="F40" s="39" t="s">
        <v>428</v>
      </c>
      <c r="G40" s="39" t="s">
        <v>444</v>
      </c>
      <c r="H40" s="38" t="s">
        <v>462</v>
      </c>
      <c r="I40" s="39"/>
      <c r="J40" s="38" t="s">
        <v>27</v>
      </c>
      <c r="K40" s="38">
        <v>2026</v>
      </c>
      <c r="L40" s="38">
        <v>2026</v>
      </c>
      <c r="M40" s="38">
        <v>0</v>
      </c>
      <c r="N40" s="38">
        <v>0</v>
      </c>
      <c r="O40" s="38">
        <v>0</v>
      </c>
    </row>
    <row r="41" spans="1:15" ht="28.8" x14ac:dyDescent="0.3">
      <c r="A41" s="39">
        <v>2090000039</v>
      </c>
      <c r="B41" s="39" t="s">
        <v>461</v>
      </c>
      <c r="C41" s="39"/>
      <c r="D41" s="39" t="s">
        <v>320</v>
      </c>
      <c r="E41" s="39" t="s">
        <v>431</v>
      </c>
      <c r="F41" s="39" t="s">
        <v>430</v>
      </c>
      <c r="G41" s="39" t="s">
        <v>444</v>
      </c>
      <c r="H41" s="38" t="s">
        <v>462</v>
      </c>
      <c r="I41" s="39"/>
      <c r="J41" s="38" t="s">
        <v>27</v>
      </c>
      <c r="K41" s="38">
        <v>2026</v>
      </c>
      <c r="L41" s="38">
        <v>2026</v>
      </c>
      <c r="M41" s="38">
        <v>0</v>
      </c>
      <c r="N41" s="38">
        <v>0</v>
      </c>
      <c r="O41" s="38">
        <v>0</v>
      </c>
    </row>
    <row r="42" spans="1:15" ht="28.8" x14ac:dyDescent="0.3">
      <c r="A42" s="39">
        <v>2090000040</v>
      </c>
      <c r="B42" s="39" t="s">
        <v>461</v>
      </c>
      <c r="C42" s="39"/>
      <c r="D42" s="39" t="s">
        <v>320</v>
      </c>
      <c r="E42" s="39" t="s">
        <v>432</v>
      </c>
      <c r="F42" s="39" t="s">
        <v>428</v>
      </c>
      <c r="G42" s="39" t="s">
        <v>444</v>
      </c>
      <c r="H42" s="38" t="s">
        <v>462</v>
      </c>
      <c r="I42" s="39"/>
      <c r="J42" s="38" t="s">
        <v>27</v>
      </c>
      <c r="K42" s="38">
        <v>2026</v>
      </c>
      <c r="L42" s="38">
        <v>2026</v>
      </c>
      <c r="M42" s="38">
        <v>0</v>
      </c>
      <c r="N42" s="38">
        <v>0</v>
      </c>
      <c r="O42" s="38">
        <v>0</v>
      </c>
    </row>
    <row r="43" spans="1:15" ht="28.8" x14ac:dyDescent="0.3">
      <c r="A43" s="39">
        <v>2090000041</v>
      </c>
      <c r="B43" s="39" t="s">
        <v>461</v>
      </c>
      <c r="C43" s="39"/>
      <c r="D43" s="39" t="s">
        <v>320</v>
      </c>
      <c r="E43" s="39" t="s">
        <v>432</v>
      </c>
      <c r="F43" s="39" t="s">
        <v>430</v>
      </c>
      <c r="G43" s="39" t="s">
        <v>444</v>
      </c>
      <c r="H43" s="38" t="s">
        <v>462</v>
      </c>
      <c r="I43" s="39"/>
      <c r="J43" s="38" t="s">
        <v>27</v>
      </c>
      <c r="K43" s="38">
        <v>2026</v>
      </c>
      <c r="L43" s="38">
        <v>2026</v>
      </c>
      <c r="M43" s="38">
        <v>0</v>
      </c>
      <c r="N43" s="38">
        <v>0</v>
      </c>
      <c r="O43" s="38">
        <v>0</v>
      </c>
    </row>
    <row r="44" spans="1:15" ht="28.8" x14ac:dyDescent="0.3">
      <c r="A44" s="39">
        <v>2090000042</v>
      </c>
      <c r="B44" s="39" t="s">
        <v>461</v>
      </c>
      <c r="C44" s="39"/>
      <c r="D44" s="39" t="s">
        <v>317</v>
      </c>
      <c r="E44" s="39" t="s">
        <v>427</v>
      </c>
      <c r="F44" s="39" t="s">
        <v>428</v>
      </c>
      <c r="G44" s="39" t="s">
        <v>444</v>
      </c>
      <c r="H44" s="38" t="s">
        <v>462</v>
      </c>
      <c r="I44" s="39"/>
      <c r="J44" s="38" t="s">
        <v>27</v>
      </c>
      <c r="K44" s="38">
        <v>2026</v>
      </c>
      <c r="L44" s="38">
        <v>2026</v>
      </c>
      <c r="M44" s="38">
        <v>0</v>
      </c>
      <c r="N44" s="38">
        <v>0</v>
      </c>
      <c r="O44" s="38">
        <v>0</v>
      </c>
    </row>
    <row r="45" spans="1:15" ht="28.8" x14ac:dyDescent="0.3">
      <c r="A45" s="39">
        <v>2090000043</v>
      </c>
      <c r="B45" s="39" t="s">
        <v>461</v>
      </c>
      <c r="C45" s="39"/>
      <c r="D45" s="39" t="s">
        <v>317</v>
      </c>
      <c r="E45" s="39" t="s">
        <v>427</v>
      </c>
      <c r="F45" s="39" t="s">
        <v>430</v>
      </c>
      <c r="G45" s="39" t="s">
        <v>444</v>
      </c>
      <c r="H45" s="38" t="s">
        <v>462</v>
      </c>
      <c r="I45" s="39"/>
      <c r="J45" s="38" t="s">
        <v>27</v>
      </c>
      <c r="K45" s="38">
        <v>2026</v>
      </c>
      <c r="L45" s="38">
        <v>2026</v>
      </c>
      <c r="M45" s="38">
        <v>0</v>
      </c>
      <c r="N45" s="38">
        <v>0</v>
      </c>
      <c r="O45" s="38">
        <v>0</v>
      </c>
    </row>
    <row r="46" spans="1:15" ht="28.8" x14ac:dyDescent="0.3">
      <c r="A46" s="39">
        <v>2090000044</v>
      </c>
      <c r="B46" s="39" t="s">
        <v>461</v>
      </c>
      <c r="C46" s="39"/>
      <c r="D46" s="39" t="s">
        <v>317</v>
      </c>
      <c r="E46" s="39" t="s">
        <v>431</v>
      </c>
      <c r="F46" s="39" t="s">
        <v>428</v>
      </c>
      <c r="G46" s="39" t="s">
        <v>444</v>
      </c>
      <c r="H46" s="38" t="s">
        <v>462</v>
      </c>
      <c r="I46" s="39"/>
      <c r="J46" s="38" t="s">
        <v>27</v>
      </c>
      <c r="K46" s="38">
        <v>2026</v>
      </c>
      <c r="L46" s="38">
        <v>2026</v>
      </c>
      <c r="M46" s="38">
        <v>0</v>
      </c>
      <c r="N46" s="38">
        <v>0</v>
      </c>
      <c r="O46" s="38">
        <v>0</v>
      </c>
    </row>
    <row r="47" spans="1:15" ht="28.8" x14ac:dyDescent="0.3">
      <c r="A47" s="39">
        <v>2090000045</v>
      </c>
      <c r="B47" s="39" t="s">
        <v>461</v>
      </c>
      <c r="C47" s="39"/>
      <c r="D47" s="39" t="s">
        <v>317</v>
      </c>
      <c r="E47" s="39" t="s">
        <v>431</v>
      </c>
      <c r="F47" s="39" t="s">
        <v>430</v>
      </c>
      <c r="G47" s="39" t="s">
        <v>444</v>
      </c>
      <c r="H47" s="38" t="s">
        <v>462</v>
      </c>
      <c r="I47" s="39"/>
      <c r="J47" s="38" t="s">
        <v>27</v>
      </c>
      <c r="K47" s="38">
        <v>2026</v>
      </c>
      <c r="L47" s="38">
        <v>2026</v>
      </c>
      <c r="M47" s="38">
        <v>0</v>
      </c>
      <c r="N47" s="38">
        <v>0</v>
      </c>
      <c r="O47" s="38">
        <v>0</v>
      </c>
    </row>
    <row r="48" spans="1:15" ht="28.8" x14ac:dyDescent="0.3">
      <c r="A48" s="39">
        <v>2090000046</v>
      </c>
      <c r="B48" s="39" t="s">
        <v>461</v>
      </c>
      <c r="C48" s="39"/>
      <c r="D48" s="39" t="s">
        <v>317</v>
      </c>
      <c r="E48" s="39" t="s">
        <v>432</v>
      </c>
      <c r="F48" s="39" t="s">
        <v>428</v>
      </c>
      <c r="G48" s="39" t="s">
        <v>444</v>
      </c>
      <c r="H48" s="38" t="s">
        <v>462</v>
      </c>
      <c r="I48" s="39"/>
      <c r="J48" s="38" t="s">
        <v>27</v>
      </c>
      <c r="K48" s="38">
        <v>2026</v>
      </c>
      <c r="L48" s="38">
        <v>2026</v>
      </c>
      <c r="M48" s="38">
        <v>0</v>
      </c>
      <c r="N48" s="38">
        <v>0</v>
      </c>
      <c r="O48" s="38">
        <v>0</v>
      </c>
    </row>
    <row r="49" spans="1:15" ht="28.8" x14ac:dyDescent="0.3">
      <c r="A49" s="39">
        <v>2090000047</v>
      </c>
      <c r="B49" s="39" t="s">
        <v>461</v>
      </c>
      <c r="C49" s="39"/>
      <c r="D49" s="39" t="s">
        <v>317</v>
      </c>
      <c r="E49" s="39" t="s">
        <v>432</v>
      </c>
      <c r="F49" s="39" t="s">
        <v>430</v>
      </c>
      <c r="G49" s="39" t="s">
        <v>444</v>
      </c>
      <c r="H49" s="38" t="s">
        <v>462</v>
      </c>
      <c r="I49" s="39"/>
      <c r="J49" s="38" t="s">
        <v>27</v>
      </c>
      <c r="K49" s="38">
        <v>2026</v>
      </c>
      <c r="L49" s="38">
        <v>2026</v>
      </c>
      <c r="M49" s="38">
        <v>0</v>
      </c>
      <c r="N49" s="38">
        <v>0</v>
      </c>
      <c r="O49" s="38">
        <v>0</v>
      </c>
    </row>
    <row r="50" spans="1:15" ht="28.8" x14ac:dyDescent="0.3">
      <c r="A50" s="39">
        <v>2090000048</v>
      </c>
      <c r="B50" s="39" t="s">
        <v>461</v>
      </c>
      <c r="C50" s="39"/>
      <c r="D50" s="39" t="s">
        <v>319</v>
      </c>
      <c r="E50" s="39" t="s">
        <v>427</v>
      </c>
      <c r="F50" s="39" t="s">
        <v>428</v>
      </c>
      <c r="G50" s="39" t="s">
        <v>444</v>
      </c>
      <c r="H50" s="38" t="s">
        <v>462</v>
      </c>
      <c r="I50" s="39"/>
      <c r="J50" s="38" t="s">
        <v>27</v>
      </c>
      <c r="K50" s="38">
        <v>2026</v>
      </c>
      <c r="L50" s="38">
        <v>2026</v>
      </c>
      <c r="M50" s="38">
        <v>0</v>
      </c>
      <c r="N50" s="38">
        <v>0</v>
      </c>
      <c r="O50" s="38">
        <v>0</v>
      </c>
    </row>
    <row r="51" spans="1:15" ht="28.8" x14ac:dyDescent="0.3">
      <c r="A51" s="39">
        <v>2090000049</v>
      </c>
      <c r="B51" s="39" t="s">
        <v>461</v>
      </c>
      <c r="C51" s="39"/>
      <c r="D51" s="39" t="s">
        <v>319</v>
      </c>
      <c r="E51" s="39" t="s">
        <v>427</v>
      </c>
      <c r="F51" s="39" t="s">
        <v>430</v>
      </c>
      <c r="G51" s="39" t="s">
        <v>444</v>
      </c>
      <c r="H51" s="38" t="s">
        <v>462</v>
      </c>
      <c r="I51" s="39"/>
      <c r="J51" s="38" t="s">
        <v>27</v>
      </c>
      <c r="K51" s="38">
        <v>2026</v>
      </c>
      <c r="L51" s="38">
        <v>2026</v>
      </c>
      <c r="M51" s="38">
        <v>0</v>
      </c>
      <c r="N51" s="38">
        <v>0</v>
      </c>
      <c r="O51" s="38">
        <v>0</v>
      </c>
    </row>
    <row r="52" spans="1:15" ht="28.8" x14ac:dyDescent="0.3">
      <c r="A52" s="39">
        <v>2090000050</v>
      </c>
      <c r="B52" s="39" t="s">
        <v>461</v>
      </c>
      <c r="C52" s="39"/>
      <c r="D52" s="39" t="s">
        <v>319</v>
      </c>
      <c r="E52" s="39" t="s">
        <v>431</v>
      </c>
      <c r="F52" s="39" t="s">
        <v>428</v>
      </c>
      <c r="G52" s="39" t="s">
        <v>444</v>
      </c>
      <c r="H52" s="38" t="s">
        <v>462</v>
      </c>
      <c r="I52" s="39"/>
      <c r="J52" s="38" t="s">
        <v>27</v>
      </c>
      <c r="K52" s="38">
        <v>2026</v>
      </c>
      <c r="L52" s="38">
        <v>2026</v>
      </c>
      <c r="M52" s="38">
        <v>0</v>
      </c>
      <c r="N52" s="38">
        <v>0</v>
      </c>
      <c r="O52" s="38">
        <v>0</v>
      </c>
    </row>
    <row r="53" spans="1:15" ht="28.8" x14ac:dyDescent="0.3">
      <c r="A53" s="39">
        <v>2090000051</v>
      </c>
      <c r="B53" s="39" t="s">
        <v>461</v>
      </c>
      <c r="C53" s="39"/>
      <c r="D53" s="39" t="s">
        <v>319</v>
      </c>
      <c r="E53" s="39" t="s">
        <v>431</v>
      </c>
      <c r="F53" s="39" t="s">
        <v>430</v>
      </c>
      <c r="G53" s="39" t="s">
        <v>444</v>
      </c>
      <c r="H53" s="38" t="s">
        <v>462</v>
      </c>
      <c r="I53" s="39"/>
      <c r="J53" s="38" t="s">
        <v>27</v>
      </c>
      <c r="K53" s="38">
        <v>2026</v>
      </c>
      <c r="L53" s="38">
        <v>2026</v>
      </c>
      <c r="M53" s="38">
        <v>0</v>
      </c>
      <c r="N53" s="38">
        <v>0</v>
      </c>
      <c r="O53" s="38">
        <v>0</v>
      </c>
    </row>
    <row r="54" spans="1:15" ht="28.8" x14ac:dyDescent="0.3">
      <c r="A54" s="39">
        <v>2090000052</v>
      </c>
      <c r="B54" s="39" t="s">
        <v>461</v>
      </c>
      <c r="C54" s="39"/>
      <c r="D54" s="39" t="s">
        <v>319</v>
      </c>
      <c r="E54" s="39" t="s">
        <v>432</v>
      </c>
      <c r="F54" s="39" t="s">
        <v>428</v>
      </c>
      <c r="G54" s="39" t="s">
        <v>444</v>
      </c>
      <c r="H54" s="38" t="s">
        <v>462</v>
      </c>
      <c r="I54" s="39"/>
      <c r="J54" s="38" t="s">
        <v>27</v>
      </c>
      <c r="K54" s="38">
        <v>2026</v>
      </c>
      <c r="L54" s="38">
        <v>2026</v>
      </c>
      <c r="M54" s="38">
        <v>0</v>
      </c>
      <c r="N54" s="38">
        <v>0</v>
      </c>
      <c r="O54" s="38">
        <v>0</v>
      </c>
    </row>
    <row r="55" spans="1:15" ht="28.8" x14ac:dyDescent="0.3">
      <c r="A55" s="39">
        <v>2090000053</v>
      </c>
      <c r="B55" s="39" t="s">
        <v>461</v>
      </c>
      <c r="C55" s="39"/>
      <c r="D55" s="39" t="s">
        <v>319</v>
      </c>
      <c r="E55" s="39" t="s">
        <v>432</v>
      </c>
      <c r="F55" s="39" t="s">
        <v>430</v>
      </c>
      <c r="G55" s="39" t="s">
        <v>444</v>
      </c>
      <c r="H55" s="38" t="s">
        <v>462</v>
      </c>
      <c r="I55" s="39"/>
      <c r="J55" s="38" t="s">
        <v>27</v>
      </c>
      <c r="K55" s="38">
        <v>2026</v>
      </c>
      <c r="L55" s="38">
        <v>2026</v>
      </c>
      <c r="M55" s="38">
        <v>0</v>
      </c>
      <c r="N55" s="38">
        <v>0</v>
      </c>
      <c r="O55" s="38">
        <v>0</v>
      </c>
    </row>
    <row r="56" spans="1:15" ht="28.8" x14ac:dyDescent="0.3">
      <c r="A56" s="39">
        <v>2090000054</v>
      </c>
      <c r="B56" s="39" t="s">
        <v>463</v>
      </c>
      <c r="C56" s="39"/>
      <c r="D56" s="39" t="s">
        <v>320</v>
      </c>
      <c r="E56" s="39" t="s">
        <v>427</v>
      </c>
      <c r="F56" s="39" t="s">
        <v>428</v>
      </c>
      <c r="G56" s="39" t="s">
        <v>446</v>
      </c>
      <c r="H56" s="38" t="s">
        <v>464</v>
      </c>
      <c r="I56" s="39"/>
      <c r="J56" s="38" t="s">
        <v>27</v>
      </c>
      <c r="K56" s="38">
        <v>2026</v>
      </c>
      <c r="L56" s="38">
        <v>2026</v>
      </c>
      <c r="M56" s="38">
        <v>0</v>
      </c>
      <c r="N56" s="38">
        <v>0</v>
      </c>
      <c r="O56" s="38">
        <v>0</v>
      </c>
    </row>
    <row r="57" spans="1:15" ht="28.8" x14ac:dyDescent="0.3">
      <c r="A57" s="39">
        <v>2090000055</v>
      </c>
      <c r="B57" s="39" t="s">
        <v>463</v>
      </c>
      <c r="C57" s="39"/>
      <c r="D57" s="39" t="s">
        <v>320</v>
      </c>
      <c r="E57" s="39" t="s">
        <v>427</v>
      </c>
      <c r="F57" s="39" t="s">
        <v>430</v>
      </c>
      <c r="G57" s="39" t="s">
        <v>446</v>
      </c>
      <c r="H57" s="38" t="s">
        <v>464</v>
      </c>
      <c r="I57" s="39"/>
      <c r="J57" s="38" t="s">
        <v>27</v>
      </c>
      <c r="K57" s="38">
        <v>2026</v>
      </c>
      <c r="L57" s="38">
        <v>2026</v>
      </c>
      <c r="M57" s="38">
        <v>0</v>
      </c>
      <c r="N57" s="38">
        <v>0</v>
      </c>
      <c r="O57" s="38">
        <v>0</v>
      </c>
    </row>
    <row r="58" spans="1:15" ht="28.8" x14ac:dyDescent="0.3">
      <c r="A58" s="39">
        <v>2090000056</v>
      </c>
      <c r="B58" s="39" t="s">
        <v>463</v>
      </c>
      <c r="C58" s="39"/>
      <c r="D58" s="39" t="s">
        <v>320</v>
      </c>
      <c r="E58" s="39" t="s">
        <v>431</v>
      </c>
      <c r="F58" s="39" t="s">
        <v>428</v>
      </c>
      <c r="G58" s="39" t="s">
        <v>446</v>
      </c>
      <c r="H58" s="38" t="s">
        <v>464</v>
      </c>
      <c r="I58" s="39"/>
      <c r="J58" s="38" t="s">
        <v>27</v>
      </c>
      <c r="K58" s="38">
        <v>2026</v>
      </c>
      <c r="L58" s="38">
        <v>2026</v>
      </c>
      <c r="M58" s="38">
        <v>0</v>
      </c>
      <c r="N58" s="38">
        <v>0</v>
      </c>
      <c r="O58" s="38">
        <v>0</v>
      </c>
    </row>
    <row r="59" spans="1:15" ht="28.8" x14ac:dyDescent="0.3">
      <c r="A59" s="39">
        <v>2090000057</v>
      </c>
      <c r="B59" s="39" t="s">
        <v>463</v>
      </c>
      <c r="C59" s="39"/>
      <c r="D59" s="39" t="s">
        <v>320</v>
      </c>
      <c r="E59" s="39" t="s">
        <v>431</v>
      </c>
      <c r="F59" s="39" t="s">
        <v>430</v>
      </c>
      <c r="G59" s="39" t="s">
        <v>446</v>
      </c>
      <c r="H59" s="38" t="s">
        <v>464</v>
      </c>
      <c r="I59" s="39"/>
      <c r="J59" s="38" t="s">
        <v>27</v>
      </c>
      <c r="K59" s="38">
        <v>2026</v>
      </c>
      <c r="L59" s="38">
        <v>2026</v>
      </c>
      <c r="M59" s="38">
        <v>0</v>
      </c>
      <c r="N59" s="38">
        <v>0</v>
      </c>
      <c r="O59" s="38">
        <v>0</v>
      </c>
    </row>
    <row r="60" spans="1:15" ht="28.8" x14ac:dyDescent="0.3">
      <c r="A60" s="39">
        <v>2090000058</v>
      </c>
      <c r="B60" s="39" t="s">
        <v>463</v>
      </c>
      <c r="C60" s="39"/>
      <c r="D60" s="39" t="s">
        <v>320</v>
      </c>
      <c r="E60" s="39" t="s">
        <v>432</v>
      </c>
      <c r="F60" s="39" t="s">
        <v>428</v>
      </c>
      <c r="G60" s="39" t="s">
        <v>446</v>
      </c>
      <c r="H60" s="38" t="s">
        <v>464</v>
      </c>
      <c r="I60" s="39"/>
      <c r="J60" s="38" t="s">
        <v>27</v>
      </c>
      <c r="K60" s="38">
        <v>2026</v>
      </c>
      <c r="L60" s="38">
        <v>2026</v>
      </c>
      <c r="M60" s="38">
        <v>0</v>
      </c>
      <c r="N60" s="38">
        <v>0</v>
      </c>
      <c r="O60" s="38">
        <v>0</v>
      </c>
    </row>
    <row r="61" spans="1:15" ht="28.8" x14ac:dyDescent="0.3">
      <c r="A61" s="39">
        <v>2090000059</v>
      </c>
      <c r="B61" s="39" t="s">
        <v>463</v>
      </c>
      <c r="C61" s="39"/>
      <c r="D61" s="39" t="s">
        <v>320</v>
      </c>
      <c r="E61" s="39" t="s">
        <v>432</v>
      </c>
      <c r="F61" s="39" t="s">
        <v>430</v>
      </c>
      <c r="G61" s="39" t="s">
        <v>446</v>
      </c>
      <c r="H61" s="38" t="s">
        <v>464</v>
      </c>
      <c r="I61" s="39"/>
      <c r="J61" s="38" t="s">
        <v>27</v>
      </c>
      <c r="K61" s="38">
        <v>2026</v>
      </c>
      <c r="L61" s="38">
        <v>2026</v>
      </c>
      <c r="M61" s="38">
        <v>0</v>
      </c>
      <c r="N61" s="38">
        <v>0</v>
      </c>
      <c r="O61" s="38">
        <v>0</v>
      </c>
    </row>
    <row r="62" spans="1:15" ht="28.8" x14ac:dyDescent="0.3">
      <c r="A62" s="39">
        <v>2090000060</v>
      </c>
      <c r="B62" s="39" t="s">
        <v>463</v>
      </c>
      <c r="C62" s="39"/>
      <c r="D62" s="39" t="s">
        <v>317</v>
      </c>
      <c r="E62" s="39" t="s">
        <v>427</v>
      </c>
      <c r="F62" s="39" t="s">
        <v>428</v>
      </c>
      <c r="G62" s="39" t="s">
        <v>446</v>
      </c>
      <c r="H62" s="38" t="s">
        <v>464</v>
      </c>
      <c r="I62" s="39"/>
      <c r="J62" s="38" t="s">
        <v>27</v>
      </c>
      <c r="K62" s="38">
        <v>2026</v>
      </c>
      <c r="L62" s="38">
        <v>2026</v>
      </c>
      <c r="M62" s="38">
        <v>0</v>
      </c>
      <c r="N62" s="38">
        <v>0</v>
      </c>
      <c r="O62" s="38">
        <v>0</v>
      </c>
    </row>
    <row r="63" spans="1:15" ht="28.8" x14ac:dyDescent="0.3">
      <c r="A63" s="39">
        <v>2090000061</v>
      </c>
      <c r="B63" s="39" t="s">
        <v>463</v>
      </c>
      <c r="C63" s="39"/>
      <c r="D63" s="39" t="s">
        <v>317</v>
      </c>
      <c r="E63" s="39" t="s">
        <v>427</v>
      </c>
      <c r="F63" s="39" t="s">
        <v>430</v>
      </c>
      <c r="G63" s="39" t="s">
        <v>446</v>
      </c>
      <c r="H63" s="38" t="s">
        <v>464</v>
      </c>
      <c r="I63" s="39"/>
      <c r="J63" s="38" t="s">
        <v>27</v>
      </c>
      <c r="K63" s="38">
        <v>2026</v>
      </c>
      <c r="L63" s="38">
        <v>2026</v>
      </c>
      <c r="M63" s="38">
        <v>0</v>
      </c>
      <c r="N63" s="38">
        <v>0</v>
      </c>
      <c r="O63" s="38">
        <v>0</v>
      </c>
    </row>
    <row r="64" spans="1:15" ht="28.8" x14ac:dyDescent="0.3">
      <c r="A64" s="39">
        <v>2090000062</v>
      </c>
      <c r="B64" s="39" t="s">
        <v>463</v>
      </c>
      <c r="C64" s="39"/>
      <c r="D64" s="39" t="s">
        <v>317</v>
      </c>
      <c r="E64" s="39" t="s">
        <v>431</v>
      </c>
      <c r="F64" s="39" t="s">
        <v>428</v>
      </c>
      <c r="G64" s="39" t="s">
        <v>446</v>
      </c>
      <c r="H64" s="38" t="s">
        <v>464</v>
      </c>
      <c r="I64" s="39"/>
      <c r="J64" s="38" t="s">
        <v>27</v>
      </c>
      <c r="K64" s="38">
        <v>2026</v>
      </c>
      <c r="L64" s="38">
        <v>2026</v>
      </c>
      <c r="M64" s="38">
        <v>0</v>
      </c>
      <c r="N64" s="38">
        <v>0</v>
      </c>
      <c r="O64" s="38">
        <v>0</v>
      </c>
    </row>
    <row r="65" spans="1:15" ht="28.8" x14ac:dyDescent="0.3">
      <c r="A65" s="39">
        <v>2090000063</v>
      </c>
      <c r="B65" s="39" t="s">
        <v>463</v>
      </c>
      <c r="C65" s="39"/>
      <c r="D65" s="39" t="s">
        <v>317</v>
      </c>
      <c r="E65" s="39" t="s">
        <v>431</v>
      </c>
      <c r="F65" s="39" t="s">
        <v>430</v>
      </c>
      <c r="G65" s="39" t="s">
        <v>446</v>
      </c>
      <c r="H65" s="38" t="s">
        <v>464</v>
      </c>
      <c r="I65" s="39"/>
      <c r="J65" s="38" t="s">
        <v>27</v>
      </c>
      <c r="K65" s="38">
        <v>2026</v>
      </c>
      <c r="L65" s="38">
        <v>2026</v>
      </c>
      <c r="M65" s="38">
        <v>0</v>
      </c>
      <c r="N65" s="38">
        <v>0</v>
      </c>
      <c r="O65" s="38">
        <v>0</v>
      </c>
    </row>
    <row r="66" spans="1:15" ht="28.8" x14ac:dyDescent="0.3">
      <c r="A66" s="39">
        <v>2090000064</v>
      </c>
      <c r="B66" s="39" t="s">
        <v>463</v>
      </c>
      <c r="C66" s="39"/>
      <c r="D66" s="39" t="s">
        <v>317</v>
      </c>
      <c r="E66" s="39" t="s">
        <v>432</v>
      </c>
      <c r="F66" s="39" t="s">
        <v>428</v>
      </c>
      <c r="G66" s="39" t="s">
        <v>446</v>
      </c>
      <c r="H66" s="38" t="s">
        <v>464</v>
      </c>
      <c r="I66" s="39"/>
      <c r="J66" s="38" t="s">
        <v>27</v>
      </c>
      <c r="K66" s="38">
        <v>2026</v>
      </c>
      <c r="L66" s="38">
        <v>2026</v>
      </c>
      <c r="M66" s="38">
        <v>0</v>
      </c>
      <c r="N66" s="38">
        <v>0</v>
      </c>
      <c r="O66" s="38">
        <v>0</v>
      </c>
    </row>
    <row r="67" spans="1:15" ht="28.8" x14ac:dyDescent="0.3">
      <c r="A67" s="39">
        <v>2090000065</v>
      </c>
      <c r="B67" s="39" t="s">
        <v>463</v>
      </c>
      <c r="C67" s="39"/>
      <c r="D67" s="39" t="s">
        <v>317</v>
      </c>
      <c r="E67" s="39" t="s">
        <v>432</v>
      </c>
      <c r="F67" s="39" t="s">
        <v>430</v>
      </c>
      <c r="G67" s="39" t="s">
        <v>446</v>
      </c>
      <c r="H67" s="38" t="s">
        <v>464</v>
      </c>
      <c r="I67" s="39"/>
      <c r="J67" s="38" t="s">
        <v>27</v>
      </c>
      <c r="K67" s="38">
        <v>2026</v>
      </c>
      <c r="L67" s="38">
        <v>2026</v>
      </c>
      <c r="M67" s="38">
        <v>0</v>
      </c>
      <c r="N67" s="38">
        <v>0</v>
      </c>
      <c r="O67" s="38">
        <v>0</v>
      </c>
    </row>
    <row r="68" spans="1:15" ht="28.8" x14ac:dyDescent="0.3">
      <c r="A68" s="39">
        <v>2090000066</v>
      </c>
      <c r="B68" s="39" t="s">
        <v>463</v>
      </c>
      <c r="C68" s="39"/>
      <c r="D68" s="39" t="s">
        <v>319</v>
      </c>
      <c r="E68" s="39" t="s">
        <v>427</v>
      </c>
      <c r="F68" s="39" t="s">
        <v>428</v>
      </c>
      <c r="G68" s="39" t="s">
        <v>446</v>
      </c>
      <c r="H68" s="38" t="s">
        <v>464</v>
      </c>
      <c r="I68" s="39"/>
      <c r="J68" s="38" t="s">
        <v>27</v>
      </c>
      <c r="K68" s="38">
        <v>2026</v>
      </c>
      <c r="L68" s="38">
        <v>2026</v>
      </c>
      <c r="M68" s="38">
        <v>0</v>
      </c>
      <c r="N68" s="38">
        <v>0</v>
      </c>
      <c r="O68" s="38">
        <v>0</v>
      </c>
    </row>
    <row r="69" spans="1:15" ht="28.8" x14ac:dyDescent="0.3">
      <c r="A69" s="39">
        <v>2090000067</v>
      </c>
      <c r="B69" s="39" t="s">
        <v>463</v>
      </c>
      <c r="C69" s="39"/>
      <c r="D69" s="39" t="s">
        <v>319</v>
      </c>
      <c r="E69" s="39" t="s">
        <v>427</v>
      </c>
      <c r="F69" s="39" t="s">
        <v>430</v>
      </c>
      <c r="G69" s="39" t="s">
        <v>446</v>
      </c>
      <c r="H69" s="38" t="s">
        <v>464</v>
      </c>
      <c r="I69" s="39"/>
      <c r="J69" s="38" t="s">
        <v>27</v>
      </c>
      <c r="K69" s="38">
        <v>2026</v>
      </c>
      <c r="L69" s="38">
        <v>2026</v>
      </c>
      <c r="M69" s="38">
        <v>0</v>
      </c>
      <c r="N69" s="38">
        <v>0</v>
      </c>
      <c r="O69" s="38">
        <v>0</v>
      </c>
    </row>
    <row r="70" spans="1:15" ht="28.8" x14ac:dyDescent="0.3">
      <c r="A70" s="39">
        <v>2090000068</v>
      </c>
      <c r="B70" s="39" t="s">
        <v>463</v>
      </c>
      <c r="C70" s="39"/>
      <c r="D70" s="39" t="s">
        <v>319</v>
      </c>
      <c r="E70" s="39" t="s">
        <v>431</v>
      </c>
      <c r="F70" s="39" t="s">
        <v>428</v>
      </c>
      <c r="G70" s="39" t="s">
        <v>446</v>
      </c>
      <c r="H70" s="38" t="s">
        <v>464</v>
      </c>
      <c r="I70" s="39"/>
      <c r="J70" s="38" t="s">
        <v>27</v>
      </c>
      <c r="K70" s="38">
        <v>2026</v>
      </c>
      <c r="L70" s="38">
        <v>2026</v>
      </c>
      <c r="M70" s="38">
        <v>0</v>
      </c>
      <c r="N70" s="38">
        <v>0</v>
      </c>
      <c r="O70" s="38">
        <v>0</v>
      </c>
    </row>
    <row r="71" spans="1:15" ht="28.8" x14ac:dyDescent="0.3">
      <c r="A71" s="39">
        <v>2090000069</v>
      </c>
      <c r="B71" s="39" t="s">
        <v>463</v>
      </c>
      <c r="C71" s="39"/>
      <c r="D71" s="39" t="s">
        <v>319</v>
      </c>
      <c r="E71" s="39" t="s">
        <v>431</v>
      </c>
      <c r="F71" s="39" t="s">
        <v>430</v>
      </c>
      <c r="G71" s="39" t="s">
        <v>446</v>
      </c>
      <c r="H71" s="38" t="s">
        <v>464</v>
      </c>
      <c r="I71" s="39"/>
      <c r="J71" s="38" t="s">
        <v>27</v>
      </c>
      <c r="K71" s="38">
        <v>2026</v>
      </c>
      <c r="L71" s="38">
        <v>2026</v>
      </c>
      <c r="M71" s="38">
        <v>0</v>
      </c>
      <c r="N71" s="38">
        <v>0</v>
      </c>
      <c r="O71" s="38">
        <v>0</v>
      </c>
    </row>
    <row r="72" spans="1:15" ht="28.8" x14ac:dyDescent="0.3">
      <c r="A72" s="39">
        <v>2090000070</v>
      </c>
      <c r="B72" s="39" t="s">
        <v>463</v>
      </c>
      <c r="C72" s="39"/>
      <c r="D72" s="39" t="s">
        <v>319</v>
      </c>
      <c r="E72" s="39" t="s">
        <v>432</v>
      </c>
      <c r="F72" s="39" t="s">
        <v>428</v>
      </c>
      <c r="G72" s="39" t="s">
        <v>446</v>
      </c>
      <c r="H72" s="38" t="s">
        <v>464</v>
      </c>
      <c r="I72" s="39"/>
      <c r="J72" s="38" t="s">
        <v>27</v>
      </c>
      <c r="K72" s="38">
        <v>2026</v>
      </c>
      <c r="L72" s="38">
        <v>2026</v>
      </c>
      <c r="M72" s="38">
        <v>0</v>
      </c>
      <c r="N72" s="38">
        <v>0</v>
      </c>
      <c r="O72" s="38">
        <v>0</v>
      </c>
    </row>
    <row r="73" spans="1:15" ht="28.8" x14ac:dyDescent="0.3">
      <c r="A73" s="39">
        <v>2090000071</v>
      </c>
      <c r="B73" s="39" t="s">
        <v>463</v>
      </c>
      <c r="C73" s="39"/>
      <c r="D73" s="39" t="s">
        <v>319</v>
      </c>
      <c r="E73" s="39" t="s">
        <v>432</v>
      </c>
      <c r="F73" s="39" t="s">
        <v>430</v>
      </c>
      <c r="G73" s="39" t="s">
        <v>446</v>
      </c>
      <c r="H73" s="38" t="s">
        <v>464</v>
      </c>
      <c r="I73" s="39"/>
      <c r="J73" s="38" t="s">
        <v>27</v>
      </c>
      <c r="K73" s="38">
        <v>2026</v>
      </c>
      <c r="L73" s="38">
        <v>2026</v>
      </c>
      <c r="M73" s="38">
        <v>0</v>
      </c>
      <c r="N73" s="38">
        <v>0</v>
      </c>
      <c r="O73" s="38">
        <v>0</v>
      </c>
    </row>
    <row r="74" spans="1:15" x14ac:dyDescent="0.3">
      <c r="M74"/>
      <c r="N74"/>
      <c r="O74"/>
    </row>
  </sheetData>
  <autoFilter ref="A1:O73" xr:uid="{00000000-0001-0000-07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397B-86AE-4691-B7EC-3B30336D3F23}">
  <dimension ref="A1:M30"/>
  <sheetViews>
    <sheetView zoomScale="70" zoomScaleNormal="70" workbookViewId="0"/>
  </sheetViews>
  <sheetFormatPr defaultColWidth="9.109375" defaultRowHeight="14.4" x14ac:dyDescent="0.3"/>
  <cols>
    <col min="1" max="1" width="15.5546875" style="2" customWidth="1"/>
    <col min="2" max="2" width="45.5546875" style="2" customWidth="1"/>
    <col min="3" max="3" width="37.44140625" style="2" customWidth="1"/>
    <col min="4" max="4" width="18" style="2" customWidth="1"/>
    <col min="5" max="5" width="42.44140625" style="2" customWidth="1"/>
    <col min="6" max="6" width="27" customWidth="1"/>
    <col min="7" max="7" width="10.109375" style="2" customWidth="1"/>
    <col min="8" max="8" width="9.44140625" style="2" customWidth="1"/>
    <col min="9" max="9" width="12.5546875" style="2" customWidth="1"/>
    <col min="10" max="10" width="12.44140625" style="2" customWidth="1"/>
    <col min="11" max="12" width="14.5546875" style="2" customWidth="1"/>
    <col min="13" max="13" width="15.44140625" style="2" customWidth="1"/>
    <col min="14" max="16384" width="9.109375" style="2"/>
  </cols>
  <sheetData>
    <row r="1" spans="1:13" ht="43.2" x14ac:dyDescent="0.3">
      <c r="A1" s="1" t="s">
        <v>0</v>
      </c>
      <c r="B1" s="1" t="s">
        <v>301</v>
      </c>
      <c r="C1" s="1" t="s">
        <v>302</v>
      </c>
      <c r="D1" s="1" t="s">
        <v>303</v>
      </c>
      <c r="E1" s="1" t="s">
        <v>308</v>
      </c>
      <c r="F1" s="4" t="s">
        <v>19</v>
      </c>
      <c r="G1" s="1" t="s">
        <v>309</v>
      </c>
      <c r="H1" s="1" t="s">
        <v>1</v>
      </c>
      <c r="I1" s="1" t="s">
        <v>20</v>
      </c>
      <c r="J1" s="1" t="s">
        <v>310</v>
      </c>
      <c r="K1" s="1" t="s">
        <v>311</v>
      </c>
      <c r="L1" s="1" t="s">
        <v>312</v>
      </c>
      <c r="M1" s="1" t="s">
        <v>313</v>
      </c>
    </row>
    <row r="2" spans="1:13" ht="28.8" x14ac:dyDescent="0.3">
      <c r="A2" s="38">
        <v>2100000000</v>
      </c>
      <c r="B2" s="38" t="s">
        <v>465</v>
      </c>
      <c r="C2" s="38" t="s">
        <v>466</v>
      </c>
      <c r="D2" s="39" t="s">
        <v>316</v>
      </c>
      <c r="E2" s="39" t="s">
        <v>318</v>
      </c>
      <c r="F2" s="43" t="s">
        <v>467</v>
      </c>
      <c r="G2" s="39"/>
      <c r="H2" s="39" t="s">
        <v>27</v>
      </c>
      <c r="I2" s="39">
        <v>2026</v>
      </c>
      <c r="J2" s="39">
        <v>2026</v>
      </c>
      <c r="K2" s="39">
        <v>4</v>
      </c>
      <c r="L2" s="39">
        <v>4</v>
      </c>
      <c r="M2" s="39">
        <v>4</v>
      </c>
    </row>
    <row r="3" spans="1:13" ht="28.8" x14ac:dyDescent="0.3">
      <c r="A3" s="38">
        <v>2100000001</v>
      </c>
      <c r="B3" s="38" t="s">
        <v>465</v>
      </c>
      <c r="C3" s="38" t="s">
        <v>468</v>
      </c>
      <c r="D3" s="39" t="s">
        <v>316</v>
      </c>
      <c r="E3" s="39" t="s">
        <v>469</v>
      </c>
      <c r="F3" s="43" t="s">
        <v>467</v>
      </c>
      <c r="G3" s="39"/>
      <c r="H3" s="39" t="s">
        <v>27</v>
      </c>
      <c r="I3" s="39">
        <v>2026</v>
      </c>
      <c r="J3" s="39">
        <v>2026</v>
      </c>
      <c r="K3" s="39">
        <v>459</v>
      </c>
      <c r="L3" s="39">
        <v>459</v>
      </c>
      <c r="M3" s="39">
        <v>459</v>
      </c>
    </row>
    <row r="4" spans="1:13" ht="28.8" x14ac:dyDescent="0.3">
      <c r="A4" s="38">
        <v>2100000002</v>
      </c>
      <c r="B4" s="38" t="s">
        <v>465</v>
      </c>
      <c r="C4" s="38" t="s">
        <v>470</v>
      </c>
      <c r="D4" s="39" t="s">
        <v>316</v>
      </c>
      <c r="E4" s="39" t="s">
        <v>471</v>
      </c>
      <c r="F4" s="43" t="s">
        <v>467</v>
      </c>
      <c r="G4" s="39"/>
      <c r="H4" s="39" t="s">
        <v>27</v>
      </c>
      <c r="I4" s="39">
        <v>2026</v>
      </c>
      <c r="J4" s="39">
        <v>2026</v>
      </c>
      <c r="K4" s="40">
        <v>12012165</v>
      </c>
      <c r="L4" s="40">
        <v>12012165</v>
      </c>
      <c r="M4" s="40">
        <v>12012165</v>
      </c>
    </row>
    <row r="5" spans="1:13" ht="58.5" customHeight="1" x14ac:dyDescent="0.3">
      <c r="A5" s="38">
        <v>2100000003</v>
      </c>
      <c r="B5" s="38" t="s">
        <v>465</v>
      </c>
      <c r="C5" s="39" t="s">
        <v>472</v>
      </c>
      <c r="D5" s="39" t="s">
        <v>316</v>
      </c>
      <c r="E5" s="38" t="s">
        <v>318</v>
      </c>
      <c r="F5" s="41" t="s">
        <v>473</v>
      </c>
      <c r="G5" s="39"/>
      <c r="H5" s="39" t="s">
        <v>27</v>
      </c>
      <c r="I5" s="39">
        <v>2026</v>
      </c>
      <c r="J5" s="39">
        <v>2026</v>
      </c>
      <c r="K5" s="41">
        <v>2205</v>
      </c>
      <c r="L5" s="41">
        <v>2161</v>
      </c>
      <c r="M5" s="41">
        <v>2118</v>
      </c>
    </row>
    <row r="6" spans="1:13" ht="28.8" x14ac:dyDescent="0.3">
      <c r="A6" s="38">
        <v>2100000004</v>
      </c>
      <c r="B6" s="38" t="s">
        <v>465</v>
      </c>
      <c r="C6" s="39" t="s">
        <v>474</v>
      </c>
      <c r="D6" s="39" t="s">
        <v>316</v>
      </c>
      <c r="E6" s="38" t="s">
        <v>475</v>
      </c>
      <c r="F6" s="41" t="s">
        <v>476</v>
      </c>
      <c r="G6" s="39"/>
      <c r="H6" s="39" t="s">
        <v>27</v>
      </c>
      <c r="I6" s="39">
        <v>2026</v>
      </c>
      <c r="J6" s="39">
        <v>2026</v>
      </c>
      <c r="K6" s="44">
        <v>5813549.8200000003</v>
      </c>
      <c r="L6" s="44">
        <v>5813549.8200000003</v>
      </c>
      <c r="M6" s="44">
        <v>5813549.8200000003</v>
      </c>
    </row>
    <row r="7" spans="1:13" x14ac:dyDescent="0.3">
      <c r="A7" s="38">
        <v>2100000005</v>
      </c>
      <c r="B7" s="38" t="s">
        <v>477</v>
      </c>
      <c r="C7" s="38" t="s">
        <v>478</v>
      </c>
      <c r="D7" s="38"/>
      <c r="E7" s="38" t="s">
        <v>471</v>
      </c>
      <c r="F7" s="38"/>
      <c r="G7" s="39"/>
      <c r="H7" s="39" t="s">
        <v>27</v>
      </c>
      <c r="I7" s="39">
        <v>2026</v>
      </c>
      <c r="J7" s="39">
        <v>2026</v>
      </c>
      <c r="K7" s="42">
        <v>4883085.1223333329</v>
      </c>
      <c r="L7" s="42">
        <v>4883085.1223333329</v>
      </c>
      <c r="M7" s="42">
        <v>4883085.1223333329</v>
      </c>
    </row>
    <row r="8" spans="1:13" x14ac:dyDescent="0.3">
      <c r="A8" s="38">
        <v>2100000006</v>
      </c>
      <c r="B8" s="38" t="s">
        <v>477</v>
      </c>
      <c r="C8" s="38" t="s">
        <v>479</v>
      </c>
      <c r="D8" s="38"/>
      <c r="E8" s="38" t="s">
        <v>471</v>
      </c>
      <c r="F8" s="38"/>
      <c r="G8" s="39"/>
      <c r="H8" s="39" t="s">
        <v>27</v>
      </c>
      <c r="I8" s="39">
        <v>2026</v>
      </c>
      <c r="J8" s="39">
        <v>2026</v>
      </c>
      <c r="K8" s="42">
        <v>38355177.866777778</v>
      </c>
      <c r="L8" s="42">
        <v>38355177.866777778</v>
      </c>
      <c r="M8" s="42">
        <v>38355177.866777778</v>
      </c>
    </row>
    <row r="9" spans="1:13" ht="28.8" x14ac:dyDescent="0.3">
      <c r="A9" s="38">
        <v>2100000007</v>
      </c>
      <c r="B9" s="38" t="s">
        <v>477</v>
      </c>
      <c r="C9" s="39" t="s">
        <v>480</v>
      </c>
      <c r="D9" s="38"/>
      <c r="E9" s="38" t="s">
        <v>471</v>
      </c>
      <c r="F9" s="38"/>
      <c r="G9" s="39"/>
      <c r="H9" s="39" t="s">
        <v>27</v>
      </c>
      <c r="I9" s="39">
        <v>2026</v>
      </c>
      <c r="J9" s="39">
        <v>2026</v>
      </c>
      <c r="K9" s="42">
        <v>6167645.8332222216</v>
      </c>
      <c r="L9" s="42">
        <v>6167645.8332222216</v>
      </c>
      <c r="M9" s="42">
        <v>6167645.8332222216</v>
      </c>
    </row>
    <row r="10" spans="1:13" x14ac:dyDescent="0.3">
      <c r="A10" s="38">
        <v>2100000008</v>
      </c>
      <c r="B10" s="38" t="s">
        <v>477</v>
      </c>
      <c r="C10" s="38" t="s">
        <v>481</v>
      </c>
      <c r="D10" s="38"/>
      <c r="E10" s="38" t="s">
        <v>482</v>
      </c>
      <c r="F10" s="38"/>
      <c r="G10" s="39"/>
      <c r="H10" s="39" t="s">
        <v>27</v>
      </c>
      <c r="I10" s="39">
        <v>2026</v>
      </c>
      <c r="J10" s="39">
        <v>2026</v>
      </c>
      <c r="K10" s="42">
        <v>518.56666666666672</v>
      </c>
      <c r="L10" s="42">
        <v>518.56666666666672</v>
      </c>
      <c r="M10" s="42">
        <v>518.56666666666672</v>
      </c>
    </row>
    <row r="11" spans="1:13" x14ac:dyDescent="0.3">
      <c r="A11" s="38">
        <v>2100000009</v>
      </c>
      <c r="B11" s="38" t="s">
        <v>477</v>
      </c>
      <c r="C11" s="38" t="s">
        <v>483</v>
      </c>
      <c r="D11" s="38"/>
      <c r="E11" s="38" t="s">
        <v>482</v>
      </c>
      <c r="F11" s="38"/>
      <c r="G11" s="39"/>
      <c r="H11" s="39" t="s">
        <v>27</v>
      </c>
      <c r="I11" s="39">
        <v>2026</v>
      </c>
      <c r="J11" s="39">
        <v>2026</v>
      </c>
      <c r="K11" s="42">
        <v>512.30000000000007</v>
      </c>
      <c r="L11" s="42">
        <v>512.30000000000007</v>
      </c>
      <c r="M11" s="42">
        <v>512.30000000000007</v>
      </c>
    </row>
    <row r="12" spans="1:13" x14ac:dyDescent="0.3">
      <c r="A12" s="38">
        <v>2100000010</v>
      </c>
      <c r="B12" s="38" t="s">
        <v>484</v>
      </c>
      <c r="C12" s="38" t="s">
        <v>485</v>
      </c>
      <c r="D12" s="38"/>
      <c r="E12" s="38" t="s">
        <v>486</v>
      </c>
      <c r="F12" s="38"/>
      <c r="G12" s="39"/>
      <c r="H12" s="39" t="s">
        <v>27</v>
      </c>
      <c r="I12" s="39">
        <v>2026</v>
      </c>
      <c r="J12" s="39">
        <v>2026</v>
      </c>
      <c r="K12" s="42">
        <v>2.093</v>
      </c>
      <c r="L12" s="42">
        <v>2.093</v>
      </c>
      <c r="M12" s="42">
        <v>2.093</v>
      </c>
    </row>
    <row r="13" spans="1:13" x14ac:dyDescent="0.3">
      <c r="A13" s="38">
        <v>2100000011</v>
      </c>
      <c r="B13" s="38" t="s">
        <v>487</v>
      </c>
      <c r="C13" s="38" t="s">
        <v>488</v>
      </c>
      <c r="D13" s="38"/>
      <c r="E13" s="38" t="s">
        <v>486</v>
      </c>
      <c r="F13" s="38"/>
      <c r="G13" s="39"/>
      <c r="H13" s="39" t="s">
        <v>27</v>
      </c>
      <c r="I13" s="39">
        <v>2026</v>
      </c>
      <c r="J13" s="39">
        <v>2026</v>
      </c>
      <c r="K13" s="42">
        <v>2.0896666666666666</v>
      </c>
      <c r="L13" s="42">
        <v>2.0896666666666666</v>
      </c>
      <c r="M13" s="42">
        <v>2.0896666666666666</v>
      </c>
    </row>
    <row r="14" spans="1:13" x14ac:dyDescent="0.3">
      <c r="A14" s="38">
        <v>2100000012</v>
      </c>
      <c r="B14" s="38" t="s">
        <v>487</v>
      </c>
      <c r="C14" s="38" t="s">
        <v>489</v>
      </c>
      <c r="D14" s="38"/>
      <c r="E14" s="38" t="s">
        <v>490</v>
      </c>
      <c r="F14" s="38"/>
      <c r="G14" s="39"/>
      <c r="H14" s="39" t="s">
        <v>27</v>
      </c>
      <c r="I14" s="39">
        <v>2026</v>
      </c>
      <c r="J14" s="39">
        <v>2026</v>
      </c>
      <c r="K14" s="39"/>
      <c r="L14" s="39"/>
      <c r="M14" s="39"/>
    </row>
    <row r="15" spans="1:13" ht="43.2" x14ac:dyDescent="0.3">
      <c r="A15" s="38">
        <v>2100000013</v>
      </c>
      <c r="B15" s="38" t="s">
        <v>487</v>
      </c>
      <c r="C15" s="38" t="s">
        <v>491</v>
      </c>
      <c r="D15" s="38"/>
      <c r="E15" s="39" t="s">
        <v>492</v>
      </c>
      <c r="F15" s="43" t="s">
        <v>467</v>
      </c>
      <c r="G15" s="39"/>
      <c r="H15" s="39" t="s">
        <v>27</v>
      </c>
      <c r="I15" s="39">
        <v>2026</v>
      </c>
      <c r="J15" s="39">
        <v>2026</v>
      </c>
      <c r="K15" s="40">
        <v>309138</v>
      </c>
      <c r="L15" s="40">
        <v>309138</v>
      </c>
      <c r="M15" s="40">
        <v>309138</v>
      </c>
    </row>
    <row r="16" spans="1:13" x14ac:dyDescent="0.3">
      <c r="A16" s="38">
        <v>2100000014</v>
      </c>
      <c r="B16" s="38" t="s">
        <v>487</v>
      </c>
      <c r="C16" s="38" t="s">
        <v>493</v>
      </c>
      <c r="D16" s="38"/>
      <c r="E16" s="38" t="s">
        <v>492</v>
      </c>
      <c r="F16" s="38"/>
      <c r="G16" s="39"/>
      <c r="H16" s="39" t="s">
        <v>27</v>
      </c>
      <c r="I16" s="39">
        <v>2026</v>
      </c>
      <c r="J16" s="39">
        <v>2026</v>
      </c>
      <c r="K16" s="39"/>
      <c r="L16" s="39"/>
      <c r="M16" s="39"/>
    </row>
    <row r="17" spans="1:13" x14ac:dyDescent="0.3">
      <c r="A17" s="38">
        <v>2100000015</v>
      </c>
      <c r="B17" s="38" t="s">
        <v>487</v>
      </c>
      <c r="C17" s="38" t="s">
        <v>494</v>
      </c>
      <c r="D17" s="38"/>
      <c r="E17" s="38" t="s">
        <v>495</v>
      </c>
      <c r="F17" s="38"/>
      <c r="G17" s="39"/>
      <c r="H17" s="39" t="s">
        <v>27</v>
      </c>
      <c r="I17" s="39">
        <v>2026</v>
      </c>
      <c r="J17" s="39">
        <v>2026</v>
      </c>
      <c r="K17" s="39"/>
      <c r="L17" s="39"/>
      <c r="M17" s="39"/>
    </row>
    <row r="18" spans="1:13" x14ac:dyDescent="0.3">
      <c r="A18" s="38">
        <v>2100000016</v>
      </c>
      <c r="B18" s="38" t="s">
        <v>487</v>
      </c>
      <c r="C18" s="38" t="s">
        <v>496</v>
      </c>
      <c r="D18" s="38"/>
      <c r="E18" s="38" t="s">
        <v>495</v>
      </c>
      <c r="F18" s="38"/>
      <c r="G18" s="39"/>
      <c r="H18" s="39" t="s">
        <v>27</v>
      </c>
      <c r="I18" s="39">
        <v>2026</v>
      </c>
      <c r="J18" s="39">
        <v>2026</v>
      </c>
      <c r="K18" s="39"/>
      <c r="L18" s="39"/>
      <c r="M18" s="39"/>
    </row>
    <row r="19" spans="1:13" x14ac:dyDescent="0.3">
      <c r="A19" s="38">
        <v>2100000017</v>
      </c>
      <c r="B19" s="38" t="s">
        <v>487</v>
      </c>
      <c r="C19" s="38" t="s">
        <v>497</v>
      </c>
      <c r="D19" s="38"/>
      <c r="E19" s="38" t="s">
        <v>495</v>
      </c>
      <c r="F19" s="38"/>
      <c r="G19" s="39"/>
      <c r="H19" s="39" t="s">
        <v>27</v>
      </c>
      <c r="I19" s="39">
        <v>2026</v>
      </c>
      <c r="J19" s="39">
        <v>2026</v>
      </c>
      <c r="K19" s="39"/>
      <c r="L19" s="39"/>
      <c r="M19" s="39"/>
    </row>
    <row r="20" spans="1:13" x14ac:dyDescent="0.3">
      <c r="A20" s="38">
        <v>2100000018</v>
      </c>
      <c r="B20" s="38" t="s">
        <v>487</v>
      </c>
      <c r="C20" s="38" t="s">
        <v>498</v>
      </c>
      <c r="D20" s="38"/>
      <c r="E20" s="38" t="s">
        <v>495</v>
      </c>
      <c r="F20" s="38"/>
      <c r="G20" s="39"/>
      <c r="H20" s="39" t="s">
        <v>27</v>
      </c>
      <c r="I20" s="39">
        <v>2026</v>
      </c>
      <c r="J20" s="39">
        <v>2026</v>
      </c>
      <c r="K20" s="39"/>
      <c r="L20" s="39"/>
      <c r="M20" s="39"/>
    </row>
    <row r="21" spans="1:13" x14ac:dyDescent="0.3">
      <c r="A21" s="38">
        <v>2100000019</v>
      </c>
      <c r="B21" s="38" t="s">
        <v>499</v>
      </c>
      <c r="C21" s="38" t="s">
        <v>500</v>
      </c>
      <c r="D21" s="38"/>
      <c r="E21" s="38" t="s">
        <v>318</v>
      </c>
      <c r="F21" s="38"/>
      <c r="G21" s="39"/>
      <c r="H21" s="39" t="s">
        <v>27</v>
      </c>
      <c r="I21" s="39">
        <v>2026</v>
      </c>
      <c r="J21" s="39">
        <v>2026</v>
      </c>
      <c r="K21" s="39"/>
      <c r="L21" s="39"/>
      <c r="M21" s="39"/>
    </row>
    <row r="22" spans="1:13" x14ac:dyDescent="0.3">
      <c r="A22" s="38">
        <v>2100000020</v>
      </c>
      <c r="B22" s="38" t="s">
        <v>499</v>
      </c>
      <c r="C22" s="38" t="s">
        <v>501</v>
      </c>
      <c r="D22" s="38"/>
      <c r="E22" s="38" t="s">
        <v>502</v>
      </c>
      <c r="F22" s="38"/>
      <c r="G22" s="39"/>
      <c r="H22" s="39" t="s">
        <v>27</v>
      </c>
      <c r="I22" s="39">
        <v>2026</v>
      </c>
      <c r="J22" s="39">
        <v>2026</v>
      </c>
      <c r="K22" s="39"/>
      <c r="L22" s="39"/>
      <c r="M22" s="39"/>
    </row>
    <row r="23" spans="1:13" x14ac:dyDescent="0.3">
      <c r="A23" s="38">
        <v>2100000021</v>
      </c>
      <c r="B23" s="38" t="s">
        <v>499</v>
      </c>
      <c r="C23" s="38" t="s">
        <v>503</v>
      </c>
      <c r="D23" s="38"/>
      <c r="E23" s="38" t="s">
        <v>504</v>
      </c>
      <c r="F23" s="38"/>
      <c r="G23" s="39"/>
      <c r="H23" s="39" t="s">
        <v>27</v>
      </c>
      <c r="I23" s="39">
        <v>2026</v>
      </c>
      <c r="J23" s="39">
        <v>2026</v>
      </c>
      <c r="K23" s="39"/>
      <c r="L23" s="39"/>
      <c r="M23" s="39"/>
    </row>
    <row r="24" spans="1:13" x14ac:dyDescent="0.3">
      <c r="A24" s="38">
        <v>2100000022</v>
      </c>
      <c r="B24" s="38" t="s">
        <v>499</v>
      </c>
      <c r="C24" s="38" t="s">
        <v>505</v>
      </c>
      <c r="D24" s="38"/>
      <c r="E24" s="38" t="s">
        <v>506</v>
      </c>
      <c r="F24" s="38"/>
      <c r="G24" s="39"/>
      <c r="H24" s="39" t="s">
        <v>27</v>
      </c>
      <c r="I24" s="39">
        <v>2026</v>
      </c>
      <c r="J24" s="39">
        <v>2026</v>
      </c>
      <c r="K24" s="39"/>
      <c r="L24" s="39"/>
      <c r="M24" s="39"/>
    </row>
    <row r="25" spans="1:13" x14ac:dyDescent="0.3">
      <c r="A25" s="38">
        <v>2100000023</v>
      </c>
      <c r="B25" s="38" t="s">
        <v>499</v>
      </c>
      <c r="C25" s="38" t="s">
        <v>507</v>
      </c>
      <c r="D25" s="38"/>
      <c r="E25" s="38" t="s">
        <v>508</v>
      </c>
      <c r="F25" s="38"/>
      <c r="G25" s="39"/>
      <c r="H25" s="39" t="s">
        <v>27</v>
      </c>
      <c r="I25" s="39">
        <v>2026</v>
      </c>
      <c r="J25" s="39">
        <v>2026</v>
      </c>
      <c r="K25" s="39"/>
      <c r="L25" s="39"/>
      <c r="M25" s="39"/>
    </row>
    <row r="26" spans="1:13" x14ac:dyDescent="0.3">
      <c r="A26" s="38">
        <v>2100000024</v>
      </c>
      <c r="B26" s="38" t="s">
        <v>499</v>
      </c>
      <c r="C26" s="38" t="s">
        <v>509</v>
      </c>
      <c r="D26" s="38"/>
      <c r="E26" s="38" t="s">
        <v>510</v>
      </c>
      <c r="F26" s="38"/>
      <c r="G26" s="39"/>
      <c r="H26" s="39" t="s">
        <v>27</v>
      </c>
      <c r="I26" s="39">
        <v>2026</v>
      </c>
      <c r="J26" s="39">
        <v>2026</v>
      </c>
      <c r="K26" s="39"/>
      <c r="L26" s="39"/>
      <c r="M26" s="39"/>
    </row>
    <row r="27" spans="1:13" x14ac:dyDescent="0.3">
      <c r="A27" s="38">
        <v>2100000025</v>
      </c>
      <c r="B27" s="38" t="s">
        <v>499</v>
      </c>
      <c r="C27" s="38" t="s">
        <v>511</v>
      </c>
      <c r="D27" s="38"/>
      <c r="E27" s="38" t="s">
        <v>510</v>
      </c>
      <c r="F27" s="38"/>
      <c r="G27" s="39"/>
      <c r="H27" s="39" t="s">
        <v>27</v>
      </c>
      <c r="I27" s="39">
        <v>2026</v>
      </c>
      <c r="J27" s="39">
        <v>2026</v>
      </c>
      <c r="K27" s="39"/>
      <c r="L27" s="39"/>
      <c r="M27" s="39"/>
    </row>
    <row r="28" spans="1:13" ht="43.2" x14ac:dyDescent="0.3">
      <c r="A28" s="38">
        <v>2100000026</v>
      </c>
      <c r="B28" s="38" t="s">
        <v>499</v>
      </c>
      <c r="C28" s="39" t="s">
        <v>512</v>
      </c>
      <c r="D28" s="38"/>
      <c r="E28" s="38" t="s">
        <v>510</v>
      </c>
      <c r="F28" s="41" t="s">
        <v>513</v>
      </c>
      <c r="G28" s="39"/>
      <c r="H28" s="39" t="s">
        <v>27</v>
      </c>
      <c r="I28" s="39">
        <v>2026</v>
      </c>
      <c r="J28" s="39">
        <v>2026</v>
      </c>
      <c r="K28" s="41">
        <v>0.35</v>
      </c>
      <c r="L28" s="41">
        <v>0.35</v>
      </c>
      <c r="M28" s="41">
        <v>0.35</v>
      </c>
    </row>
    <row r="29" spans="1:13" ht="43.2" x14ac:dyDescent="0.3">
      <c r="A29" s="38">
        <v>2100000027</v>
      </c>
      <c r="B29" s="38" t="s">
        <v>499</v>
      </c>
      <c r="C29" s="39" t="s">
        <v>514</v>
      </c>
      <c r="D29" s="38"/>
      <c r="E29" s="38" t="s">
        <v>510</v>
      </c>
      <c r="F29" s="41" t="s">
        <v>513</v>
      </c>
      <c r="G29" s="39"/>
      <c r="H29" s="39" t="s">
        <v>27</v>
      </c>
      <c r="I29" s="39">
        <v>2026</v>
      </c>
      <c r="J29" s="39">
        <v>2026</v>
      </c>
      <c r="K29" s="41">
        <v>0.73</v>
      </c>
      <c r="L29" s="41">
        <v>0.73</v>
      </c>
      <c r="M29" s="41">
        <v>0.73</v>
      </c>
    </row>
    <row r="30" spans="1:13" x14ac:dyDescent="0.3">
      <c r="A30" s="38">
        <v>2100000028</v>
      </c>
      <c r="B30" s="38" t="s">
        <v>499</v>
      </c>
      <c r="C30" s="38" t="s">
        <v>515</v>
      </c>
      <c r="D30" s="38"/>
      <c r="E30" s="38" t="s">
        <v>516</v>
      </c>
      <c r="F30" s="38"/>
      <c r="G30" s="39"/>
      <c r="H30" s="39" t="s">
        <v>27</v>
      </c>
      <c r="I30" s="39">
        <v>2026</v>
      </c>
      <c r="J30" s="39">
        <v>2026</v>
      </c>
      <c r="K30" s="39"/>
      <c r="L30" s="39"/>
      <c r="M30" s="39"/>
    </row>
  </sheetData>
  <pageMargins left="0.7" right="0.7" top="0.75" bottom="0.75" header="0.3" footer="0.3"/>
  <headerFooter>
    <oddFooter xml:space="preserve">&amp;C_x000D_&amp;1#&amp;"Calibri"&amp;10&amp;K000000 Internal </oddFooter>
  </headerFooter>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4371DA33928241A9165B774E0D417E" ma:contentTypeVersion="20" ma:contentTypeDescription="Create a new document." ma:contentTypeScope="" ma:versionID="5af448c892b53cabc111bb4d8d87f17a">
  <xsd:schema xmlns:xsd="http://www.w3.org/2001/XMLSchema" xmlns:xs="http://www.w3.org/2001/XMLSchema" xmlns:p="http://schemas.microsoft.com/office/2006/metadata/properties" xmlns:ns2="97e57212-3e02-407f-8b2d-05f7d7f19b15" xmlns:ns3="40bb2e20-c99a-48cc-80db-434d1595ba13" xmlns:ns4="0e2cf007-4c51-442b-ade6-699dc3b482c1" targetNamespace="http://schemas.microsoft.com/office/2006/metadata/properties" ma:root="true" ma:fieldsID="de87a05060518d24b9d0fe3abe72fda8" ns2:_="" ns3:_="" ns4:_="">
    <xsd:import namespace="97e57212-3e02-407f-8b2d-05f7d7f19b15"/>
    <xsd:import namespace="40bb2e20-c99a-48cc-80db-434d1595ba13"/>
    <xsd:import namespace="0e2cf007-4c51-442b-ade6-699dc3b482c1"/>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SearchProperties" minOccurs="0"/>
                <xsd:element ref="ns3:MediaServiceObjectDetectorVersions" minOccurs="0"/>
                <xsd:element ref="ns3:MediaServiceOCR" minOccurs="0"/>
                <xsd:element ref="ns3:MediaServiceGenerationTime" minOccurs="0"/>
                <xsd:element ref="ns3:MediaServiceEventHashCode" minOccurs="0"/>
                <xsd:element ref="ns3:lcf76f155ced4ddcb4097134ff3c332f" minOccurs="0"/>
                <xsd:element ref="ns3:Logged_x003f_" minOccurs="0"/>
                <xsd:element ref="ns3:MediaServiceLocation"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5c516db4-7eeb-479e-819c-2a10126c3e48}" ma:internalName="TaxCatchAll" ma:showField="CatchAllData" ma:web="0e2cf007-4c51-442b-ade6-699dc3b482c1">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5c516db4-7eeb-479e-819c-2a10126c3e48}" ma:internalName="TaxCatchAllLabel" ma:readOnly="true" ma:showField="CatchAllDataLabel" ma:web="0e2cf007-4c51-442b-ade6-699dc3b482c1">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bb2e20-c99a-48cc-80db-434d1595ba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Logged_x003f_" ma:index="22" nillable="true" ma:displayName="Logged?" ma:format="Dropdown" ma:internalName="Logged_x003f_">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2cf007-4c51-442b-ade6-699dc3b482c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36124CD592B7844BA8E8728443C0BB7D" ma:contentTypeVersion="4" ma:contentTypeDescription="Create a new document." ma:contentTypeScope="" ma:versionID="b33bbd7efc8e9c86a26755d3822f6324">
  <xsd:schema xmlns:xsd="http://www.w3.org/2001/XMLSchema" xmlns:xs="http://www.w3.org/2001/XMLSchema" xmlns:p="http://schemas.microsoft.com/office/2006/metadata/properties" xmlns:ns2="bf838045-b6fe-42e7-8a8b-ee2bd199e63a" targetNamespace="http://schemas.microsoft.com/office/2006/metadata/properties" ma:root="true" ma:fieldsID="572ae4e766332b1da1f4a8e3e37ca099" ns2:_="">
    <xsd:import namespace="bf838045-b6fe-42e7-8a8b-ee2bd199e6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38045-b6fe-42e7-8a8b-ee2bd199e6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0882B9-7333-4F52-801A-E925F37032E0}">
  <ds:schemaRefs>
    <ds:schemaRef ds:uri="http://schemas.microsoft.com/sharepoint/v3/contenttype/forms"/>
  </ds:schemaRefs>
</ds:datastoreItem>
</file>

<file path=customXml/itemProps2.xml><?xml version="1.0" encoding="utf-8"?>
<ds:datastoreItem xmlns:ds="http://schemas.openxmlformats.org/officeDocument/2006/customXml" ds:itemID="{22B38B0B-F051-4047-90E4-930BAEF88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40bb2e20-c99a-48cc-80db-434d1595ba13"/>
    <ds:schemaRef ds:uri="0e2cf007-4c51-442b-ade6-699dc3b48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863064-65DA-49BC-B53A-B8D3AEF652BF}"/>
</file>

<file path=customXml/itemProps4.xml><?xml version="1.0" encoding="utf-8"?>
<ds:datastoreItem xmlns:ds="http://schemas.openxmlformats.org/officeDocument/2006/customXml" ds:itemID="{603D527A-3309-4F9E-83B2-B5E302A0E533}">
  <ds:schemaRefs>
    <ds:schemaRef ds:uri="97e57212-3e02-407f-8b2d-05f7d7f19b15"/>
    <ds:schemaRef ds:uri="40bb2e20-c99a-48cc-80db-434d1595ba13"/>
    <ds:schemaRef ds:uri="http://schemas.microsoft.com/office/2006/documentManagement/types"/>
    <ds:schemaRef ds:uri="http://schemas.microsoft.com/office/2006/metadata/properties"/>
    <ds:schemaRef ds:uri="0e2cf007-4c51-442b-ade6-699dc3b482c1"/>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1</vt:lpstr>
      <vt:lpstr>Table 2</vt:lpstr>
      <vt:lpstr>Table 3</vt:lpstr>
      <vt:lpstr>Table 5</vt:lpstr>
      <vt:lpstr>Table 6</vt:lpstr>
      <vt:lpstr>Table 7</vt:lpstr>
      <vt:lpstr>Table 8</vt:lpstr>
      <vt:lpstr>Table 9</vt:lpstr>
      <vt:lpstr>Table 10</vt:lpstr>
      <vt:lpstr>Table 11</vt:lpstr>
      <vt:lpstr>Table 12</vt:lpstr>
      <vt:lpstr>Table 14</vt:lpstr>
      <vt:lpstr>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Basani, Saritha</cp:lastModifiedBy>
  <cp:revision/>
  <dcterms:created xsi:type="dcterms:W3CDTF">2024-10-18T21:15:49Z</dcterms:created>
  <dcterms:modified xsi:type="dcterms:W3CDTF">2025-07-28T23:42:34Z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0x01010036124CD592B7844BA8E8728443C0BB7D</vt:lpwstr>
  </property>
  <property fmtid="{D5CDD505-2E9C-101B-9397-08002B2CF9AE}" pid="3" name="MediaServiceImageTags">
    <vt:lpwstr/>
  </property>
  <property fmtid="{D5CDD505-2E9C-101B-9397-08002B2CF9AE}" pid="4" name="pgeRecordCategory">
    <vt:lpwstr/>
  </property>
</Properties>
</file>