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zregulation\___DRs\CA\CA 2023-2025 WMP\DataResp\OEIS-weekly report\_Weekly Report 2025\3-13-25\"/>
    </mc:Choice>
  </mc:AlternateContent>
  <xr:revisionPtr revIDLastSave="0" documentId="8_{574962A3-71A0-491E-9DCC-94CBA1500EC0}" xr6:coauthVersionLast="47" xr6:coauthVersionMax="47" xr10:uidLastSave="{00000000-0000-0000-0000-000000000000}"/>
  <bookViews>
    <workbookView xWindow="28680" yWindow="-120" windowWidth="29040" windowHeight="1572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4" l="1"/>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<sst xmlns="http://schemas.openxmlformats.org/spreadsheetml/2006/main" count="3116" uniqueCount="1108">
  <si>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</si>
  <si>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</si>
  <si>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</si>
  <si>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</si>
  <si>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</si>
  <si>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</si>
  <si>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</si>
  <si>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</si>
  <si>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</si>
  <si>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</si>
  <si>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</si>
  <si>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</si>
  <si>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</si>
  <si>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</si>
  <si>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</si>
  <si>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</si>
  <si>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</si>
  <si>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</si>
  <si>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</si>
  <si>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</si>
  <si>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</si>
  <si>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</si>
  <si>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</si>
  <si>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</si>
  <si>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</si>
  <si>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</si>
  <si>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</si>
  <si>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</si>
  <si>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</si>
  <si>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</si>
  <si>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</si>
  <si>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</si>
  <si>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</si>
  <si>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</si>
  <si>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</si>
  <si>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</si>
  <si>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</si>
  <si>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</si>
  <si>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</si>
  <si>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</si>
  <si>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</si>
  <si>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</si>
  <si>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</si>
  <si>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</si>
  <si>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</si>
  <si>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</si>
  <si>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</si>
  <si>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</si>
  <si>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</si>
  <si>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</si>
  <si>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</si>
  <si>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</si>
  <si>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</si>
  <si>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</si>
  <si>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</si>
  <si>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</si>
  <si>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</si>
  <si>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</si>
  <si>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</si>
  <si>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</si>
  <si>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</si>
  <si>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</si>
  <si>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</si>
  <si>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</si>
  <si>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</si>
  <si>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</si>
  <si>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</si>
  <si>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</si>
  <si>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</si>
  <si>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</si>
  <si>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</si>
  <si>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</si>
  <si>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</si>
  <si>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</si>
  <si>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</si>
  <si>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</si>
  <si>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</si>
  <si>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</si>
  <si>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</si>
  <si>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</si>
  <si>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</si>
  <si>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</si>
  <si>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</si>
  <si>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</si>
  <si>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</si>
  <si>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</si>
  <si>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</si>
  <si>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</si>
  <si>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</si>
  <si>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</si>
  <si>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</si>
  <si>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</si>
  <si>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</si>
  <si>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</si>
  <si>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</si>
  <si>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</si>
  <si>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</si>
  <si>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</si>
  <si>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</si>
  <si>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</si>
  <si>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</si>
  <si>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</si>
  <si>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</si>
  <si>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</si>
  <si>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</si>
  <si>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</si>
  <si>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</si>
  <si>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</si>
  <si>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</si>
  <si>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</si>
  <si>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</si>
  <si>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</si>
  <si>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</si>
  <si>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</si>
  <si>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</si>
  <si>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</si>
  <si>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</si>
  <si>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</si>
  <si>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</si>
  <si>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</si>
  <si>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</si>
  <si>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</si>
  <si>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</si>
  <si>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</si>
  <si>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</si>
  <si>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</si>
  <si>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</si>
  <si>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</si>
  <si>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</si>
  <si>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</si>
  <si>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</si>
  <si>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</si>
  <si>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</si>
  <si>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</si>
  <si>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</si>
  <si>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</si>
  <si>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</si>
  <si>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</si>
  <si>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</si>
  <si>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</si>
  <si>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</si>
  <si>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</si>
  <si>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</si>
  <si>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</si>
  <si>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</si>
  <si>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</si>
  <si>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</si>
  <si>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</si>
  <si>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</si>
  <si>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</si>
  <si>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</si>
  <si>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</si>
  <si>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</si>
  <si>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</si>
  <si>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</si>
  <si>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</si>
  <si>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</si>
  <si>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</si>
  <si>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</si>
  <si>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</si>
  <si>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</si>
  <si>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</si>
  <si>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</si>
  <si>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</si>
  <si>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</si>
  <si>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</si>
  <si>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</si>
  <si>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</si>
  <si>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</si>
  <si>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</si>
  <si>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</si>
  <si>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</si>
  <si>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</si>
  <si>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</si>
  <si>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</si>
  <si>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</si>
  <si>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</si>
  <si>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</si>
  <si>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</si>
  <si>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</si>
  <si>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</si>
  <si>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</si>
  <si>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</si>
  <si>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</si>
  <si>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</si>
  <si>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</si>
  <si>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</si>
  <si>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</si>
  <si>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</si>
  <si>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</si>
  <si>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</si>
  <si>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</si>
  <si>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</si>
  <si>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</si>
  <si>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</si>
  <si>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</si>
  <si>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</si>
  <si>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</si>
  <si>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</si>
  <si>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</si>
  <si>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</si>
  <si>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</si>
  <si>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</si>
  <si>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</si>
  <si>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</si>
  <si>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</si>
  <si>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</si>
  <si>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</si>
  <si>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</si>
  <si>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</si>
  <si>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</si>
  <si>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</si>
  <si>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</si>
  <si>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</si>
  <si>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</si>
  <si>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</si>
  <si>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</si>
  <si>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</si>
  <si>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</si>
  <si>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</si>
  <si>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</si>
  <si>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</si>
  <si>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</si>
  <si>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</si>
  <si>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</si>
  <si>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</si>
  <si>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</si>
  <si>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</si>
  <si>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</si>
  <si>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</si>
  <si>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</si>
  <si>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</si>
  <si>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</si>
  <si>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</si>
  <si>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</si>
  <si>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</si>
  <si>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</si>
  <si>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</si>
  <si>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</si>
  <si>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</si>
  <si>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</si>
  <si>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</si>
  <si>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</si>
  <si>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</si>
  <si>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</si>
  <si>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</si>
  <si>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</si>
  <si>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</si>
  <si>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</si>
  <si>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</si>
  <si>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</si>
  <si>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</si>
  <si>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</si>
  <si>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</si>
  <si>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</si>
  <si>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</si>
  <si>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</si>
  <si>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</si>
  <si>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</si>
  <si>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</si>
  <si>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</si>
  <si>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</si>
  <si>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</si>
  <si>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</si>
  <si>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</si>
  <si>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</si>
  <si>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</si>
  <si>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</si>
  <si>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</si>
  <si>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</si>
  <si>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</si>
  <si>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</si>
  <si>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</si>
  <si>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</si>
  <si>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</si>
  <si>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</si>
  <si>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</si>
  <si>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</si>
  <si>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</si>
  <si>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</si>
  <si>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</si>
  <si>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</si>
  <si>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</si>
  <si>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</si>
  <si>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</si>
  <si>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</si>
  <si>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</si>
  <si>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</si>
  <si>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</si>
  <si>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</si>
  <si>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</si>
  <si>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</si>
  <si>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</si>
  <si>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</si>
  <si>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</si>
  <si>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</si>
  <si>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</si>
  <si>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</si>
  <si>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</si>
  <si>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</si>
  <si>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</si>
  <si>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</si>
  <si>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</si>
  <si>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</si>
  <si>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</si>
  <si>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</si>
  <si>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</si>
  <si>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</si>
  <si>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</si>
  <si>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</si>
  <si>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</si>
  <si>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</si>
  <si>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</si>
  <si>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</si>
  <si>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</si>
  <si>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</si>
  <si>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</si>
  <si>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</si>
  <si>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</si>
  <si>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</si>
  <si>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</si>
  <si>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</si>
  <si>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</si>
  <si>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</si>
  <si>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</si>
  <si>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</si>
  <si>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</si>
  <si>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</si>
  <si>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</si>
  <si>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</si>
  <si>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</si>
  <si>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</si>
  <si>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</si>
  <si>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</si>
  <si>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</si>
  <si>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</si>
  <si>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</si>
  <si>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</si>
  <si>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</si>
  <si>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</si>
  <si>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</si>
  <si>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</si>
  <si>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</si>
  <si>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</si>
  <si>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</si>
  <si>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</si>
  <si>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</si>
  <si>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</si>
  <si>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</si>
  <si>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</si>
  <si>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</si>
  <si>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</si>
  <si>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</si>
  <si>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</si>
  <si>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</si>
  <si>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</si>
  <si>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</si>
  <si>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</si>
  <si>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</si>
  <si>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</si>
  <si>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</si>
  <si>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</si>
  <si>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</si>
  <si>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</si>
  <si>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</si>
  <si>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</si>
  <si>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</si>
  <si>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</si>
  <si>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</si>
  <si>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</si>
  <si>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</si>
  <si>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</si>
  <si>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</si>
  <si>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</si>
  <si>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</si>
  <si>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</si>
  <si>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</si>
  <si>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</si>
  <si>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</si>
  <si>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</si>
  <si>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</si>
  <si>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</si>
  <si>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</si>
  <si>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</si>
  <si>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</si>
  <si>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</si>
  <si>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</si>
  <si>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</si>
  <si>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</si>
  <si>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</si>
  <si>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</si>
  <si>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</si>
  <si>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</si>
  <si>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</si>
  <si>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</si>
  <si>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</si>
  <si>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</si>
  <si>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</si>
  <si>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</si>
  <si>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</si>
  <si>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</si>
  <si>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</si>
  <si>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</si>
  <si>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</si>
  <si>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</si>
  <si>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</si>
  <si>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</si>
  <si>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</si>
  <si>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</si>
  <si>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</si>
  <si>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</si>
  <si>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</si>
  <si>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</si>
  <si>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</si>
  <si>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</si>
  <si>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</si>
  <si>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</si>
  <si>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</si>
  <si>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</si>
  <si>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</si>
  <si>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</si>
  <si>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</si>
  <si>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</si>
  <si>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</si>
  <si>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</si>
  <si>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</si>
  <si>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</si>
  <si>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</si>
  <si>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</si>
  <si>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</si>
  <si>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</si>
  <si>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</si>
  <si>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</si>
  <si>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</si>
  <si>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</si>
  <si>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</si>
  <si>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</si>
  <si>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</si>
  <si>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</si>
  <si>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</si>
  <si>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</si>
  <si>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</si>
  <si>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</si>
  <si>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</si>
  <si>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</si>
  <si>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</si>
  <si>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</si>
  <si>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</si>
  <si>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</si>
  <si>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</si>
  <si>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</si>
  <si>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</si>
  <si>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</si>
  <si>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</si>
  <si>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</si>
  <si>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</si>
  <si>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</si>
  <si>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</si>
  <si>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</si>
  <si>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</si>
  <si>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</si>
  <si>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</si>
  <si>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</si>
  <si>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</si>
  <si>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</si>
  <si>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</si>
  <si>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</si>
  <si>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</si>
  <si>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</si>
  <si>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</si>
  <si>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</si>
  <si>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</si>
  <si>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</si>
  <si>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</si>
  <si>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</si>
  <si>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</si>
  <si>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</si>
  <si>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</si>
  <si>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</si>
  <si>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</si>
  <si>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</si>
  <si>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</si>
  <si>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</si>
  <si>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</si>
  <si>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</si>
  <si>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</si>
  <si>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</si>
  <si>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</si>
  <si>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</si>
  <si>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</si>
  <si>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</si>
  <si>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</si>
  <si>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</si>
  <si>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</si>
  <si>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</si>
  <si>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</si>
  <si>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</si>
  <si>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</si>
  <si>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</si>
  <si>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</si>
  <si>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</si>
  <si>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</si>
  <si>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</si>
  <si>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</si>
  <si>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</si>
  <si>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</si>
  <si>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</si>
  <si>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</si>
  <si>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</si>
  <si>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</si>
  <si>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</si>
  <si>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</si>
  <si>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</si>
  <si>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</si>
  <si>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</si>
  <si>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</si>
  <si>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</si>
  <si>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</si>
  <si>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</si>
  <si>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</si>
  <si>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</si>
  <si>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</si>
  <si>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</si>
  <si>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</si>
  <si>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</si>
  <si>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</si>
  <si>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</si>
  <si>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</si>
  <si>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</si>
  <si>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</si>
  <si>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</si>
  <si>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</si>
  <si>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</si>
  <si>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</si>
  <si>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</si>
  <si>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</si>
  <si>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</si>
  <si>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</si>
  <si>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</si>
  <si>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</si>
  <si>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</si>
  <si>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</si>
  <si>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</si>
  <si>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</si>
  <si>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</si>
  <si>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</si>
  <si>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</si>
  <si>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</si>
  <si>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</si>
  <si>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</si>
  <si>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</si>
  <si>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</si>
  <si>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</si>
  <si>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</si>
  <si>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</si>
  <si>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</si>
  <si>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</si>
  <si>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</si>
  <si>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</si>
  <si>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</si>
  <si>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</si>
  <si>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</si>
  <si>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</si>
  <si>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</si>
  <si>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</si>
  <si>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</si>
  <si>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</si>
  <si>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</si>
  <si>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</si>
  <si>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</si>
  <si>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</si>
  <si>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</si>
  <si>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</si>
  <si>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</si>
  <si>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</si>
  <si>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</si>
  <si>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</si>
  <si>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</si>
  <si>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</si>
  <si>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</si>
  <si>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</si>
  <si>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</si>
  <si>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</si>
  <si>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</si>
  <si>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</si>
  <si>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</si>
  <si>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</si>
  <si>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</si>
  <si>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</si>
  <si>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</si>
  <si>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</si>
  <si>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</si>
  <si>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</si>
  <si>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</si>
  <si>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</si>
  <si>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</si>
  <si>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</si>
  <si>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</si>
  <si>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</si>
  <si>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</si>
  <si>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</si>
  <si>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</si>
  <si>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</si>
  <si>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</si>
  <si>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</si>
  <si>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</si>
  <si>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</si>
  <si>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</si>
  <si>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</si>
  <si>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</si>
  <si>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</si>
  <si>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</si>
  <si>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</si>
  <si>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</si>
  <si>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</si>
  <si>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</si>
  <si>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</si>
  <si>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</si>
  <si>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</si>
  <si>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</si>
  <si>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</si>
  <si>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</si>
  <si>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</si>
  <si>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</si>
  <si>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</si>
  <si>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</si>
  <si>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</si>
  <si>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</si>
  <si>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</si>
  <si>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</si>
  <si>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</si>
  <si>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</si>
  <si>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</si>
  <si>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</si>
  <si>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</si>
  <si>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</si>
  <si>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</si>
  <si>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</si>
  <si>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</si>
  <si>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</si>
  <si>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</si>
  <si>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</si>
  <si>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</si>
  <si>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</si>
  <si>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</si>
  <si>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</si>
  <si>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</si>
  <si>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</si>
  <si>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</si>
  <si>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</si>
  <si>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</si>
  <si>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</si>
  <si>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</si>
  <si>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</si>
  <si>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</si>
  <si>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</si>
  <si>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</si>
  <si>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</si>
  <si>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</si>
  <si>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</si>
  <si>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</si>
  <si>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</si>
  <si>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</si>
  <si>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</si>
  <si>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</si>
  <si>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</si>
  <si>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</si>
  <si>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</si>
  <si>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</si>
  <si>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</si>
  <si>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</si>
  <si>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</si>
  <si>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</si>
  <si>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</si>
  <si>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</si>
  <si>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</si>
  <si>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</si>
  <si>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</si>
  <si>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</si>
  <si>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</si>
  <si>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</si>
  <si>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</si>
  <si>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</si>
  <si>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</si>
  <si>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</si>
  <si>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</si>
  <si>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</si>
  <si>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</si>
  <si>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</si>
  <si>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</si>
  <si>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</si>
  <si>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</si>
  <si>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</si>
  <si>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</si>
  <si>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</si>
  <si>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</si>
  <si>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</si>
  <si>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</si>
  <si>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</si>
  <si>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</si>
  <si>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</si>
  <si>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</si>
  <si>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</si>
  <si>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</si>
  <si>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</si>
  <si>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</si>
  <si>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</si>
  <si>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</si>
  <si>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</si>
  <si>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</si>
  <si>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</si>
  <si>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</si>
  <si>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</si>
  <si>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</si>
  <si>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</si>
  <si>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</si>
  <si>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</si>
  <si>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</si>
  <si>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</si>
  <si>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</si>
  <si>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</si>
  <si>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</si>
  <si>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</si>
  <si>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</si>
  <si>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</si>
  <si>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</si>
  <si>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</si>
  <si>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</si>
  <si>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</si>
  <si>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</si>
  <si>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</si>
  <si>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</si>
  <si>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</si>
  <si>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</si>
  <si>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</si>
  <si>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</si>
  <si>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</si>
  <si>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</si>
  <si>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</si>
  <si>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</si>
  <si>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</si>
  <si>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</si>
  <si>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</si>
  <si>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</si>
  <si>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</si>
  <si>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</si>
  <si>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</si>
  <si>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</si>
  <si>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</si>
  <si>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</si>
  <si>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</si>
  <si>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</si>
  <si>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</si>
  <si>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</si>
  <si>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</si>
  <si>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</si>
  <si>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</si>
  <si>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</si>
  <si>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</si>
  <si>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</si>
  <si>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</si>
  <si>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</si>
  <si>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</si>
  <si>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</si>
  <si>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</si>
  <si>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</si>
  <si>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</si>
  <si>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</si>
  <si>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</si>
  <si>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</si>
  <si>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</si>
  <si>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</si>
  <si>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</si>
  <si>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</si>
  <si>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</si>
  <si>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</si>
  <si>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</si>
  <si>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</si>
  <si>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</si>
  <si>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</si>
  <si>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</si>
  <si>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</si>
  <si>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</si>
  <si>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</si>
  <si>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</si>
  <si>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</si>
  <si>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</si>
  <si>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</si>
  <si>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</si>
  <si>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</si>
  <si>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</si>
  <si>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</si>
  <si>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</si>
  <si>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</si>
  <si>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</si>
  <si>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</si>
  <si>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</si>
  <si>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</si>
  <si>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</si>
  <si>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</si>
  <si>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</si>
  <si>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</si>
  <si>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</si>
  <si>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</si>
  <si>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</si>
  <si>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</si>
  <si>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</si>
  <si>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</si>
  <si>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</si>
  <si>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</si>
  <si>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</si>
  <si>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</si>
  <si>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</si>
  <si>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</si>
  <si>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</si>
  <si>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</si>
  <si>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</si>
  <si>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</si>
  <si>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</si>
  <si>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</si>
  <si>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</si>
  <si>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</si>
  <si>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</si>
  <si>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</si>
  <si>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</si>
  <si>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</si>
  <si>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</si>
  <si>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</si>
  <si>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</si>
  <si>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</si>
  <si>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</si>
  <si>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</si>
  <si>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</si>
  <si>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</si>
  <si>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</si>
  <si>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</si>
  <si>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</si>
  <si>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</si>
  <si>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</si>
  <si>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</si>
  <si>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</si>
  <si>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</si>
  <si>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</si>
  <si>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</si>
  <si>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</si>
  <si>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</si>
  <si>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</si>
  <si>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</si>
  <si>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</si>
  <si>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</si>
  <si>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</si>
  <si>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</si>
  <si>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</si>
  <si>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</si>
  <si>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</si>
  <si>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</si>
  <si>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</si>
  <si>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</si>
  <si>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</si>
  <si>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</si>
  <si>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</si>
  <si>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</si>
  <si>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</si>
  <si>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</si>
  <si>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</si>
  <si>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</si>
  <si>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</si>
  <si>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</si>
  <si>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</si>
  <si>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</si>
  <si>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</si>
  <si>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</si>
  <si>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</si>
  <si>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</si>
  <si>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</si>
  <si>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</si>
  <si>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</si>
  <si>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</si>
  <si>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</si>
  <si>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</si>
  <si>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</si>
  <si>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</si>
  <si>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</si>
  <si>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</si>
  <si>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</si>
  <si>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</si>
  <si>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</si>
  <si>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</si>
  <si>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</si>
  <si>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</si>
  <si>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</si>
  <si>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</si>
  <si>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</si>
  <si>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</si>
  <si>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</si>
  <si>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</si>
  <si>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</si>
  <si>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</si>
  <si>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</si>
  <si>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</si>
  <si>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</si>
  <si>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</si>
  <si>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</si>
  <si>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</si>
  <si>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</si>
  <si>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</si>
  <si>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</si>
  <si>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</si>
  <si>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</si>
  <si>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</si>
  <si>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</si>
  <si>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</si>
  <si>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</si>
  <si>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</si>
  <si>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</si>
  <si>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</si>
  <si>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</si>
  <si>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</si>
  <si>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</si>
  <si>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</si>
  <si>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</si>
  <si>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</si>
  <si>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</si>
  <si>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</si>
  <si>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</si>
  <si>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</si>
  <si>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</si>
  <si>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</si>
  <si>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</si>
  <si>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</si>
  <si>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</si>
  <si>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</si>
  <si>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</si>
  <si>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</si>
  <si>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</si>
  <si>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</si>
  <si>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</si>
  <si>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</si>
  <si>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</si>
  <si>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</si>
  <si>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</si>
  <si>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</si>
  <si>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</si>
  <si>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</si>
  <si>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</si>
  <si>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</si>
  <si>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</si>
  <si>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</si>
  <si>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</si>
  <si>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</si>
  <si>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</si>
  <si>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</si>
  <si>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</si>
  <si>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</si>
  <si>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</si>
  <si>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</si>
  <si>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</si>
  <si>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</si>
  <si>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</si>
  <si>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</si>
  <si>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</si>
  <si>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</si>
  <si>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</si>
  <si>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</si>
  <si>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</si>
  <si>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</si>
  <si>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</si>
  <si>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</si>
  <si>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</si>
  <si>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</si>
  <si>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</si>
  <si>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</si>
  <si>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</si>
  <si>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</si>
  <si>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</si>
  <si>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</si>
  <si>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</si>
  <si>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</si>
  <si>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</si>
  <si>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</si>
  <si>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</si>
  <si>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</si>
  <si>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</si>
  <si>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</si>
  <si>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</si>
  <si>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</si>
  <si>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</si>
  <si>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</si>
  <si>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</si>
  <si>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</si>
  <si>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</si>
  <si>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</si>
  <si>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</si>
  <si>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</si>
  <si>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</si>
  <si>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</si>
  <si>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</si>
  <si>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</si>
  <si>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</si>
  <si>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</si>
  <si>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</si>
  <si>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</si>
  <si>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</si>
  <si>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</si>
  <si>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</si>
  <si>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</si>
  <si>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</si>
  <si>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</si>
  <si>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</si>
  <si>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</si>
  <si>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</si>
  <si>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</si>
  <si>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</si>
  <si>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</si>
  <si>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</si>
  <si>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</si>
  <si>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</si>
  <si>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</si>
  <si>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</si>
  <si>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</si>
  <si>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</si>
  <si>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</si>
  <si>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</si>
  <si>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</si>
  <si>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</si>
  <si>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</si>
  <si>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</si>
  <si>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</si>
  <si>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</si>
  <si>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</si>
  <si>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</si>
  <si>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</si>
  <si>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</si>
  <si>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</si>
  <si>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</si>
  <si>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</si>
  <si>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</si>
  <si>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</si>
  <si>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</si>
  <si>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</si>
  <si>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</si>
  <si>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</si>
  <si>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</si>
  <si>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</si>
  <si>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</si>
  <si>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</si>
  <si>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</si>
  <si>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</si>
  <si>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</si>
  <si>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</si>
  <si>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</si>
  <si>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</si>
  <si>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</si>
  <si>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</si>
  <si>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</si>
  <si>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</si>
  <si>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</si>
  <si>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</si>
  <si>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</si>
  <si>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</si>
  <si>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</si>
  <si>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</si>
  <si>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</si>
  <si>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</si>
  <si>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</si>
  <si>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</si>
  <si>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</si>
  <si>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</si>
  <si>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</si>
  <si>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</si>
  <si>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</si>
  <si>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</si>
  <si>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</si>
  <si>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</si>
  <si>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</si>
  <si>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</si>
  <si>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</si>
  <si>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</si>
  <si>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</si>
  <si>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</si>
  <si>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</si>
  <si>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</si>
  <si>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</si>
  <si>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</si>
  <si>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</si>
  <si>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</si>
  <si>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</si>
  <si>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</si>
  <si>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</si>
  <si>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</si>
  <si>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</si>
  <si>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</si>
  <si>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</si>
  <si>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</si>
  <si>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</si>
  <si>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</si>
  <si>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</si>
  <si>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</si>
  <si>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</si>
  <si>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</si>
  <si>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</si>
  <si>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</si>
  <si>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</si>
  <si>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2023-2035 WMP</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</si>
  <si>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</si>
  <si>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</si>
  <si>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</si>
  <si>
    <t>Please refer to Attachment Energy Safety 1. Note: PacifiCorp’s 2020 California Wildfire Mitigation Plan (WMP) was filed under different budgeting than the initiative-based system which became standard in later years, and as a result, prior program categorizations do not fully align with later initiative categorizations. PacifiCorp has made its best efforts to align the forecasted costs in Table 21 through Table 26 in the 2020 WMP to the initiative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</si>
</sst>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23" totalsRowShown="0" headerRowDxfId="64" dataDxfId="63">
  <autoFilter ref="A1:T23"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23"/>
  <sheetViews>
    <sheetView tabSelected="1" zoomScale="70" zoomScaleNormal="70" workbookViewId="0">
      <pane ySplit="1" topLeftCell="A12" activePane="bottomLeft" state="frozen"/>
      <selection pane="bottomLeft" activeCell="P19" sqref="P1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62.25" x14ac:dyDescent="0.2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2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36.25" x14ac:dyDescent="0.25">
      <c r="A16" s="19">
        <v>15</v>
      </c>
      <c r="B16" s="19" t="s">
        <v>388</v>
      </c>
      <c r="C16" s="19" t="s">
        <v>1100</v>
      </c>
      <c r="D16" s="19" t="s">
        <v>567</v>
      </c>
      <c r="E16" s="19">
        <v>1</v>
      </c>
      <c r="F16" s="19" t="s">
        <v>707</v>
      </c>
      <c r="G16" s="19" t="s">
        <v>1096</v>
      </c>
      <c r="H16" s="20" t="s">
        <v>1104</v>
      </c>
      <c r="I16" s="19" t="s">
        <v>925</v>
      </c>
      <c r="J16" s="21">
        <v>45699</v>
      </c>
      <c r="K16" s="22">
        <v>45705</v>
      </c>
      <c r="L16" s="22"/>
      <c r="M16" s="22"/>
      <c r="N16" s="20"/>
      <c r="O16" s="22"/>
      <c r="P16" s="22"/>
      <c r="Q16" s="20"/>
      <c r="R16" s="20"/>
      <c r="S16" s="20"/>
      <c r="T16" s="20" t="str">
        <f>Table1324[[#This Row],[Question ID]]</f>
        <v>Energy Safety 1</v>
      </c>
    </row>
    <row r="17" spans="1:20" ht="299.25" x14ac:dyDescent="0.25">
      <c r="A17" s="19">
        <v>16</v>
      </c>
      <c r="B17" s="19" t="s">
        <v>388</v>
      </c>
      <c r="C17" s="19" t="s">
        <v>1099</v>
      </c>
      <c r="D17" s="19" t="s">
        <v>567</v>
      </c>
      <c r="E17" s="19">
        <v>2</v>
      </c>
      <c r="F17" s="19" t="s">
        <v>722</v>
      </c>
      <c r="G17" s="19" t="s">
        <v>1097</v>
      </c>
      <c r="H17" s="20" t="s">
        <v>1105</v>
      </c>
      <c r="I17" s="19" t="s">
        <v>925</v>
      </c>
      <c r="J17" s="21">
        <v>45699</v>
      </c>
      <c r="K17" s="22">
        <v>45705</v>
      </c>
      <c r="L17" s="22"/>
      <c r="M17" s="22"/>
      <c r="N17" s="20"/>
      <c r="O17" s="22"/>
      <c r="P17" s="22"/>
      <c r="Q17" s="20"/>
      <c r="R17" s="20"/>
      <c r="S17" s="20"/>
      <c r="T17" s="20" t="str">
        <f>Table1324[[#This Row],[Question ID]]</f>
        <v>Energy Safety 2</v>
      </c>
    </row>
    <row r="18" spans="1:20" ht="189" x14ac:dyDescent="0.25">
      <c r="A18" s="19">
        <v>17</v>
      </c>
      <c r="B18" s="19" t="s">
        <v>388</v>
      </c>
      <c r="C18" s="19" t="s">
        <v>1099</v>
      </c>
      <c r="D18" s="19" t="s">
        <v>567</v>
      </c>
      <c r="E18" s="19">
        <v>3</v>
      </c>
      <c r="F18" s="19" t="s">
        <v>723</v>
      </c>
      <c r="G18" s="19" t="s">
        <v>1098</v>
      </c>
      <c r="H18" s="20" t="s">
        <v>1106</v>
      </c>
      <c r="I18" s="19" t="s">
        <v>925</v>
      </c>
      <c r="J18" s="21">
        <v>45699</v>
      </c>
      <c r="K18" s="22">
        <v>45705</v>
      </c>
      <c r="L18" s="22"/>
      <c r="M18" s="22"/>
      <c r="N18" s="20"/>
      <c r="O18" s="22"/>
      <c r="P18" s="22"/>
      <c r="Q18" s="20"/>
      <c r="R18" s="20"/>
      <c r="S18" s="20"/>
      <c r="T18" s="20" t="str">
        <f>Table1324[[#This Row],[Question ID]]</f>
        <v>Energy Safety 3</v>
      </c>
    </row>
    <row r="19" spans="1:20" ht="126" x14ac:dyDescent="0.25">
      <c r="A19" s="19">
        <v>18</v>
      </c>
      <c r="B19" s="19" t="s">
        <v>388</v>
      </c>
      <c r="C19" s="19" t="s">
        <v>1102</v>
      </c>
      <c r="D19" s="19" t="s">
        <v>1103</v>
      </c>
      <c r="E19" s="19">
        <v>1</v>
      </c>
      <c r="F19" s="19" t="s">
        <v>707</v>
      </c>
      <c r="G19" s="19" t="s">
        <v>1101</v>
      </c>
      <c r="H19" s="20" t="s">
        <v>1107</v>
      </c>
      <c r="I19" s="19" t="s">
        <v>925</v>
      </c>
      <c r="J19" s="21">
        <v>45707</v>
      </c>
      <c r="K19" s="22">
        <v>45721</v>
      </c>
      <c r="L19" s="22"/>
      <c r="M19" s="22"/>
      <c r="N19" s="20">
        <v>1</v>
      </c>
      <c r="O19" s="22" t="s">
        <v>714</v>
      </c>
      <c r="P19" s="22"/>
      <c r="Q19" s="20"/>
      <c r="R19" s="20"/>
      <c r="S19" s="20"/>
      <c r="T19" s="20" t="str">
        <f>Table1324[[#This Row],[Question ID]]</f>
        <v>Energy Safety 1</v>
      </c>
    </row>
    <row r="20" spans="1:20" x14ac:dyDescent="0.25">
      <c r="H20" s="20"/>
      <c r="K20" s="22"/>
      <c r="L20" s="22"/>
      <c r="M20" s="22"/>
      <c r="N20" s="20"/>
      <c r="O20" s="22"/>
      <c r="P20" s="22"/>
      <c r="Q20" s="20"/>
      <c r="R20" s="20"/>
      <c r="S20" s="20"/>
      <c r="T20" s="20">
        <f>Table1324[[#This Row],[Question ID]]</f>
        <v>0</v>
      </c>
    </row>
    <row r="21" spans="1:20" x14ac:dyDescent="0.25">
      <c r="H21" s="20"/>
      <c r="K21" s="22"/>
      <c r="L21" s="22"/>
      <c r="M21" s="22"/>
      <c r="N21" s="20"/>
      <c r="O21" s="22"/>
      <c r="P21" s="22"/>
      <c r="Q21" s="20"/>
      <c r="R21" s="20"/>
      <c r="S21" s="20"/>
      <c r="T21" s="20">
        <f>Table1324[[#This Row],[Question ID]]</f>
        <v>0</v>
      </c>
    </row>
    <row r="22" spans="1:20" x14ac:dyDescent="0.25">
      <c r="H22" s="20"/>
      <c r="K22" s="22"/>
      <c r="L22" s="22"/>
      <c r="M22" s="22"/>
      <c r="N22" s="20"/>
      <c r="O22" s="22"/>
      <c r="P22" s="22"/>
      <c r="Q22" s="20"/>
      <c r="R22" s="20"/>
      <c r="S22" s="20"/>
      <c r="T22" s="20">
        <f>Table1324[[#This Row],[Question ID]]</f>
        <v>0</v>
      </c>
    </row>
    <row r="23" spans="1:20" x14ac:dyDescent="0.25">
      <c r="H23" s="20"/>
      <c r="K23" s="22"/>
      <c r="L23" s="22"/>
      <c r="M23" s="22"/>
      <c r="N23" s="20"/>
      <c r="O23" s="22"/>
      <c r="P23" s="22"/>
      <c r="Q23" s="20"/>
      <c r="R23" s="20"/>
      <c r="S23" s="20"/>
      <c r="T23" s="20">
        <f>Table1324[[#This Row],[Question ID]]</f>
        <v>0</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2025-03-13T16:06:51Z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