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5D3B8299-1E24-40BD-9849-C11CA23A1ADE}" xr6:coauthVersionLast="47" xr6:coauthVersionMax="47" xr10:uidLastSave="{00000000-0000-0000-0000-000000000000}"/>
  <bookViews>
    <workbookView xWindow="-120" yWindow="-120" windowWidth="29040" windowHeight="1644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4" l="1"/>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<sst xmlns="http://schemas.openxmlformats.org/spreadsheetml/2006/main" count="3063" uniqueCount="1082">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</sst>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3" totalsRowShown="0" headerRowDxfId="21" dataDxfId="20">
  <autoFilter ref="A1:T1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64" dataDxfId="63">
  <autoFilter ref="A1:T150" xr:uid="{09EF2A7A-BAA9-4EE9-88EE-4222FE6CF17F}"/>
  <tableColumns count="20">
    <tableColumn id="1" xr3:uid="{0F6B76EE-CB3F-4D6F-B915-CF7CE2C948B3}" name="Count" dataDxfId="62"/>
    <tableColumn id="17" xr3:uid="{022832FF-C7D9-420D-91BB-905B03C8D465}" name="Party Name" dataDxfId="61"/>
    <tableColumn id="9" xr3:uid="{3401A4D8-3C27-419B-BCA2-6C4AB4C73621}" name="DR Set #" dataDxfId="60"/>
    <tableColumn id="2" xr3:uid="{3E47C018-7B3C-42AA-8D6C-22C5C4AF9292}" name="Data Request" dataDxfId="59"/>
    <tableColumn id="3" xr3:uid="{D7207BB6-7B35-4CA1-BFCD-0081C45595B5}" name="Question No." dataDxfId="58"/>
    <tableColumn id="4" xr3:uid="{F8B70EB1-06D5-4DFF-ACF4-642A576498EC}" name="Question ID" dataDxfId="57"/>
    <tableColumn id="5" xr3:uid="{6C24FCC0-5E05-42EE-965D-86D2EECEDBF7}" name="Question" dataDxfId="56"/>
    <tableColumn id="22" xr3:uid="{CAD37295-4D98-4156-BDB5-E400BCEFAC1C}" name="Responses" dataDxfId="55"/>
    <tableColumn id="6" xr3:uid="{ACE052A0-FEFC-47C6-98A1-AE0E5E2CD94D}" name="Requestor" dataDxfId="54"/>
    <tableColumn id="7" xr3:uid="{9141E224-8D12-4F37-A2DF-FE456197014C}" name="Date Received" dataDxfId="53"/>
    <tableColumn id="8" xr3:uid="{4DF37DC5-B155-46A2-878E-F31DA9924D93}" name="Due Date" dataDxfId="52"/>
    <tableColumn id="10" xr3:uid="{655F4BDA-D72E-4CCD-AEBD-1FC8EA3B2F45}" name="Date Sent" dataDxfId="51"/>
    <tableColumn id="16" xr3:uid="{2A86385F-BDE5-4DBC-9F21-990776697095}" name="Link" dataDxfId="50"/>
    <tableColumn id="20" xr3:uid="{629B90C2-4C96-42E2-9039-0C0181B3B914}" name="Number of Attachments" dataDxfId="49"/>
    <tableColumn id="23" xr3:uid="{876B4DBE-E852-4114-B7A3-DC9DB400E05F}" name="Attachment Name" dataDxfId="48"/>
    <tableColumn id="21" xr3:uid="{36A73F4F-177C-4C2C-9600-95310CE97047}" name="NDA Required" dataDxfId="47"/>
    <tableColumn id="11" xr3:uid="{EE86F499-8085-4BDB-9D72-5ED9E4BA0AD3}" name="WMP Section" dataDxfId="46"/>
    <tableColumn id="18" xr3:uid="{FC8213A4-E62A-45DA-83DB-797940670149}" name="Category " dataDxfId="45"/>
    <tableColumn id="19" xr3:uid="{A00F9A1D-D86B-40C2-8682-1B539D610649}" name="Subcategory " dataDxfId="44"/>
    <tableColumn id="12" xr3:uid="{58FAC808-5769-40CB-A4A0-34AC58E747CF}" name="Question ID2" dataDxfId="43">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42" dataDxfId="41">
  <autoFilter ref="A1:S140" xr:uid="{D53FEB10-3F2C-4417-8E91-47D24D4566B8}"/>
  <tableColumns count="19">
    <tableColumn id="1" xr3:uid="{3F4B67E0-3A4D-4963-807B-51152CA4CC87}" name="Count" dataDxfId="40"/>
    <tableColumn id="17" xr3:uid="{217C20DE-F027-43CB-BD04-F8CE098CBBC8}" name="Party Name" dataDxfId="39"/>
    <tableColumn id="9" xr3:uid="{41F6EC25-98FA-4F97-A9A9-B1DAE530DEA9}" name="DR Set #" dataDxfId="38"/>
    <tableColumn id="2" xr3:uid="{EE70C199-EFBF-4D16-ABA7-2F938CAD338D}" name="Data Request" dataDxfId="37"/>
    <tableColumn id="3" xr3:uid="{0299CA68-710A-4BFE-ADA7-AB3A0C9BC548}" name="Question No." dataDxfId="36"/>
    <tableColumn id="4" xr3:uid="{3287CC82-EA3D-4A40-884F-14E6E00B7E7F}" name="Question ID" dataDxfId="35"/>
    <tableColumn id="5" xr3:uid="{F6CE5C5D-68C4-471B-A0C3-DF429AE92BB8}" name="Question" dataDxfId="34"/>
    <tableColumn id="22" xr3:uid="{BD0C24B5-07BB-4E05-888B-13DB58E20490}" name="Responses" dataDxfId="33"/>
    <tableColumn id="6" xr3:uid="{E188D83B-8091-44D1-AD1C-AA6A35F0D725}" name="Requestor" dataDxfId="32"/>
    <tableColumn id="7" xr3:uid="{61B1DDD9-B178-4100-9254-0B2E15BA42AF}" name="Date Received" dataDxfId="31"/>
    <tableColumn id="8" xr3:uid="{7007D524-4D80-4375-BAE3-5C20A8DF153E}" name="Due Date" dataDxfId="30"/>
    <tableColumn id="10" xr3:uid="{D3BD327F-0A7D-4F2D-B162-23AF688E4848}" name="Date Sent" dataDxfId="29"/>
    <tableColumn id="16" xr3:uid="{39B99AC3-6F22-4952-A818-E8CF6CFE9A4D}" name="Link" dataDxfId="28"/>
    <tableColumn id="20" xr3:uid="{9388A00E-8E25-4EEB-97A0-EA8149F201CB}" name="Number of Attachments" dataDxfId="27"/>
    <tableColumn id="23" xr3:uid="{AE7270DA-A6A8-452D-9BEB-FDD0E68E40F1}" name="Attachment Name" dataDxfId="26"/>
    <tableColumn id="21" xr3:uid="{626E3D08-F29D-4DCB-B8AB-5D2FAA7F6227}" name="NDA Required" dataDxfId="25"/>
    <tableColumn id="11" xr3:uid="{9242E1A3-0DE9-49DC-86D5-C7163A8C6CBD}" name="WMP Section" dataDxfId="24"/>
    <tableColumn id="18" xr3:uid="{26BA4643-5B42-474E-AD63-648ADA35100A}" name="Category " dataDxfId="23"/>
    <tableColumn id="19" xr3:uid="{5E634D55-9AD5-409A-BD1D-9CED178FC0F3}" name="Subcategory " dataDxfId="2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3"/>
  <sheetViews>
    <sheetView tabSelected="1" topLeftCell="B1" zoomScale="70" zoomScaleNormal="70" workbookViewId="0">
      <pane ySplit="1" topLeftCell="A8" activePane="bottomLeft" state="frozen"/>
      <selection pane="bottomLeft" activeCell="R11" sqref="R11"/>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31.5" x14ac:dyDescent="0.25">
      <c r="A12" s="19">
        <v>11</v>
      </c>
      <c r="B12" s="19" t="s">
        <v>388</v>
      </c>
      <c r="C12" s="23" t="s">
        <v>1073</v>
      </c>
      <c r="D12" s="23" t="s">
        <v>567</v>
      </c>
      <c r="E12" s="19">
        <v>1</v>
      </c>
      <c r="F12" s="19" t="s">
        <v>707</v>
      </c>
      <c r="H12" s="20"/>
      <c r="I12" s="19" t="s">
        <v>925</v>
      </c>
      <c r="J12" s="21">
        <v>45674</v>
      </c>
      <c r="K12" s="22">
        <v>45684</v>
      </c>
      <c r="L12" s="22"/>
      <c r="M12" s="22"/>
      <c r="N12" s="24"/>
      <c r="O12" s="22"/>
      <c r="P12" s="22"/>
      <c r="Q12" s="20"/>
      <c r="R12" s="20"/>
      <c r="S12" s="20"/>
      <c r="T12" s="24" t="str">
        <f>Table1324[[#This Row],[Question ID]]</f>
        <v>Energy Safety 1</v>
      </c>
    </row>
    <row r="13" spans="1:20" ht="31.5" x14ac:dyDescent="0.25">
      <c r="A13" s="19">
        <v>12</v>
      </c>
      <c r="B13" s="19" t="s">
        <v>388</v>
      </c>
      <c r="C13" s="23" t="s">
        <v>1073</v>
      </c>
      <c r="D13" s="23" t="s">
        <v>567</v>
      </c>
      <c r="E13" s="19">
        <v>2</v>
      </c>
      <c r="F13" s="19" t="s">
        <v>722</v>
      </c>
      <c r="H13" s="20"/>
      <c r="I13" s="19" t="s">
        <v>925</v>
      </c>
      <c r="J13" s="21">
        <v>45674</v>
      </c>
      <c r="K13" s="22">
        <v>45684</v>
      </c>
      <c r="L13" s="22"/>
      <c r="M13" s="22"/>
      <c r="N13" s="24"/>
      <c r="O13" s="22"/>
      <c r="P13" s="22"/>
      <c r="Q13" s="20"/>
      <c r="R13" s="20"/>
      <c r="S13" s="20"/>
      <c r="T13" s="24" t="str">
        <f>Table1324[[#This Row],[Question ID]]</f>
        <v>Energy Safety 2</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7" activePane="bottomLeft" state="frozen"/>
      <selection pane="bottomLeft" activeCell="Q148" sqref="Q148"/>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20.5" x14ac:dyDescent="0.25">
      <c r="A149" s="19">
        <v>148</v>
      </c>
      <c r="B149" s="19" t="s">
        <v>388</v>
      </c>
      <c r="C149" s="19" t="s">
        <v>1041</v>
      </c>
      <c r="D149" s="19" t="s">
        <v>567</v>
      </c>
      <c r="E149" s="19">
        <v>1</v>
      </c>
      <c r="F149" s="19" t="s">
        <v>707</v>
      </c>
      <c r="G149" s="19" t="s">
        <v>1043</v>
      </c>
      <c r="H149" s="20"/>
      <c r="I149" s="19" t="s">
        <v>1042</v>
      </c>
      <c r="J149" s="21">
        <v>45650</v>
      </c>
      <c r="K149" s="22">
        <v>45688</v>
      </c>
      <c r="L149" s="22"/>
      <c r="M149" s="22"/>
      <c r="N149" s="20"/>
      <c r="O149" s="22"/>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c r="I150" s="19" t="s">
        <v>1042</v>
      </c>
      <c r="J150" s="21">
        <v>45650</v>
      </c>
      <c r="K150" s="22">
        <v>45688</v>
      </c>
      <c r="L150" s="22"/>
      <c r="M150" s="22"/>
      <c r="N150" s="20"/>
      <c r="O150" s="22"/>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2025-01-23T17:22:33Z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