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pacificorp.us\DFS\PDXCO\SHR02\REA\REG\zregulation\___DRs\CA\CA 2023-2025 WMP\DataResp\OEIS-weekly report\_Weekly Report\"/>
    </mc:Choice>
  </mc:AlternateContent>
  <xr:revisionPtr revIDLastSave="0" documentId="13_ncr:1_{A3BAD2B6-B962-4CF0-83A8-3816168F1CC3}" xr6:coauthVersionLast="47" xr6:coauthVersionMax="47" xr10:uidLastSave="{00000000-0000-0000-0000-000000000000}"/>
  <bookViews>
    <workbookView xWindow="23880" yWindow="-1725" windowWidth="29040" windowHeight="16440" xr2:uid="{722400F3-ABC7-4DD5-84EF-9147564DA6BD}"/>
  </bookViews>
  <sheets>
    <sheet name="2024-PacifiCorp DR Summary Log" sheetId="3" r:id="rId1"/>
    <sheet name="2023-PacifiCorp DR Summary Log" sheetId="2" r:id="rId2"/>
  </sheets>
  <definedNames>
    <definedName name="_ftn1" localSheetId="1">'2023-PacifiCorp DR Summary Log'!$D$19</definedName>
    <definedName name="_ftnref1" localSheetId="1">'2023-PacifiCorp DR Summary Log'!$D$4</definedName>
    <definedName name="_Hlk103674988" localSheetId="1">'2023-PacifiCorp DR Summary Log'!$G$3</definedName>
    <definedName name="_Hlk171606917" localSheetId="0">'2024-PacifiCorp DR Summary Log'!$H$5</definedName>
    <definedName name="_xlnm.Print_Titles" localSheetId="1">'2023-PacifiCorp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50" i="3" l="1"/>
  <c r="T149" i="3"/>
  <c r="T148" i="3"/>
  <c r="T147" i="3"/>
  <c r="T146" i="3"/>
  <c r="T145" i="3"/>
  <c r="T138" i="3"/>
  <c r="T139" i="3"/>
  <c r="T140" i="3"/>
  <c r="T141" i="3"/>
  <c r="T142" i="3"/>
  <c r="T143" i="3"/>
  <c r="T144" i="3"/>
  <c r="T127" i="3"/>
  <c r="T128" i="3"/>
  <c r="T129" i="3"/>
  <c r="T130" i="3"/>
  <c r="T131" i="3"/>
  <c r="T132" i="3"/>
  <c r="T133" i="3"/>
  <c r="T134" i="3"/>
  <c r="T135" i="3"/>
  <c r="T136" i="3"/>
  <c r="T137" i="3"/>
  <c r="T116" i="3"/>
  <c r="T117" i="3"/>
  <c r="T118" i="3"/>
  <c r="T119" i="3"/>
  <c r="T120" i="3"/>
  <c r="T121" i="3"/>
  <c r="T122" i="3"/>
  <c r="T123" i="3"/>
  <c r="T124" i="3"/>
  <c r="T125" i="3"/>
  <c r="T126" i="3"/>
  <c r="T115" i="3"/>
  <c r="T114" i="3"/>
  <c r="T112" i="3"/>
  <c r="T113" i="3"/>
  <c r="T111" i="3"/>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<sst xmlns="http://schemas.openxmlformats.org/spreadsheetml/2006/main" count="2958" uniqueCount="1045">
  <si>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</si>
  <si>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</si>
  <si>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</si>
  <si>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</si>
  <si>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</si>
  <si>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</si>
  <si>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</si>
  <si>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</si>
  <si>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</si>
  <si>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</si>
  <si>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</si>
  <si>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</si>
  <si>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</si>
  <si>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</si>
  <si>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</si>
  <si>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</si>
  <si>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</si>
  <si>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</si>
  <si>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</si>
  <si>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</si>
  <si>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</si>
  <si>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</si>
  <si>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</si>
  <si>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</si>
  <si>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</si>
  <si>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</si>
  <si>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</si>
  <si>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</si>
  <si>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</si>
  <si>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</si>
  <si>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</si>
  <si>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</si>
  <si>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</si>
  <si>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</si>
  <si>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</si>
  <si>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</si>
  <si>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</si>
  <si>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</si>
  <si>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</si>
  <si>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</si>
  <si>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</si>
  <si>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</si>
  <si>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</si>
  <si>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</si>
  <si>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</si>
  <si>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</si>
  <si>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</si>
  <si>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</si>
  <si>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</si>
  <si>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</si>
  <si>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</si>
  <si>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</si>
  <si>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</si>
  <si>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</si>
  <si>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</si>
  <si>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</si>
  <si>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</si>
  <si>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</si>
  <si>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</si>
  <si>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</si>
  <si>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</si>
  <si>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</si>
  <si>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</si>
  <si>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</si>
  <si>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</si>
  <si>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</si>
  <si>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</si>
  <si>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</si>
  <si>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</si>
  <si>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</si>
  <si>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</si>
  <si>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</si>
  <si>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</si>
  <si>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</si>
  <si>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</si>
  <si>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</si>
  <si>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</si>
  <si>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</si>
  <si>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</si>
  <si>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</si>
  <si>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</si>
  <si>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</si>
  <si>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</si>
  <si>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</si>
  <si>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</si>
  <si>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</si>
  <si>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</si>
  <si>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</si>
  <si>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</si>
  <si>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</si>
  <si>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</si>
  <si>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</si>
  <si>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</si>
  <si>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</si>
  <si>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</si>
  <si>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</si>
  <si>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</si>
  <si>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</si>
  <si>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</si>
  <si>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</si>
  <si>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</si>
  <si>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</si>
  <si>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</si>
  <si>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</si>
  <si>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</si>
  <si>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</si>
  <si>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</si>
  <si>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</si>
  <si>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</si>
  <si>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</si>
  <si>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</si>
  <si>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</si>
  <si>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</si>
  <si>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</si>
  <si>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</si>
  <si>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</si>
  <si>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</si>
  <si>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</si>
  <si>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</si>
  <si>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</si>
  <si>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</si>
  <si>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</si>
  <si>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</si>
  <si>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</si>
  <si>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</si>
  <si>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</si>
  <si>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</si>
  <si>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</si>
  <si>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</si>
  <si>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</si>
  <si>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</si>
  <si>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</si>
  <si>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</si>
  <si>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</si>
  <si>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</si>
  <si>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</si>
  <si>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</si>
  <si>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</si>
  <si>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</si>
  <si>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</si>
  <si>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</si>
  <si>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</si>
  <si>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</si>
  <si>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</si>
  <si>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</si>
  <si>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</si>
  <si>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</si>
  <si>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</si>
  <si>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</si>
  <si>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</si>
  <si>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</si>
  <si>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</si>
  <si>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</si>
  <si>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</si>
  <si>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</si>
  <si>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</si>
  <si>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</si>
  <si>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</si>
  <si>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</si>
  <si>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</si>
  <si>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</si>
  <si>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</si>
  <si>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</si>
  <si>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</si>
  <si>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</si>
  <si>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</si>
  <si>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</si>
  <si>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</si>
  <si>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</si>
  <si>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</si>
  <si>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</si>
  <si>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</si>
  <si>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</si>
  <si>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</si>
  <si>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</si>
  <si>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</si>
  <si>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</si>
  <si>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</si>
  <si>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</si>
  <si>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</si>
  <si>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</si>
  <si>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</si>
  <si>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</si>
  <si>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</si>
  <si>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</si>
  <si>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</si>
  <si>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</si>
  <si>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</si>
  <si>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</si>
  <si>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</si>
  <si>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</si>
  <si>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</si>
  <si>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</si>
  <si>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</si>
  <si>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</si>
  <si>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</si>
  <si>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</si>
  <si>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</si>
  <si>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</si>
  <si>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</si>
  <si>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</si>
  <si>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</si>
  <si>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</si>
  <si>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</si>
  <si>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</si>
  <si>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</si>
  <si>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</si>
  <si>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</si>
  <si>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</si>
  <si>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</si>
  <si>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</si>
  <si>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</si>
  <si>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</si>
  <si>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</si>
  <si>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</si>
  <si>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</si>
  <si>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</si>
  <si>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</si>
  <si>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</si>
  <si>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</si>
  <si>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</si>
  <si>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</si>
  <si>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</si>
  <si>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</si>
  <si>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</si>
  <si>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</si>
  <si>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</si>
  <si>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</si>
  <si>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</si>
  <si>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</si>
  <si>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</si>
  <si>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</si>
  <si>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</si>
  <si>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</si>
  <si>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</si>
  <si>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</si>
  <si>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</si>
  <si>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</si>
  <si>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</si>
  <si>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</si>
  <si>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</si>
  <si>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</si>
  <si>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</si>
  <si>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</si>
  <si>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</si>
  <si>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</si>
  <si>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</si>
  <si>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</si>
  <si>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</si>
  <si>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</si>
  <si>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</si>
  <si>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</si>
  <si>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</si>
  <si>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</si>
  <si>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</si>
  <si>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</si>
  <si>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</si>
  <si>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</si>
  <si>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</si>
  <si>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</si>
  <si>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</si>
  <si>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</si>
  <si>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</si>
  <si>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</si>
  <si>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</si>
  <si>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</si>
  <si>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</si>
  <si>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</si>
  <si>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</si>
  <si>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</si>
  <si>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</si>
  <si>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</si>
  <si>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</si>
  <si>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</si>
  <si>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</si>
  <si>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</si>
  <si>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</si>
  <si>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</si>
  <si>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</si>
  <si>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</si>
  <si>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</si>
  <si>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</si>
  <si>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</si>
  <si>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</si>
  <si>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</si>
  <si>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</si>
  <si>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</si>
  <si>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</si>
  <si>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</si>
  <si>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</si>
  <si>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</si>
  <si>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</si>
  <si>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</si>
  <si>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</si>
  <si>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</si>
  <si>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</si>
  <si>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</si>
  <si>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</si>
  <si>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</si>
  <si>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</si>
  <si>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</si>
  <si>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</si>
  <si>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</si>
  <si>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</si>
  <si>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</si>
  <si>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</si>
  <si>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</si>
  <si>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</si>
  <si>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</si>
  <si>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</si>
  <si>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</si>
  <si>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</si>
  <si>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</si>
  <si>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</si>
  <si>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</si>
  <si>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</si>
  <si>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</si>
  <si>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</si>
  <si>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</si>
  <si>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</si>
  <si>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</si>
  <si>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</si>
  <si>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</si>
  <si>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</si>
  <si>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</si>
  <si>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</si>
  <si>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</si>
  <si>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</si>
  <si>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</si>
  <si>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</si>
  <si>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</si>
  <si>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</si>
  <si>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</si>
  <si>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</si>
  <si>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</si>
  <si>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</si>
  <si>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</si>
  <si>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</si>
  <si>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</si>
  <si>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</si>
  <si>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</si>
  <si>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</si>
  <si>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</si>
  <si>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</si>
  <si>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</si>
  <si>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</si>
  <si>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</si>
  <si>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</si>
  <si>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</si>
  <si>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</si>
  <si>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</si>
  <si>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</si>
  <si>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</si>
  <si>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</si>
  <si>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</si>
  <si>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</si>
  <si>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</si>
  <si>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</si>
  <si>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</si>
  <si>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</si>
  <si>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</si>
  <si>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</si>
  <si>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</si>
  <si>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</si>
  <si>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</si>
  <si>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</si>
  <si>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</si>
  <si>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</si>
  <si>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</si>
  <si>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</si>
  <si>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</si>
  <si>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</si>
  <si>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</si>
  <si>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</si>
  <si>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</si>
  <si>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</si>
  <si>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</si>
  <si>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</si>
  <si>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</si>
  <si>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</si>
  <si>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</si>
  <si>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</si>
  <si>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</si>
  <si>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</si>
  <si>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</si>
  <si>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</si>
  <si>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</si>
  <si>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</si>
  <si>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</si>
  <si>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</si>
  <si>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</si>
  <si>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</si>
  <si>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</si>
  <si>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</si>
  <si>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</si>
  <si>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</si>
  <si>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</si>
  <si>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</si>
  <si>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</si>
  <si>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</si>
  <si>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</si>
  <si>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</si>
  <si>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</si>
  <si>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</si>
  <si>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</si>
  <si>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</si>
  <si>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</si>
  <si>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</si>
  <si>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</si>
  <si>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</si>
  <si>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</si>
  <si>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</si>
  <si>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</si>
  <si>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</si>
  <si>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</si>
  <si>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</si>
  <si>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</si>
  <si>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</si>
  <si>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</si>
  <si>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</si>
  <si>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</si>
  <si>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</si>
  <si>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</si>
  <si>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</si>
  <si>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</si>
  <si>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</si>
  <si>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</si>
  <si>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</si>
  <si>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</si>
  <si>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</si>
  <si>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</si>
  <si>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</si>
  <si>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</si>
  <si>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</si>
  <si>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</si>
  <si>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</si>
  <si>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</si>
  <si>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</si>
  <si>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</si>
  <si>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</si>
  <si>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</si>
  <si>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</si>
  <si>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</si>
  <si>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</si>
  <si>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</si>
  <si>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</si>
  <si>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</si>
  <si>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</si>
  <si>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</si>
  <si>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</si>
  <si>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</si>
  <si>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</si>
  <si>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</si>
  <si>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</si>
  <si>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</si>
  <si>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</si>
  <si>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</si>
  <si>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</si>
  <si>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</si>
  <si>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</si>
  <si>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</si>
  <si>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</si>
  <si>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</si>
  <si>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</si>
  <si>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</si>
  <si>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</si>
  <si>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</si>
  <si>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</si>
  <si>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</si>
  <si>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</si>
  <si>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</si>
  <si>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</si>
  <si>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</si>
  <si>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</si>
  <si>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</si>
  <si>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</si>
  <si>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</si>
  <si>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</si>
  <si>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</si>
  <si>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</si>
  <si>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</si>
  <si>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</si>
  <si>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</si>
  <si>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</si>
  <si>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</si>
  <si>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</si>
  <si>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</si>
  <si>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</si>
  <si>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</si>
  <si>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</si>
  <si>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</si>
  <si>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</si>
  <si>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</si>
  <si>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</si>
  <si>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</si>
  <si>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</si>
  <si>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</si>
  <si>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</si>
  <si>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</si>
  <si>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</si>
  <si>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</si>
  <si>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</si>
  <si>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</si>
  <si>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</si>
  <si>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</si>
  <si>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</si>
  <si>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</si>
  <si>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</si>
  <si>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</si>
  <si>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</si>
  <si>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</si>
  <si>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</si>
  <si>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</si>
  <si>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</si>
  <si>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</si>
  <si>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</si>
  <si>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</si>
  <si>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</si>
  <si>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</si>
  <si>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</si>
  <si>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</si>
  <si>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</si>
  <si>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</si>
  <si>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</si>
  <si>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</si>
  <si>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</si>
  <si>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</si>
  <si>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</si>
  <si>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</si>
  <si>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</si>
  <si>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</si>
  <si>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</si>
  <si>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</si>
  <si>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</si>
  <si>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</si>
  <si>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</si>
  <si>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</si>
  <si>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</si>
  <si>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</si>
  <si>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</si>
  <si>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</si>
  <si>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</si>
  <si>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</si>
  <si>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</si>
  <si>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</si>
  <si>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</si>
  <si>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</si>
  <si>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</si>
  <si>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</si>
  <si>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</si>
  <si>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</si>
  <si>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</si>
  <si>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</si>
  <si>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</si>
  <si>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</si>
  <si>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</si>
  <si>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</si>
  <si>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</si>
  <si>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</si>
  <si>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</si>
  <si>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</si>
  <si>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</si>
  <si>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</si>
  <si>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</si>
  <si>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</si>
  <si>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</si>
  <si>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</si>
  <si>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</si>
  <si>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</si>
  <si>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</si>
  <si>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</si>
  <si>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</si>
  <si>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</si>
  <si>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</si>
  <si>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</si>
  <si>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</si>
  <si>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</si>
  <si>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</si>
  <si>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</si>
  <si>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</si>
  <si>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</si>
  <si>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</si>
  <si>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</si>
  <si>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</si>
  <si>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</si>
  <si>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</si>
  <si>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</si>
  <si>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</si>
  <si>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</si>
  <si>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</si>
  <si>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</si>
  <si>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</si>
  <si>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</si>
  <si>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</si>
  <si>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</si>
  <si>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</si>
  <si>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</si>
  <si>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</si>
  <si>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</si>
  <si>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</si>
  <si>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</si>
  <si>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</si>
  <si>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</si>
  <si>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</si>
  <si>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</si>
  <si>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</si>
  <si>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</si>
  <si>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</si>
  <si>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</si>
  <si>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</si>
  <si>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</si>
  <si>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</si>
  <si>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</si>
  <si>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</si>
  <si>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</si>
  <si>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</si>
  <si>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</si>
  <si>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</si>
  <si>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</si>
  <si>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</si>
  <si>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</si>
  <si>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</si>
  <si>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</si>
  <si>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</si>
  <si>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</si>
  <si>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</si>
  <si>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</si>
  <si>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</si>
  <si>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</si>
  <si>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</si>
  <si>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</si>
  <si>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</si>
  <si>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</si>
  <si>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</si>
  <si>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</si>
  <si>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</si>
  <si>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</si>
  <si>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</si>
  <si>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</si>
  <si>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</si>
  <si>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</si>
  <si>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</si>
  <si>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</si>
  <si>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</si>
  <si>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</si>
  <si>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</si>
  <si>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</si>
  <si>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</si>
  <si>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</si>
  <si>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</si>
  <si>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</si>
  <si>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</si>
  <si>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</si>
  <si>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</si>
  <si>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</si>
  <si>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</si>
  <si>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</si>
  <si>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</si>
  <si>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</si>
  <si>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</si>
  <si>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</si>
  <si>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</si>
  <si>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</si>
  <si>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</si>
  <si>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</si>
  <si>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</si>
  <si>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</si>
  <si>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</si>
  <si>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</si>
  <si>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</si>
  <si>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</si>
  <si>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</si>
  <si>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</si>
  <si>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</si>
  <si>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</si>
  <si>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</si>
  <si>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</si>
  <si>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</si>
  <si>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</si>
  <si>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</si>
  <si>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</si>
  <si>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</si>
  <si>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</si>
  <si>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</si>
  <si>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</si>
  <si>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</si>
  <si>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</si>
  <si>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</si>
  <si>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</si>
  <si>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</si>
  <si>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</si>
  <si>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</si>
  <si>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</si>
  <si>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</si>
  <si>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</si>
  <si>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</si>
  <si>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</si>
  <si>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</si>
  <si>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</si>
  <si>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</si>
  <si>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</si>
  <si>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</si>
  <si>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</si>
  <si>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</si>
  <si>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</si>
  <si>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</si>
  <si>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</si>
  <si>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</si>
  <si>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</si>
  <si>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</si>
  <si>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</si>
  <si>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</si>
  <si>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</si>
  <si>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</si>
  <si>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</si>
  <si>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</si>
  <si>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</si>
  <si>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</si>
  <si>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</si>
  <si>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</si>
  <si>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</si>
  <si>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</si>
  <si>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</si>
  <si>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</si>
  <si>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</si>
  <si>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</si>
  <si>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</si>
  <si>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</si>
  <si>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</si>
  <si>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</si>
  <si>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</si>
  <si>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</si>
  <si>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</si>
  <si>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</si>
  <si>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</si>
  <si>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</si>
  <si>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</si>
  <si>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</si>
  <si>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</si>
  <si>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</si>
  <si>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</si>
  <si>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</si>
  <si>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</si>
  <si>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</si>
  <si>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</si>
  <si>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</si>
  <si>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</si>
  <si>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</si>
  <si>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</si>
  <si>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</si>
  <si>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</si>
  <si>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</si>
  <si>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</si>
  <si>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</si>
  <si>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</si>
  <si>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</si>
  <si>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</si>
  <si>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</si>
  <si>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</si>
  <si>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</si>
  <si>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</si>
  <si>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</si>
  <si>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</si>
  <si>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</si>
  <si>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</si>
  <si>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</si>
  <si>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</si>
  <si>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</si>
  <si>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</si>
  <si>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</si>
  <si>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</si>
  <si>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</si>
  <si>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</si>
  <si>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</si>
  <si>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</si>
  <si>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</si>
  <si>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</si>
  <si>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</si>
  <si>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</si>
  <si>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</si>
  <si>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</si>
  <si>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</si>
  <si>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</si>
  <si>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</si>
  <si>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</si>
  <si>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</si>
  <si>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</si>
  <si>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</si>
  <si>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</si>
  <si>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</si>
  <si>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</si>
  <si>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</si>
  <si>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</si>
  <si>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</si>
  <si>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</si>
  <si>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</si>
  <si>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</si>
  <si>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</si>
  <si>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</si>
  <si>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</si>
  <si>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</si>
  <si>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</si>
  <si>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</si>
  <si>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</si>
  <si>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</si>
  <si>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</si>
  <si>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</si>
  <si>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</si>
  <si>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</si>
  <si>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</si>
  <si>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</si>
  <si>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</si>
  <si>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</si>
  <si>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</si>
  <si>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</si>
  <si>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</si>
  <si>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</si>
  <si>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</si>
  <si>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</si>
  <si>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</si>
  <si>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</si>
  <si>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</si>
  <si>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</si>
  <si>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</si>
  <si>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</si>
  <si>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</si>
  <si>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</si>
  <si>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</si>
  <si>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</si>
  <si>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</si>
  <si>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</si>
  <si>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</si>
  <si>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</si>
  <si>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</si>
  <si>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</si>
  <si>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</si>
  <si>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</si>
  <si>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</si>
  <si>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</si>
  <si>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</si>
  <si>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</si>
  <si>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</si>
  <si>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</si>
  <si>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</si>
  <si>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</si>
  <si>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</si>
  <si>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</si>
  <si>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</si>
  <si>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</si>
  <si>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</si>
  <si>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</si>
  <si>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</si>
  <si>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</si>
  <si>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</si>
  <si>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</si>
  <si>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</si>
  <si>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</si>
  <si>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</si>
  <si>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</si>
  <si>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</si>
  <si>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</si>
  <si>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</si>
  <si>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</si>
  <si>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</si>
  <si>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</si>
  <si>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</si>
  <si>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</si>
  <si>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</si>
  <si>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</si>
  <si>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</si>
  <si>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</si>
  <si>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</si>
  <si>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</si>
  <si>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</si>
  <si>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</si>
  <si>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</si>
  <si>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</si>
  <si>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</si>
  <si>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</si>
  <si>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</si>
  <si>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</si>
  <si>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</si>
  <si>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</si>
  <si>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</si>
  <si>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</si>
  <si>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</si>
  <si>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</si>
  <si>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</si>
  <si>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</si>
  <si>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</si>
  <si>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</si>
  <si>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</si>
  <si>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</si>
  <si>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</si>
  <si>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</si>
  <si>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</si>
  <si>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</si>
  <si>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</si>
  <si>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</si>
  <si>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</si>
  <si>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</si>
  <si>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</si>
  <si>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</si>
  <si>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</si>
  <si>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</si>
  <si>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</si>
  <si>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</si>
  <si>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</si>
  <si>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</si>
  <si>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</si>
  <si>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</si>
  <si>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</si>
  <si>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</si>
  <si>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</si>
  <si>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</si>
  <si>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</si>
  <si>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</si>
  <si>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</si>
  <si>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</si>
  <si>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</si>
  <si>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</si>
  <si>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</si>
  <si>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</si>
  <si>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</si>
  <si>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</si>
  <si>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</si>
  <si>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</si>
  <si>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</si>
  <si>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</si>
  <si>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</si>
  <si>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</si>
  <si>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</si>
  <si>
    <t>Attach EnergySafety 3-1
Attach EnergySafety 3-2
Attach EnergySafety 3-3</t>
  </si>
  <si>
    <t>The Company assumes that the reference to “question 3 of DR-260” is intended to be a reference to the Company’s response to Energy Safety DR-261 Data Request 3. Based on the foregoing assumption, the Company responds as follows:
Column J on tab “Internal Tracker_TRANSMISSION” of Attachment 2-1 represents the total line miles or total length of the transmission lines listed within California state boundaries.</t>
  </si>
  <si>
    <t>Attachment 20 is the same as Attachment 13 except that it contains information regarding  DST (correction work associated with detailed inspections).</t>
  </si>
  <si>
    <t>The primary examples of integrated vegetation management (IVM) practices being implemented as part of PacifiCorp’s vegetation management program include the following IVM control methods: 
Chemical (herbicide), and 
Physical (manual or mechanical management of incompatible vegetation) 
Please refer to Attachment EnergySafety 3-1 which provides examples of chemical control (shown in columns Y-BM) being used for:
•	Routine maintenance on distribution: filter column D for circuit 5G99.
•	Annual patrol corrective actions: filter column D for circuit 5G7 and transmission line Yreka-Ft Jones 69kV Ln #47 (LOC).
Please refer to Attachment EnergySafety 3-2 which provides examples of physical control being used for transmission right-of-way (ROW) mowing. Column S is filtered for values greater than 0 that shows acres cleared through the use manual and mechanical control.
Please refer to Attachment EnergySafety 3-3 which provides an example invoice associated with work identified in Attachment EnergySafety 3-2 for transmission line Copco 2-Delta 115kV Ln #14 (MG). Attachment EnergySafety 3-3 identifies specialized equipment used such as a mower (highlighted in yellow on pages 1-3).</t>
  </si>
  <si>
    <t>Please refer to the table provided below:	
ISA Certification Status of Foresters assigned a California area
(as of November 2024) 
Forester	Assigned Area (primary)	ISA Number
Anna Arritola	California/Oregon	PN-7829
Ken Ruiz	California/Oregon	IL-4780
Brandon Burke	California/Oregon	PN-7074
Lorelei Phillips	California/Oregon	WE-3059
Alex Russell	California/Oregon	WE-11947
Joshua Sparacio	California/Oregon	WE-9955
•	DPL: distribution pole clearing (represents pole clearing within state responsibility areas in compliance with PRC 4292).
•	MHS: Main grid hot spot.
•	THS: Transmission hotspot (local transmission).</t>
  </si>
  <si>
    <t>As stated in the Company’s response to Energy Safety DR-261 Data Request 34, the report provided as Attachment Energy Safety 34-2 is an example of the current version of the updated 2023 form/report and is designed to be run at the individual circuit level. The report is intended to provide PacifiCorp foresters with additional information to identify work locations that are potentially outstanding (open work orders) and data integrity issues.
The comparison of open work orders is conducted at the work location level, using the Map Object ID presented in column AI of Attachment Energy Safety 34-2. For example, if during the inspection 10 locations were identified where work was required, the following would happen:
1.	A point in the vegetation work management software would be placed at each location and assigned a unique Map Object ID number. 
2.	An inventory form would be attached to each point and work that is needed at each location recorded in the respective inventory form (ten inventory forms, one for each work location). 
3.	As work is completed, a work complete form recording work completed is attached to each point/work location (10 work compete forms, one for each location, attached to each point). 
4.	If there is a work location (Map Object ID) with an inventory form and no work complete form, this could mean there is outstanding work, which would be similar to an “open work order” for that location and may require follow-up to confirm that the work was completed or if other extenuating circumstances exist that are preventing completion of the work. This follow-up generally occurs through coordination with the applicable contractor and all work is verified as completed through PacifiCorp’s post-audit process.</t>
  </si>
  <si>
    <t>DR-291</t>
  </si>
  <si>
    <t>DR-292</t>
  </si>
  <si>
    <t>Energy Safety requests the following information related to PacifiCorp’s Q3 2024 spatial QDR received on November 1, 2024. Provide the following:
Confirmation that all project line data for the VMP ID’s listed below, as provided in the Q3 2024 spatial QDR data, have been completed during this quarter along all lines to satisfy the clearance requirements per PacifiCorp’s 2023-2025 WMP and PacifiCorp’s 2019 Vegetation Standard Operating Procedure. The following project line VMP IDs are included for reference.</t>
  </si>
  <si>
    <t>For each WMP vegetation management activity that PacifiCorp completed between August 1, 2024 and September 30, 2024, provide the vegetation management project points in an Excel file. The Excel file must include the following information:
a. Unique Identifier for vegetation management project points per Energy Safety’s Data Guidelines v3.2 (i.e., “VmpID”),
b. Latitude and longitude of the vegetation management project point,
c. Vegetation management project description per Energy Safety’s Data Guidelines v3.2 (i.e., removal, “clearances, required”, “clearances, beyond requirements”),
d. Date the activity was completed,
e. Utility Initiative Tracking ID per Energy Safety’s Data Guidelines v3.2 (i.e., 8.2.2.2),
f. For Clearance and Fall-In Mitigation activities, provide the segment identification number where clearance work occurred. If segment IDs are unavailable, provide circuit IDs instead, and
g. For pole clearing activities, provide the support structure identification number where pole brushing occurred in addition to the information above.</t>
  </si>
  <si>
    <t>Please refer to Attachment EnergySafety 1.
For tab “Normalization Metrics”, the historical overhead circuit miles (OCM) and total circuit miles (TCM) for years prior to 2023 were not tracked at a level that the Company can provide as requested. Historical high wind warning overhead circuit mile days (HWWOCMD) and red flag warning overhead circuit mile days (RFWOCMD) are calculated using the current year’s (2024) circuit milage data. The Company does not have historical OCM data in a format to be able to calculate HWWOCMD and RFWOCMD in the requested line type and High Fire Threat District (HFTD) breakdown.</t>
  </si>
  <si>
    <t>DR-293</t>
  </si>
  <si>
    <t>Explain the correlation between the contracted partner that was scheduled for 2023, and the contracting difficulties PacifiCorp has had in meeting its 2024 system automation targets for 20 reclosers.</t>
  </si>
  <si>
    <t>Explain if the "completion" of a recloser target includes all of the steps listed in item 1 (i.e. project management, engineering, construction, inspections, etc.)?</t>
  </si>
  <si>
    <t>The current status of PacifiCorp's ability to quantify PSPS risk.</t>
  </si>
  <si>
    <t>The current status of PacifiCorp's determination of the impact of the system automation installation initiative activity on PSPS risk, seeing as the system automation initiative was listed within the PSPS Target Table.</t>
  </si>
  <si>
    <t>How the system automation targets between 2023-2025 were established.</t>
  </si>
  <si>
    <t>The reasoning for the decreasing targets over time.</t>
  </si>
  <si>
    <t>Where the devices were installed in 2023 and 2024.</t>
  </si>
  <si>
    <t>Where the devices are planned for installation for 2025.</t>
  </si>
  <si>
    <t>WMP_2024-PC-09</t>
  </si>
  <si>
    <t>OEIS 9.4</t>
  </si>
  <si>
    <t>OEIS 9.5</t>
  </si>
  <si>
    <t>OEIS 9.6</t>
  </si>
  <si>
    <t>OEIS 9.7</t>
  </si>
  <si>
    <t>OEIS 9.8</t>
  </si>
  <si>
    <t>OEIS 9.9</t>
  </si>
  <si>
    <t>OEIS 9.10</t>
  </si>
  <si>
    <t>OEIS 9.11</t>
  </si>
  <si>
    <t>OEIS 9.12</t>
  </si>
  <si>
    <t>OEIS 9.13</t>
  </si>
  <si>
    <t>OEIS 9.14</t>
  </si>
  <si>
    <t>OEIS 9.15</t>
  </si>
  <si>
    <t>OEIS 9.16</t>
  </si>
  <si>
    <t>OEIS 9.17</t>
  </si>
  <si>
    <t>OEIS 9.18</t>
  </si>
  <si>
    <t>OEIS 9.19</t>
  </si>
  <si>
    <t>OEIS 9.20</t>
  </si>
  <si>
    <t>OEIS 9.21</t>
  </si>
  <si>
    <t>OEIS 9.22</t>
  </si>
  <si>
    <t>a.	In its 2023 survey responses to questions 1.1.2 Q9 and 1.1.2 Q10, PacifiCorp responded “Yes” for 2025. In its 2024 responses to the same questions, PacifiCorp responded “No” for 2025.
i.	Explain why PacifiCorp changed its responses to these questions from “Yes” in the 2023 survey to “No” in the 2024 survey.
ii.	List the outputs and inputs of the weather, climate, and wildfire models currently used by PacifiCorp.
b.	In its 2023 survey responses to questions 1.1.3 Q1, 1.1.3 Q2, 1.1.3 Q3, 1.1.3 Q4 and 1.1.3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it does plan to create a database to house version-controlled risk model outputs provided by its third-party vendor, provide an estimated completion date for creating the database.
iii.	Does PacifiCorp provide any model inputs to its third-party vendor’s risk model(s)?
iv.	Is PacifiCorp informed of model inputs used in its third-party vendor’s risk model(s)?
1.	If PacifiCorp is not informed of model inputs in its third-party vendor risk models, will the information be provided upon PacifiCorp’s request?
c.	In its 2023 survey responses to questions 1.1.4 Q1, 1.1.4 Q2, and 1.1.4 Q4,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1.1.5 Q8 and 1.1.5 Q9, PacifiCorp responded “Yes” for 2025. In its 2024 responses to the same questions, PacifiCorp responded “No” for 2025.
i.	Explain why PacifiCorp changed each of its responses to these questions from “Yes” in the 2023 survey to “No” in the 2024 survey.
e.	In its 2023 survey responses to questions 1.1.7 Q7, and 1.1.7 Q8, PacifiCorp responded “Yes” for 2025. In its 2024 responses to the same questions, PacifiCorp responded “No” for 2025.
i.	Explain why PacifiCorp changed each of its responses to these questions from “Yes” in the 2023 survey to “No” in the 2024 survey.
ii.	Explain PacifiCorp’s plan to validate changes to its modeling assumptions?
f.	In its 2023 survey responses to questions 1.1.8 Q5, PacifiCorp responded “Yes” for 2025. In its 2024 responses to the same question, PacifiCorp responded “No” for 2025.
i.	Explain why PacifiCorp changed its response to this question from “Yes” in the 2023 survey to “No” in the 2024 survey.
g.	In its 2023 survey responses to questions 1.1.9 Q1, 1.1.9 Q2, 1.1.9 Q3, and 1.1.9 Q7, PacifiCorp responded “Yes” for 2025. In its 2024 responses to the same questions, PacifiCorp responded “No” for 2025.
i.	Explain why PacifiCorp changed each of its responses to these questions from “Yes” in the 2023 survey to “No” in the 2024 survey.
h.	In its 2023 survey responses to questions 1.1.10 Q2, 1.1.10 Q3, 1.1.10 Q5, 1.1.10 Q6,
1.1.10 Q7, 1.1.10 Q8, and 1.1.10 Q9,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</si>
  <si>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1.2.2 Q4, 1.2.2 Q5, 1.2.2 Q10, 1.2.2 Q11, 1.2.2 Q12, and 1.2.2 Q14, PacifiCorp responded “Yes” for 2025. In its 2024 responses to the same questions, PacifiCorp responded “No” for 2025.
ii.	Explain why PacifiCorp changed each of its responses to these questions from “Yes” in the 2023 survey to “No” in the 2024 survey.
iii.	List the outputs and inputs of the wildfire and PSPS risk exposure models currently used by PacifiCorp.
b.	In its 2023 survey responses to questions 1.2.3 Q1, 1.2.3 Q2, 1.2.3 Q4, and 1.2.3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so, provide an estimated completion date for the database.
iii.	Does PacifiCorp provide any model inputs to its third-party vendor’s risk models?
iv.	If PacifiCorp only provides some or none of the model inputs to its third-party vendor’s risk models, is PacifiCorp informed of all the model inputs to its third- party vendor’s risk models?
1.	If PacifiCorp is not informed of the model inputs to its third-party vendor risk models, can the third-party vendor provide the information to PacifiCorp upon PacifiCorp’s request?
c.	In its 2023 survey responses to questions 1.2.4 Q1, 1.2.4 Q2, and 1.2.4 Q3,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1.2.6 Q5, 1.2.6 Q7, and 1.2.6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</si>
  <si>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1.3.1 Q3 and 1.3.1 Q4, PacifiCorp responded “Yes” for 2025. In its 2024 responses to the same questions, PacifiCorp responded “No” for 2025.
i.	Explain why PacifiCorp changed each of its responses to these questions from “Yes” in the 2023 survey to “No” in the 2024 survey.
b.	In its 2023 survey responses to questions 1.3.2 Q5 and 1.3.2 Q7, PacifiCorp responded “Yes” for 2025. In its 2024 responses to the same questions, PacifiCorp responded “No” for 2025.
i.	Explain why PacifiCorp changed each of its responses to these questions from “Yes” in the 2023 survey to “No” in the 2024 survey.
c.	In its 2023 survey responses to questions 1.3.3 Q1, 1.3.3 Q2, 1.3.3 Q3 and 1.3.3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community vulnerability model outputs provided by its third-party vendor?
1.	Discuss why or why not.
2.	If so, provide an estimated completion date for the database.
iii.	Does PacifiCorp provide any model inputs to its third-party vendor’s community vulnerability models?
iv.	If PacifiCorp only provides some or none of the model inputs to its third-party vendor’s risk models, is PacifiCorp informed of all model inputs to its third- party vendor’s community vulnerability models?
1.	If PacifiCorp is not informed of model inputs to its third-party vendor community vulnerability models, can the inputs be provided upon PacifiCorp’s request?
d.	In its 2023 survey response to question 1.3.4 Q1, PacifiCorp responded “Yes” for 2025. In its 2024 response to the same question PacifiCorp responded “No” for 2025.
i.	Explain why PacifiCorp changed its response to this question from “Yes” in the 2023 survey to “No” in the 2024 survey.
e.	In its 2023 survey responses to questions 1.3.6 Q2, 1.3.6 Q5, 1.3.6 Q7 and 1.3.6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</si>
  <si>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1.4.1 Q2 and 1.4.1 Q4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1.4.2 Q2, 1.4.2 Q3, 1.4.2 Q4, 1.4.2 Q5, 1.4.2 Q6, and 1.4.2 Q7,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questions 1.4.2 Q6, and 1.4.2 Q7, PacifiCorp responded “Yes” for 2026. In its 2024 responses to the same questions, PacifiCorp responded “No” for 2026.
i.	Explain why PacifiCorp changed each of its responses to these questions from “Yes” in the 2023 survey to “No” in the 2024 survey.
d.	In its 2023 survey responses to questions 1.4.3 Q1, 1.4.3 Q2 and 1.4.3 Q4, PacifiCorp responded “Yes” for 2025 and 2026. In its 2024 responses to the same questions, PacifiCorp responded “No” for 2025 and 2026.
i.	Explain why PacifiCorp changed each of its responses to these questions from “Yes” in the 2023 survey to “No” in the 2024 survey.
e.	In the Maturity Survey Comment Section of Section 1.4.3, PacifiCorp commented “The FireSight wildfire risk model is owned by a third-party vendor who provides the model
outputs to PacifiCorp. The vendor has separate development and production environments that are version controlled.”
i.	Question 1 of Section 1.4.3 asked, “Are risk model inputs version controlled and maintained in the electrical corporation’s database(s)?" Given that PacifiCorp’s comment only mentioned the outputs of the FireSight model (not the inputs), explain how PacifiCorp controls and maintains the model inputs.
ii.	Question 4 of Section 1.4.3 asked, “Are the databases of model inputs and outputs appropriately linked with each relevant electrical corporation database (assets, weather, vegetation)?” Given that PacifiCorp’s comment only mentioned the outputs of the FireSight model, explain how the inputs are linked with PacifiCorp’s database.
f.	In its 2023 survey responses to questions 1.4.4 Q1, 1.4.4 Q2, 1.4.4 Q4, and 1.4.4 Q6,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responses to questions 1.4.5 Q10, and 1.4.5 Q11, PacifiCorp responded “Yes” for 2025 and 2026. In its 2024 responses to the same questions, PacifiCorp responded “No” for 2025 and 2026.
i.	Explain why PacifiCorp changed each of its responses to these questions from “Yes” in the 2023 survey to “No” in the 2024 survey.
h.	In its 2023 survey responses to questions 1.4.7 Q2, 1.4.7 Q5, 1.4.7 Q7, and 1.4.7 Q8,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 to question 1.4.7 Q3, PacifiCorp responded “Yes” for 2025. In its 2024 response to the same question, PacifiCorp responded “No” for 2025.
i.	Explain why PacifiCorp changed its response to this question from “Yes” in the 2023 survey to “No” in the 2024 survey.
j.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k.	In its 2023 survey responses to questions 1.4.9 Q1, 1.4.9 Q2, 1.4.9 Q7, and 1.4.9 Q9,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</si>
  <si>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 to question 1.5.1 Q1, PacifiCorp responded “No” for 2024. In its 2024 response to the same question, PacifiCorp responded “Yes” for 2024.
i.	Explain why PacifiCorp changed its response to this question from “Yes” in the 2023 survey to “No” in the 2024 survey.
b.	In its 2023 survey responses to questions 1.5.1 Q2 and 1.5.1 Q3,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 1.5.2 Q2, PacifiCorp responded “Yes” for 2025 and 2026. In its 2024 responses to the same question, PacifiCorp responded “No” for 2025 and 2026.
i.	Explain why PacifiCorp changed its response to this question from “Yes” in the 2023 survey to “No” in the 2024 survey.
ii.	Question 1.5.2 Q2 asked “Are wildfire- and PSPS-related risk events formally tracked in the electrical corporation corrective action program?” Explain why wildfire- and PSPS-related risk events are not formally tracked in the electrical corporation corrective action program.
d.	In its 2023 survey responses to question 1.5.3 Q3, PacifiCorp responded “Yes” for 2025 and 2026. In its 2024 responses to the same question, PacifiCorp responded “No” for 2025 and 2026.
i.	Explain why PacifiCorp changed its response to this question from “Yes” in the 2023 survey to “No” in the 2024 survey.
ii.	Question 1.5.3 Q3 asked “Are actions to prevent recurrence formally documented and tracked within the electrical corporation’s WMP?” Explain why these actions are not tracked within the electrical corporation’s WMP.
e.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f.	In its 2023 survey responses to question 1.5.3 Q1 PacifiCorp responded “2 (within one year) and 4 (within one quarter)” for 2025 and 2026 respectively. In its 2024 responses to the same question, PacifiCorp responded “1 (never) and 2 (at least annually) for 2025 and 2026, respectively.
i.	Explain why PacifiCorp changed each of its responses to these questions in the 2024 survey.
g.	In its 2023 survey responses to question 1.5.4 Q4, PacifiCorp responded “Yes” for 2025 and 2026. In its 2024 responses to the same question, PacifiCorp responded “No” for 2025 and 2026.
i.	Explain why PacifiCorp changed its responses to this question from “Yes” in the 2023 survey to “No” in the 2024 survey.
h.	In its 2023 survey responses to questions 1.5.5 Q1, 1.5.5 Q2, and 1.5.5 Q3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responses to questions 1.5.6 Q1, 1.5.6 Q2, 1.5.6 Q3, and 1.5.6 Q4,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</si>
  <si>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responses to questions 1.6.1 Q1, 1.6.1 Q3, and 1.6.1 Q7,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1.6.1 Q5, 1.6.1 Q6, and 1.6.1 Q8, PacifiCorp responded “Yes” for 2026. In its 2024 responses to the same questions, PacifiCorp responded “No” for 2026.
i.	Explain why PacifiCorp changed each of its responses to these questions from “Yes” in the 2023 survey to “No” in the 2024 survey.
c.	In its 2023 survey responses to questions 1.6.2 Q4, 1.6.2 Q5, and 1.6.2 Q6, PacifiCorp responded “Yes” for 2025 and 2026. In its 2024 responses to the same questions, PacifiCorp responded “No” for 2025 and 2026.
i.	Explain why PacifiCorp changed each of its responses to these questions from “Yes” in the 2023 survey to “No” in the 2024 survey.
d.	In its 2023 survey responses to question 1.6.3 Q1 PacifiCorp responded “2 (at least annually) and 3 (twice per year)” for 2025 and 2026 respectively. In its 2024 responses to the same question, PacifiCorp responded “2 (at least annually) for 2025 and 2026.
i.	Explain why PacifiCorp changed its responses to this question in the 2024 survey.
e.	In its 2023 survey responses to questions 1.6.4 Q1, 1.6.4 Q2,1.6.4 Q3, and 1.6.4 Q4, PacifiCorp responded “Yes” for 2025 and 2026. In its 2024 responses to the same questions, PacifiCorp responded “No” for 2025 and 2026.
i.	Explain why PacifiCorp changed each of its responses to these questions from “Yes” in the 2023 survey to “No” in the 2024 survey.
f.	In its 2023 survey responses to questions 1.6.5 Q2, 1.6.5 Q4, 1.6.5 Q5, 1.6.5 Q6, and
1.6.5 Q8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 to question 1.6.5 Q7, PacifiCorp responded “No” for 2025. In its 2024 response to the same question, PacifiCorp responded “Yes” for 2025.
i.	Explain why PacifiCorp changed its response to this question from “No” in the 2023 survey to “Yes” in the 2024 survey.
h.	In its 2023 survey response to question 1.6.7 Q1, PacifiCorp responded “Yes” for 2025. In its 2024 response to the same question, PacifiCorp responded “No” for 2025.
i.	Explain why PacifiCorp changed its response to this question from “Yes” in the 2023 survey to “No” in the 2024 survey.
i.	In its 2023 survey responses to questions 1.6.7 Q2, 1.6.7 Q4, 1.6.7 Q5, 1.6.7 Q7, and
1.6.7 Q8, PacifiCorp responded “Yes” for 2025 and 2026. In its 2024 responses to the same questions, PacifiCorp responded “No” for 2025 and 2026.
i.	Explain why PacifiCorp changed each of its responses to these questions from “Yes” in the 2023 survey to “No” in the 2024 survey.
j.	In its 2023 survey responses to questions 1.6.8 Q2, 1.6.8 Q3, 1.6.8 Q5, 1.6.8 Q6, and
1.6.8 Q7, PacifiCorp responded “Yes” for 2025 and 2026. In its 2024 responses to the same questions, PacifiCorp responded “No” for 2025 and 2026.
i.	Explain why PacifiCorp changed each of its responses to these questions from “Yes” in the 2023 survey to “No” in the 2024 survey.
k.	In its 2023 survey response to question 1.6.8 Q4, PacifiCorp responded “Yes” for 2025. In its 2024 response to the same question, PacifiCorp responded “No” for 2025.
i.	Explain why PacifiCorp changed its response to this question from “Yes” in the 2023 survey to “No” in the 2024 survey.</t>
  </si>
  <si>
    <t>a.	In its 2023 survey responses to question 2.1.1 Q6, PacifiCorp responded “Yes” for 2025 and 2026. In its 2024 responses to the same question, PacifiCorp responded “No” for 2025 and 2026.
i.	Explain why PacifiCorp changed each of its responses to this question from “Yes” in the 2023 survey to “No” in the 2024 survey.
b.	In its 2023 survey responses to question 2.2.5 Q5, PacifiCorp responded “Yes” for 2025 and 2026. In its 2024 responses to the same question, PacifiCorp responded “No” for 2025 and 2026.
i.	Explain why PacifiCorp changed each of its responses to this question from “Yes” in the 2023 survey to “No” in the 2024 survey.
ii.	Will PacifiCorp begin implementing the usage of ensemble weather forecasting (using varying initial conditions in which one is the control forecast) after Jan 1, 2026?</t>
  </si>
  <si>
    <t>a.	In its 2023 survey responses to question 3.1.1 Q1, PacifiCorp responded “Yes” for 2025 and 2026. However, in its 2024 survey responses to the same question, PacifiCorp responded “No.”
i.	Explain why PacifiCorp changed its responses to this question from “Yes” in the 2023 survey to “No” in the 2024 survey.
b.	In its 2023 survey responses to question 3.1.1 Q2, PacifiCorp responded that it would update its database weekly in 2025 and daily in 2026. In its 2024 survey responses to the same question, PacifiCorp responded that it would update the database monthly in 2025 and 2026. PacifiCorp stated that this response changed due to a “business transformation delay.”
i.	Describe the business transformation delay, including the replaced and replacement technologies.
ii.	Provide the expected completion date of the business transformation.
iii.	Provide the expected frequency that the database will be updated once the business transformation is complete.
c.	In its 2023 survey response to question 3.1.1 Q3, PacifiCorp responded that it would incorporate asset inspection findings into its database within one day in 2026. In its 2024 survey response to the same question, PacifiCorp responded that it would incorporate inspection findings within one week in 2026.
i.	Explain why PacifiCorp changed its response to this question from one day in the 2023 survey to one week in the 2024 survey.
d.	In its 2023 survey responses to question 3.1.2 Q1, PC responded “Yes” for 2025 and 2026. However, in its 2024 survey responses to the same question, PC responded “No.” PacifiCorp stated that this response changed due to a “business transformation delay.”
i.	Will PacifiCorp’s database contain the information listed in question 3.1.2 Q1 after the business transformation is complete?
e.	In its 2023 survey responses to question 3.1.2 Q3, PacifiCorp responded “Yes” for 2025 and 2026. However, in its 2024 survey responses to the same question, PacifiCorp responded “No.”
i.	Explain why PacifiCorp changed its responses to this question from “Yes” in the 2023 survey to “No” in the 2024 survey. What business processes, if any, changed for PacifiCorp to provide a different response for 2024?
ii.	Does the database contain the overload history for each piece of equipment in the service territory through which current passes? If not, list the equipment and/or circumstances for which the overload history is not recorded.
f.	In its 2023 survey response to question 3.1.2 Q7, PC responded that at least 90 percent of its assets and components would have age data in 2025 and 2026. In its 2024 response to the same question, PC responded that less than 80 percent of its assets would contain age data in 2025 and 2026.
i.	Explain why PacifiCorp changed its response to this question. What business processes, if any, changed for PacifiCorp to provide a different response for 2024?
ii.	What percentage of assets and components does PacifiCorp have age data for?
iii.	List the assets or components PacifiCorp does not track age data for (i.e., poles, splices, conductor, hotline clamps.)
iv.	List the assets and components PacifiCorp does track age data for.
v.	Does PacifiCorp expect to increase the percentage of assets and components it has age data for from 2024 to 2025?</t>
  </si>
  <si>
    <t>a.	In its 2023 survey response to question 3.2.2 Q2, PacifiCorp responded “Yes” for 2025. In its 2024 response to the same question, PacifiCorp responded “No.”
i.	Explain why PacifiCorp changed its response to this question from “Yes” in the 2023 survey to “No” in the 2024 survey.
ii.	How does PacifiCorp calculate equipment failure probability? Please provide an example calculation for a distribution pole in a high-risk circuit, an expulsion fuse in a medium-risk circuit, and a transformer in a low-risk circuit.
b.	In its 2023 survey response to question 3.2.2 Q3, PacifiCorp responded “Yes” for 2025. In its 2024 response to the same question, PacifiCorp responded “No.”
i.	Explain why PacifiCorp changed its response to this question from “Yes” in the 2023 survey to “No” in the 2024 survey.</t>
  </si>
  <si>
    <t>a.	In its 2023 survey response to question 3.3.3 Q4, PacifiCorp responded “Yes” for 2025. In its 2024 response to the same question, PacifiCorp responded “No.”
i.	Explain why PacifiCorp changed its response to this question from “Yes” in the 2023 survey to “No” in the 2024 survey.
ii.	Does PacifiCorp plan to estimate equipment service life reduction based on usage and environmental conditions in the future?
b.	In its 2024 survey response to question 3.3.3 Q5, PacifiCorp responded “Yes” for 2025. In its 2024 response to the same question, PacifiCorp responded “No.”
i.	Explain why PacifiCorp changed its response to this question from “Yes” in the 2023 survey to “No” in the 2024 survey.
c.	In its 2024 survey response to question 3.3.3 Q6, PacifiCorp responded “Yes” for 2025. In its 2024 response to the same question, PacifiCorp responded “No.”
i.	Explain why PacifiCorp changed its response to this question from “Yes” in the 2023 survey to “No” in the 2024 survey.
d.	In its 2024 survey response to question 3.3.4 Q4, PacifiCorp responded “Yes” for 2025. In its 2024 response to the same question, PacifiCorp responded “No.”
i.	Explain why PacifiCorp changed its response to this question from “Yes” in the 2023 survey to “No” in the 2024 survey.
e.	In its 2024 survey response to question 3.3.4 Q5, PacifiCorp responded “Yes” for 2025. In its 2024 response to the same question, PacifiCorp responded “No.”
i.	Explain why PacifiCorp changed its response to this question from “Yes” in the 2023 survey to “No” in the 2024 survey.</t>
  </si>
  <si>
    <t>a.	In its 2023 survey responses to questions 5.1.1 Q1. 5.1.1 Q2, 5.1.1 Q3, 5.1.1 Q4 and 5.1.1 Q5, PacifiCorp responded “Yes” for 2025. In its 2024 responses to the same questions, PacifiCorp responded “No.”
i.	Explain why PacifiCorp changed each of its responses to these questions from “Yes” in the 2023 survey to “No” in the 2024 survey.
b.	In its 2023 survey responses to questions 5.1.2 Q2, 5.1.2 Q3, and 5.1.2 Q5, PacifiCorp responded “Yes” for 2025. In its 2024 responses to the same questions, PacifiCorp responded “No.”
i.	Explain why PacifiCorp changed each of its responses to these questions from “Yes” in the 2023 survey to “No” in the 2024 survey.
c.	In its 2023 survey response to question 5.1.3 Q3, PacifiCorp responded “Yes” for 2025. In its 2024 response to the same question, PacifiCorp responded “No.”
i.	Explain why PacifiCorp changed its response to this question from “Yes” in the 2023 survey to “No” in the 2024 survey.</t>
  </si>
  <si>
    <t>a.	In its 2023 survey response to question 5.2.1 Q1, PacifiCorp responded “Yes” for 2025. In its 2024 response to the same question, PacifiCorp responded “No.”
i.	Explain why PacifiCorp changed its response to this question from “Yes” in the 2023 survey to “No” in the 2024 survey.
b.	In its 2023 survey responses to questions 5.2.2 Q1 and 5.2.2 Q2, PacifiCorp responded “Yes” for 2025. In its 2024 responses to the same questions, PacifiCorp responded “No.”
i.	Explain why PacifiCorp changed each of its responses to these questions from “Yes” in the 2023 survey to “No” in the 2024 survey.
c.	In its 2023 survey response to questions 5.2.3 Q2, 5.2.3 Q3, and 5.2.3 Q4, PacifiCorp responded “Yes” for 2025. In its 2024 response to the same questions, PacifiCorp responded “No.”
i.	Explain why PacifiCorp changed each of its responses to these questions from “Yes” in the 2023 survey to “No” in the 2024 survey.
d.	In its 2023 survey response to question 5.2.5 Q2, PacifiCorp responded “Yes” for 2025. In its 2024 response to the same question, PacifiCorp responded “No.”
i.	Explain why PacifiCorp changed its response to this question from “Yes” in the 2023 survey to “No” in the 2024 survey.</t>
  </si>
  <si>
    <t>a.	In its 2023 survey response to question 5.3.2 Q4, PacifiCorp responded “Yes” for 2025. In its 2024 response to the same question, PacifiCorp responded “No.”
i.	Explain why PacifiCorp changed its response to this question from “Yes” in the 2023 survey to “No” in the 2024 survey.</t>
  </si>
  <si>
    <t>a.	In its 2023 survey responses to questions 5.5.1 Q1, 5.5.1 Q4, and 5.5.1 Q5, PacifiCorp responded “Yes” for 2025. In its 2024 responses to the same questions, PacifiCorp responded “No.”
i.	Explain why PacifiCorp changed each of its responses to these questions from “Yes” in the 2023 survey to “No” in the 2024 survey.</t>
  </si>
  <si>
    <t>a.	In its 2023 survey responses to question 6.1.1 Q7, PacifiCorp responded “Yes” for 2025 and 2026. In its 2024 responses to the same question, PacifiCorp responded “No.”
i.	Explain why PacifiCorp changed its responses to this question from “Yes” in the 2023 survey to “No” in the 2024 survey.
b.	In its 2023 survey response to question 6.1.4 Q2, PacifiCorp responded “Yes” for 2025. In its 2024 response to the same question, PacifiCorp responded “No.”
i.	Explain why PacifiCorp changed its response to this question from “Yes” in the 2023 survey to “No” in the 2024 survey.</t>
  </si>
  <si>
    <t>a.	In its 2023 survey responses to question 6.3.1 Q3,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6.3.4 Q6, PacifiCorp responded “Yes” for 2025 and 2026. In its 2024 responses to the same question, PacifiCorp responded “No.”
i.	Explain why PacifiCorp changed each of its responses to this question from “Yes” in the 2023 survey to “No” in the 2024 survey.
c.	In its 2023 survey responses to question 6.3.4 Q14, PacifiCorp responded “Yes” for 2025 and 2026. In its 2024 responses to the same question, PacifiCorp responded “No.”
i.	Explain why PacifiCorp changed each of its responses to this question from “Yes” in the 2023 survey to “No” in the 2024 survey.
d.	In its 2023 survey responses to question 6.3.4 Q16, PacifiCorp responded “Yes” for 2025 and 2026. In its 2024 responses to the same question, PacifiCorp responded “No.”
i.	Explain why PacifiCorp changed each of its responses to this question from “Yes” in the 2023 survey to “No” in the 2024 survey.</t>
  </si>
  <si>
    <t>a.	In its 2023 survey responses to question 6.5.1 Q12,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</si>
  <si>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7.3.1 Q7,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</si>
  <si>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7.4.1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7.4.1 Q6, PacifiCorp responded “Yes” for 2024, 2025, and 2026. In its 2024 responses to the same question, PacifiCorp responded “No.”
i.	Explain why PacifiCorp changed each of its responses to this question from “Yes” in the 2023 survey to “No” in the 2024 survey.
c.	In its 2023 survey responses to question 7.4.1 Q7, PacifiCorp responded “Yes” for 2025 and 2026. In its 2024 responses to the same question, PacifiCorp responded “No.”
i.	Explain why PacifiCorp changed each of its responses to this question from “Yes” in the 2023 survey to “No” in the 2024 survey.
d.	In its 2023 survey responses to question 7.4.1 Q8,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</si>
  <si>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7.5.1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7.5.1 Q6, PacifiCorp responded “Yes” for 2024, 2025, and 2026. In its 2024 responses to the same question, PacifiCorp responded “No.”
i.	Explain why PacifiCorp changed each of its responses to this question from “Yes” in the 2023 survey to “No” in the 2024 survey.
c.	In its 2023 survey response to question 7.5.3 Q1, PacifiCorp responded “Yes” for 2024. In its 2024 response to the same question, PacifiCorp responded “No.”
i.	Explain why PacifiCorp changed its response to this question from “Yes” in the 2023 survey to “No” in the 2024 survey.
d.	In its 2023 survey responses to question 7.5.3 Q5, PacifiCorp responded “Yes” for 2025 and 2026. In its 2024 responses to the same question, PacifiCorp responded “No.”
i.	Explain why PacifiCorp changed each of its responses to this question from “Yes” in the 2023 survey to “No” in the 2024 survey.</t>
  </si>
  <si>
    <t>In Table 2-3 of PacifiCorp’s 2025 WMP Update, PacifiCorp stated that it will increase its projected expenditures for Initiative WP-01 by $301,000 (a 55 percent increase).1
a.	What timeframe is the $301,000 expense estimated to cover?
i.	Is it estimated to cover the year 2025 alone?
ii.	Is it estimated to cover the entire cost of a multiyear contract? If so, which years is the contract estimated to cover?
b.	In previous years, what was the expense amount for the Independent Evaluator?
i.	What was the expense in the year 2020?
ii.	What was the expense in the year 2021?
iii.	What was the expense in the year 2022?
iv.	What was the expense in the year 2023?
v.	What was the expense in the year 2024?</t>
  </si>
  <si>
    <t>In its response to Data Request OEIS-P-WMP_2024-PC-02 Question 1 (vi), PacifiCorp stated that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Plan.”2
a.	Given that Assembly Bill 1054 became effective January 1, 2020,3 what initiative category did PacifiCorp allocate the independent evaluator expense to from 2020 through the present?
1 PacifiCorp 2025 WMP Update R1 Redline (Sep. 20, 2024), pp. 21-22
(https://efiling.energysafety.ca.gov/eFiling/Getfile.aspx?fileid=57396&amp;shareable=true, accessed Nov. 18, 2024).
2 Data Request OEIS-P-WMP_2024-PC-02, Question 1(vi) (https://efiling.energysafety.ca.gov/eFiling/Getfile.aspx?fileid=57193&amp;shareable=true, accessed Nov. 18, 2024).
3 AB-1054 Public utilities: wildfires and employee protection (https://leginfo.legislature.ca.gov/faces/billNavClient.xhtml?bill_id=201920200AB1054, accessed Nov. 18, 2024).
i.	Why is PacifiCorp requesting to switch the independent evaluator cost from the aforementioned initiative category to initiative WP-01 in its 2025 WMP Update?</t>
  </si>
  <si>
    <t xml:space="preserve">PacifiCorp confirms that all work, inspection and maintenance, was completed within Q3 2024, as provided in the spatial Quarterly Data Report (QDR) data. The completion dates are provided below:
</t>
  </si>
  <si>
    <t>WMP_2024-PC-10</t>
  </si>
  <si>
    <t xml:space="preserve">Regarding Projected Expenditures for Emergency Preparedness Plan 
In its 2025 WMP Update, PacifiCorp reported an increase in its 2025 projected expenditures for its emergency preparedness plan (EP-01) from $50,000 to $320,000 (an increase of 540 percent) and stated that this increase is due to including the entire emergency management team where only a partial employee was previously forecasted.1 In response to a data request, PacifiCorp listed nine emergency management employees that fall under its forecasted emergency preparedness plan projected expenditures.2 Provide further details on what PacifiCorp’s EP-01 increased projected expenditures are for. 
If for employees, explain whether the projected increase is due to re- forecasting expenditures for existing employees or due to hiring new employees as part of PacifiCorp’s emergency management team. 
If due to re-forecasting for existing employees, list how many and which employees are included in PacifiCorp’s 2025 projected expenditures that were not included as “previously forecasted.”3 
If the employees listed in Data Request OEIS-P-WMP_2024-PC-08, Question 2 are due to hiring new employees, list how many and which employees are new since the previously forecasted “partial employee.” 
If for training, list and explain the emergency management training(s) be taken with the increased projected expenditures. 
If for a different reason(s), list and describe the reason(s) for the increased projected expenditures. 
What percentage of each of the reasons listed above (described in questions i- iii) account for the $270,000 projected expenditure increase (i.e., how much of the projected expenditure increase is due to employees, training, etc.). </t>
  </si>
  <si>
    <t>Attach EnergySafety 1</t>
  </si>
  <si>
    <t>Attach OEIS 9.8</t>
  </si>
  <si>
    <t xml:space="preserve">Was PacifiCorp successful in securing a contracted partner to facilitate the delivery of all of the various aspects of system automation projects described above (i.e. project management, engineering, construction, inspections, etc.)?
If yes, provide timeframe and year this was established.
If not, provide an explanation of why.
</t>
  </si>
  <si>
    <t>Are there any steps in the process of completing a recloser installation that were not referenced above?
If not, provide additional information to describe the full process for installing a recloser from start to finish.</t>
  </si>
  <si>
    <t>Please refer to Attachment EnergySafety 1 which provides the requested information as follows:
·	Tab “Work Complete – Trans” for transmission work location data:
·	Unique identifier: column A
·	Latitude: column B
·	Longitude: column C
·	Vegetation management project description: column K and comments: column L
·	Date activity was completed: column D
·	Utility Initiative Tracking ID: column J
·	Circuit ID (line number): column G
·	Tab “Work Complete – Dist” for distribution work location data:
·	Unique identifier: column A
·	Latitude: column B
·	Longitude: column C
·	Vegetation management project description: column J and comments: column K
·	Date activity was completed: column D
·	Utility Initiative Tracking ID: column I
·	Circuit ID (line number): column F
·	Tab “Pole Treatment – LRA” for pole clearing work location data:
·	Unique identifier: column A
·	Latitude: column B
·	Longitude: column C
·	Vegetation management project description: column K and comments: columns L and M
·	Date activity was completed: column D
·	Utility Initiative Tracking ID: column I
·	Circuit ID (line number): column F
·	Support Structure identification number: column J. Note: pole numbers entered in the field may not be reliable due to manual entry.</t>
  </si>
  <si>
    <t xml:space="preserve">(a)	There are no current plans to provide a one-day quality assurance/quality control of conditions found during inspections. Five percent of transmission and distribution overhead inspections are audited for each district. The 5 percent is a mix of inspections with no conditions found and those with conditions found.   
(b)	 
i.	See response to OEIS 9.8 subpart b, iii.
ii.	See response to OEIS 9.8 subpart b, iii.
iii.	The change to Question 3.1.1 Q2 of the maturity survey is based on the worst-case scenario for the time it would take data to be updated to the database. The Company has a daily process that loads data from internal inspection applications into the mainframe. These internal records are usually uploaded within 48 business hours.  
PacifiCorp’s response to business transformation assumes the Company will no longer have this check-in / check-out delay in the new system of record. April 2027 is the new estimated ‘go-live’ date. The expected frequency for database updates in the new system will be daily.  
(c)	As stated in the Company’s response to subpart (b) iii above, the business transformation which incorporates the assets, inspections, and conditions within the same system will allow for the inspection findings to be incorporated within one day. The current system requires the asset to be checked out and the conditions uploaded in batches, which could happen within one week of the inspection but could happen sooner.
(d)	Currently the Company’s asset information does not contain lifespan of the equipment and the expectation is that will be included when the new system goes live.
(e)	 Please refer to the Company’s responses to subparts i. and ii. below:
i.	The response was changed to “No” as this information is only captured for devices that have Supervisory Control and Data Acquisition (SCADA), which is not available on all pieces of equipment.  
ii.	There will be many devices installed where current passes that do not have SCADA which could be comprised of fuses, switches, reclosers and relays. In the event that the asset does not have telemetry data being captured there is not the ability to record overload history for the device.
(f)	 Please refer to the Company’s responses to subparts i. through v. below:
i.	At the time of completing the maturity survey the assumption was that the age of the equipment was unknown for more than 20 percent of the assets and that there would not be much change in the data collected for the older assets. Given the changes in practices with recording asset install dates over time, the Company revised this estimate to be less than 80 percent.
ii.	Overhead Distribution – 100 percent
Overhead Local Transmission – 99.5 percent
Overhead Main Grid Transmission – 99.9 percent
Underground – 80.4 percent
Substation Assets – 64 percent
iii.	Please refer to the Company’s response to subpart (f) iv. below.
iv.	Please refer to Attachment OEIS 9.8 which provides the table of assets and components and percentage of assets with age data. PacifiCorp’s current practice is to capture dates, but that information may not be present for older equipment installed under old practices. For example, for load tap changers, the manufacturer date was tracked on the parent asset (Regulator and Transformer) and was not converted to the new load tap changer assets in Maximo.
v.	The percentage of equipment with age data is expected to increase as new equipment is installed and the data captured. With each year and with each asset inspection, the Company tries to fill in data gaps when feasible.  </t>
  </si>
  <si>
    <t>(a)	 Please refer to the Company’s responses to subparts i. and ii. below:
i.	PacifiCorp does not have measured parameters that support establishing equipment failure probabilities currently or plan to have them in the future and the Company adjusted responses to reflect that.
ii.	PacifiCorp does not have a calculation for equipment failure probability and there is not a business initiative to create a probability of failure value.
(b)	The response was updated because the inspections are planned based on the modeling that generated the high fire risk area risk map and not off dynamic measured parameters.</t>
  </si>
  <si>
    <t>Please refer to the Company’s responses to subparts i. and ii. below:
i.	PacifiCorp changed the responses because the company does not have an estimated service life reduction based on usage and environmental factors. There is not a current plan to implement a service life reduction based on those factors.
ii.	PacifiCorp does not have a current plan to implement a service life reduction for equipment based on environmental factors and usage. However, the company does use alternate materials for coastal locations  that considers coastal environmental factors compared to inland locations.
(b)	Asset maintenance activities are only assessed twice a year and that process will continue to remain the same.
(c)	Asset maintenance activities are only assessed twice a year and that process will continue to remain the same.
(d)	Maintenance activities are not used to calculate a risk reduction based on the maintenance prioritization.
(e)	Risk buy downs are not factored into maintenance activities. Maintenance intervals are dependent on the type of equipment and maintenance performed in accordance with PacifiCorp’s maintenance policies.</t>
  </si>
  <si>
    <t>(a)	The responses were changed because construction projects were delayed with the expectation to have the capability within 2026. The question was in relation to all recloser devices which requires the reclosers to be replaced.
(b)	The answer was changed as it requires new devices to be installed which are part of construction projects that had been delayed. The expectation is this ability will be available in 2026.
(c)	This functionality requires new devices and communications to be installed which were part of the delayed construction projects. The expectation is that this functionality will be available in 2026.</t>
  </si>
  <si>
    <t>While PacifiCorp reviews other utility best practices as individual lessons learned and standard practices, there is no standard process to test applicability of all other utility standard processes. Many other utilities processes are not applicable to PacifiCorp’s standard practices due to differing technologies and service territories.</t>
  </si>
  <si>
    <t>(a)	While PacifiCorp workshops PacifiCorp’s Emergency Response Plan with local public safety partners to ensure alignment and deconflict assumptions, PacifiCorp does not have input on how much of the Emergency Response Plan is incorporated within each public safety partner’s own emergency plan. Through experience, PacifiCorp has discovered that much of the Company’s Emergency Response Plan does not overlap or apply to 75 percent or more of local public safety partner emergency operations.
(b)	PacifiCorp includes external partners in the development and updating of the Emergency Response Plan. PacifiCorp undertakes an internal planning effort and does not currently have an external third-party evaluation of the plan every five years.  PacifiCorp cannot answer “Yes” to multiple consecutive years as this evaluation is on a five-year cadence. The goal will be to conduct an evaluation in 2026.</t>
  </si>
  <si>
    <t>(a)	PacifiCorp has internal weather forecasting information available to all partners at all times and shares event specific information, but it is not “automated” as the question asks.
(b)	PacifiCorp does not provide support services within one hour of all wildfire detection in all areas of the service territory, as there is often not a need. PacifiCorp works with the local public safety partners to determine actual support needs and locations for those needs. PacifiCorp cannot not answer “Yes” due to the differing nature of a wildfire detection and public safety power shutoff (PSPS) event that could potentially impact customers.
(c)	PacifiCorp shares general public information on progress but does not plan to share detailed operational practices such as the location of staff currently or in the future for safety reasons.
(d)	PacifiCorp does not currently or plan to in the future to share cyberattack information at any point in time, including during wildfires or PSPS events.</t>
  </si>
  <si>
    <t>PacifiCorp changed its responses due to the Company’s confusion around the wording of the question. It was unclear how to interpret the question and so the Company decided to change the answers to “No” because of that.</t>
  </si>
  <si>
    <t>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t>
  </si>
  <si>
    <t>(a)	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
(b)	PacifiCorp provides feedback for local wildfire mitigation planning activities in counties where available. There are four counties in the PacifiCorp service territory, but not all have local wildfire mitigation planning efforts, therefore there is not an opportunity to provide feedback to at least four planning activities.
(c)	The frequency of the effort is based on requests from local community partners and PacifiCorp is not familiar with planning cycles of each plan. The assumption is that the effort is based on the update cycle of the respective planning effort. The interpretation was “No” due to not meeting the minimum of four efforts in question 7.4.1 Q6 of the maturity survey.  
(d)	PacifiCorp does take an active and proactive role in supporting local wildfire mitigation planning managed by local community partners. The interpretation was “No” due to not meeting the minimum of four efforts in question 7.4.1 Q6 of the maturity survey.</t>
  </si>
  <si>
    <t>(a)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asset inspection, maintenance and repair procedures, training, and lessons learned with other electrical corporations. 
(b)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vegetation inspection, management, treatment procedures, training, and lessons learned with other electrical corporations.
(c)	While PacifiCorp continues to engage with other utilities to informally share information related to best practices, PacifiCorp changed its response to reflect that the Company is not currently participating in a formal, scheduled forum for sharing lessons learned with other California electrical corporations and implementing information from other electrical corporations regarding ignition prevention and suppression.
(d)	PacifiCorp changed its response to reflect that the Company does not plan to have a standard process for testing applicability of best practices and lessons learned of other electrical corporations in 2025 and 2026.</t>
  </si>
  <si>
    <t>(a)	 Please refer to the Company’s responses to subparts i. and ii. below:
i.	Yes, the $301,000 expense estimated is to cover 2025 alone.
ii.	No. The estimate is to only cover the cost for one year of a multi-year contract. The independent evaluator (IE) multi-year contract is for 2024-2026.
(b)	 Please refer to the Company’s responses to subparts i. through v. below:
i.	Actuals were $0.
ii.	Actuals were $261,000.
iii.	Actuals were $237,000.
iv.	Actuals were $250,000.
v.	Actuals were $297,000.</t>
  </si>
  <si>
    <t>(a)	The independent evaluator (IE) expenses prior to 2024 were not allocated to a specific initiative in the wildfire mitigation plan (WMP).
i.	The IE initiative and costs were not included in any of the previous WMPs or reporting but are now being included in the plan to be associated with the WP-01 initiative in the 2025 WMP Update.</t>
  </si>
  <si>
    <t>Attachment 9</t>
  </si>
  <si>
    <t>Attachment 10</t>
  </si>
  <si>
    <t>Please refer to the Company’s responses to subparts 1. and 2. below:
1.	One of the positions listed in the table below was not incremental; see “Existed previously”. This position performs some wildfire tasks. Some of this position’s non-wildfire duties were transitioned to incremental employees. None of the employees on the list charges 100 percent of their time to wildfire. The increase in cost assumes 50 percent to -80 percent of time during the wildfire season, and 25 percent to -50 percent of time in the non-wildfire season depending on the employee and their duties. Thus, while one of the positions existed prior to current wildfire practices, the full-time equivalent (FTE) worth of this work still remains outside of wildfire. It is just spread over multiple employees.
2.	Please refer to the table below which provides the list of existing positions and when they were created. The original $50,000 consisted of the portion of time spent by Tyler Averyt, Horace Ward, Chad Monroe and Brett Myers on wildfire activities. With the addition of other incremental positions, the list has expanded.
Name	Position Status	Position Creation Date	Notes
Nora Yotsov	Incremental for wildfire	10/09/2020	This position was created to direct Meteorology and Emergency Management efforts and a larger team as they expanded beyond routine emergency response addressed by the two existing employees.
Tyler Averyt	Incremental for wildfire
	05/05/2021	While Tyler Averyt’s current role was created in 2024, he started in an incremental Emergency Management Specialist position.
Horace Ward	Incremental for wildfire
	04/21/2021	
Jacki Nerski	Incremental for wildfire
	03/30/2023	
Traci Schultz	Incremental for wildfire
	02/19/2024	
Lisa Corbly	Incremental for wildfire
	02/22/2023	While Lisa Corbly’s current role was created in 2024, she started in an incremental Emergency Management Specialist position.
Chad Monroe	Incremental for wildfire
	05/05/2021	
Brett Myers	Incremental for wildfire	05/05/2021	
Wade Skinner	Existed previously	04/20/2020	
(ii)	Not applicable. The additional cost is solely for time spent on wildfire activities by Emergency Management personnel.
(iii)	Not applicable. The additional cost is solely for time spent on wildfire activities by Emergency Management personnel.
(iv)	100 percent of the increase in cost is due to these employees charging time to wildfire work orders when they are involved with applicable work.</t>
  </si>
  <si>
    <t xml:space="preserve">PacifiCorp contracted with a partner on select projects of the System Automation program. The portions contracted include project management for construction and design, engineering, civil and electrical construction and post construction inspections. Others provide relay programing, commissioning, and overall project management. The overall process includes scope, design, project management, material procurement, construction, post construction inspection, commissioning and close out.  
•	Project Scoping – Internal staff
•	Design – Contracted Partner or other contractors
•	Project Management – Internal staff
•	Material Procurement – Internal staff, contracted partner, or other contractors
•	Construction Management – Internal staff, contracted partner, or other contractors
•	Civil Construction– Contracted partner or other contractors
•	Electrical Construction – Contracted partner or other contractors
•	Relay Programing – Internal staff or other contractors
•	Post Construction Inspections – Internal staff or contracted partner
•	Commissioning – Internal staff
•	Project Closeout – Internal staff
(a)	 Yes. Please refer to the information provided below:
•	Contractor Master Service Agreement (MSA) executed: November 3, 2023.
•	Initial System Automation Engineering release date: June 6, 2024.
•	Initial System Automation civil and electrical construction release date: March 8, 2024.
•	Initial System Automation civil and electrical construction completed date: June 21, 2024.
(b)	Not applicable.
</t>
  </si>
  <si>
    <t>As discussed in section 6.7 of PacifiCorp’s 2023-2025 Revised Base Wildfire Mitigation Plan (WMP) Revision 5-Clean submitted on September 20, 2024, PacifiCorp is currently developing a methodology to quantify long-term public safety power shutoff (PSPS) risk in its service territory including the probability and consequence of PSPS events, with initial deployment on track for Q4 2024.</t>
  </si>
  <si>
    <t>The contracted partner was not assigned projects planned for 2023 due to the date of contract execution, November 3, 2023. 
The contracted partner completed their assigned scope of work for 2024. PacifiCorp has insufficient resources to complete the relay programing which is not in the assigned scope for the contracted partner. 
The target for installation of system automation devices by year is shown in Table 9-5 on page 330 of PacifiCorp’s 2023-2025 Revised Base Wildfire Mitigation Plan (WMP) Revision 5 Clean, submitted on September 20, 2024. The 2024 target of 20 devices is inclusive of field reclosers, substation relays, and substation breakers.</t>
  </si>
  <si>
    <t>The unit is complete when the system automation device has been placed in service and commissioned. Post construction inspections and project closeout may occur after the system automation device has been placed in service. All other listed tasks must be completed to place a system automation device in service.</t>
  </si>
  <si>
    <t>No.
•	Not applicable. Please refer to the Company’s response to Energy Safety DR-293 Data Request 1.</t>
  </si>
  <si>
    <t xml:space="preserve">PacifiCorp collaborates with peer utilities to understand industry practices for reducing the potential impact of public safety power shutoff (PSPS) events. Through that collaboration, PacificCorp identified system automation is an initiative that limits the impact of PSPS by enabling remote operation of supervisory control and data acquisition (SCADA) enabled devices to shutoff and restore service more quickly and precisely.	</t>
  </si>
  <si>
    <t>The targets for 2023-2025 were established to complete upgrades of existing scoped system automation devices in California by year end 2025. The annual targets were based on the project status in 2023 and forecasted resources available to complete the system automation projects.</t>
  </si>
  <si>
    <t xml:space="preserve">The number of system automation devices planned per year in the 2020-2022 wildfire mitigation plan (WMP) were higher than the 2023-2025 WMP due to the number and complexity of remaining devices to complete. 
PacifiCorp reviewed all system automation devices within California as part of the 2020-2022 WMP and scoped replacement of devices that did not meet the current standards. All devices scoped for replacement that were not replaced in the 2020-2022 WMP are in plan to be completed during the 2023-2025 WMP. It could be determined that new devices may be needed, or changes to PacifiCorp’s standards could occur, either of which could result in additional system automation devices being scoped in subsequent WMPs.
The devices replaced in the 2020-2022 WMP included a high percentage of distribution field reclosers which take significantly less resources to complete compared to the remaining devices which are largely substation-based equipment.  	</t>
  </si>
  <si>
    <t>Please refer to Attachment EnergySafety 9.</t>
  </si>
  <si>
    <t>Please refer to Attachment EnergySafety 10.</t>
  </si>
  <si>
    <t>(a)	Please refer to the Company’s responses to subparts i. and ii. below:
i.	1.1.2 Q9: PacifiCorp’s 2024 response reflects to reflect availability this specific modeling capability in vendor provided product. Responses will be updated with each subsequent maturity survey response as additional capabilities are deployed or otherwise added to vendor product roadmap. 
1.1.2 Q10: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Inputs of the weather, climate, and wildfire models currently used by PacifiCorp are in Table B-5 on pages 394-396 in the Revised 2023-2025 Base Wildfire Mitigation Plan (WMP) – Revision 5 - Clean and presented in the below table:
utputs of the models are also shown in Figure B-6 on page 358 of the Revised 2023-2025 Base WMP – Revision 5 – Clean. Figure B-6 is presented below:
(b)	Please refer to the Company’s responses to subparts i. through iv. below:
i.	PacifiCorp’s 2024 response reflects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Yes. Please refer to the table provided in the Company’s response to subpart (a) ii. above.
iv.	Yes.
1.	Not applicable.
(c)	PacifiCorp’s 2024 responses reflect current state of project planning and program development to meet these maturity survey milestones.
(d)	Upon further review of the related vendor documentation PacifiCorp updated its response to 1.1.5 Q8 and Q9 to more accurately align with the vendor model.
(e)	Please refer to the Company’s responses to subparts i. and ii. below:
i.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PacifiCorp will continue to work with its modeling vendor to review and discuss changes to modeling assumptions as part of future product enhancements or modifications documented in the vendor product roadmap.
(f)	PacifiCorp reinterpreted the question in 2024 and as a practice does not currently make the non-spatial risk data public, but it is available through data request which is why the Company changed its answer.
(g)	PacifiCorp’s 2024 response reflects to reflect availability this specific modeling capability in vendor provided product. Responses will be updated with each subsequent maturity survey response as additional capabilities are deployed or otherwise added to vendor product roadmap.
(h)	The FireSight risk model that PacifiCorp uses is owned and operated by a third-party vendor, who is responsible for validation and version control of the model. As the model is owned by a third party, the source code is proprietary. PacifiCorp updated its response to 1.1.10 Q8 and Q9 based on more current information.</t>
  </si>
  <si>
    <t>(a)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At the time of submission, PacifiCorp did not have a public safety power shutoff (PSPS) risk model in production and could not indicate “Yes” when wildfire risk and PSPS models are included in the question.
ii.	Please refer to the Company’s response to subpart (a)i. above. At the time of this response, PacifiCorp currently does not have a PSPS risk model in production.
(b)	Please refer to the Company’s responses to subparts i. through iv.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uses vendor models not developed or maintained by the electrical corporation and thus subject to vendor managed controls and not directly linked to PacifiCorp systems of record.
ii.	Please refer to the Company’s responses to subparts 1. and 2. below:
1.	Yes.
2.	Estimated date of completion is December 31, 2026.
iii.	Yes.
iv.	Yes.
1.	Not applicable.
(c)	At the time of submission, PacifiCorp did not have a formal process in place to conduct internal subject matter expert review of location specific long-term wildfire risk model outputs or compare model results to other utility model outputs where similar wildfire risk conditions are present.
(d)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</si>
  <si>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formal process in place to conduct internal subject matter expert (SME) review of discrepancies between forecasted and observed community vulnerability to wildfire and public safety power shutoff (PSPS) risk or automatically integrate those changes into its vendor provided wildfire risk model or PSPS risk model.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sufficient verified data on redundancy capabilities or collaborative community wildfire preparedness initiatives to include as inputs into its PSPS risk model.
(c)	Please refer to the Company’s responses to subparts i. through iv. below:
i.	The 2024 responses reflect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No.
iv.	Yes.
1.	Not applicable.
(d)	PacifiCorp does not have a formal process in place to conduct internal SME review of vendor model calculations.
(e)	The Company’s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</si>
  <si>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(c)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(d)	PacifiCorp intends to deploy a database to maintain and control risk model outputs by December 31, 2026.
(e)	Please refer to the Company’s responses to subparts i. and ii. below:   
i.	PacifiCorp provides the vendor with datasets extracted from its system of record for asset information, system topology, and outage history. These data extracts are retrained on SharePoint for future reference.
ii.	PacifiCorp provides the vendor with datasets extracted from its system of record for asset information, system topology, and outage history. This data transfer is not directly linked to PacifiCorp databases.
(f)	At the time of submission, PacifiCorp did not have a formal process in place to conduct internal subject matter expert (SME) review of location specific long-term wildfire risk model outputs or engage an independent, third-party to review its risk maps. PacifiCorp does not currently plan to fund independent research on wildfire risk modeling.
(g)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Wildfire risk models do account for ignition likelihood from contact with objects and vegetation through use of PacifiCorp outage data.
(h)	PacifiCorp’s 2024 responses reflect availability of this specific wildfire risk modeling capability in vendor provided product. Responses will be updated with each subsequent maturity survey response as additional capabilities are deployed or otherwise added to vendor product roadmap.
(i)	Wildfire risk model outputs are controlled by the vendor implemented prior to the processing and delivery of each annual data set which does not necessarily align with the wildfire mitigation plan (WMP) filing cycle. At the time of submission, PacifiCorp did not have insight into its 2026 delivery timeline.
(j)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</si>
  <si>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process in place to automatically include risk events in a corrective action program or automatically prioritize risk events for subject matter expert review.
(b)	PacifiCorp does not have a process in place to automatically include risk events into model quality and validation.
(c)	Please refer to the Company’s responses to subparts i. and ii. below:
i.	PacifiCorp reviewed the question and determined that there was no formal plan to include wildfire and public safety power shutoff (PSPS) related risk event tracking within the corrective action program.
ii.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(d)	Please refer to the Company’s responses to subparts i. and ii. below:
i.	PacifiCorp interprets this as a question regarding Maturity Survey Question 1.5.2 Q3. Based on the foregoing interpretation, the Company responds as follows:
PacifiCorp reviewed the question and determined that there was no formal plan to include recurrence prevention tracking within the Wildfire Mitigation Plan for 2025 and 2026.
ii.	PacifiCorp interprets this as a question regarding Maturity Survey Question 1.5.2 Q3. Based on the foregoing interpretation, the Company responds as follows:
PacifiCorp does track ignition incidents internally in the incident tracking database but did not include this data in the 2023-2025 Base Wildfire Mitigation Plan (WMP).
(e)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(f)	Upon further review, PacifiCorp determined it does not have a process in place to formally track risk events as part of corrective action program.
(g)	PacifiCorp’s 2024 responses reflect use of vendor models not developed or maintained by the electrical corporation and thus subject to vendor managed controls and not directly linked to PacifiCorp systems of record.
(h)	Upon further review, PacifiCorp determined it does not have operational practices or processes in place to integrate lessons learned from risk events to improve its wildfire mitigation program.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(i)	Upon further review, PacifiCorp determined it does not have a process in place to complete these tasks as part of a corrective action program.</t>
  </si>
  <si>
    <t xml:space="preserve">(a)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a formal process in place to conduct internal subject matter expert (SME) review of discrepancies between forecasted and observed risk estimations.
(c)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(d)	PacifiCorp’s 2024 responses reflect updated intentions for future wildfire risk buy-down estimates and management review periodicities.
(e)	PacifiCorp’s 2024 responses reflect use of vendor models not developed or maintained by the electrical corporation and thus subject to vendor managed controls and not directly linked to PacifiCorp systems of record. As discussed in responses above, PacifiCorp intends to deploy a database to maintain and control risk model outputs by December 31, 2026.
(f)	At the time of submission, PacifiCorp did not have a formal process in place to conduct internal or external SME review of risk reduction estimates or observations.
(g)	PacifiCorp began participating in recurring meetings with other utilities to discuss risk reduction estimates for various wildfire mitigation in 2024 and expects to continue doing so in 2025.
(h)	PacifiCorp’s 2024 response reflects availability of this specific wildfire risk modeling documentation in vendor provided product. Responses will be updated with each subsequent maturity survey response as additional documentation becomes available in the future.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(j)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</si>
  <si>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ii.	Yes.</t>
  </si>
  <si>
    <t xml:space="preserve">(a)	Upon further review, PacifiCorp determined it did not have a program in place reduce the expected life of assets based on grid operating history or an approved plan to do so.
(b)	Upon further review, PacifiCorp determined it did not have a program in place to track this information for use in wildfire risk mitigation or an approved plan to do so.
(c)	Upon further review, PacifiCorp determined it did not have a program in place to track this information or an approved plan to do so.
(d)	Upon review of the 2023 Survey, the Company’s response should have been “No” in the 2023 submittal. </t>
  </si>
  <si>
    <t>(a)	Upon further review, PacifiCorp determined it does not have a program in place to formally complete these actions or an approved plan to do so.</t>
  </si>
  <si>
    <t>DR-302</t>
  </si>
  <si>
    <t>Thomas Genova</t>
  </si>
  <si>
    <t>1.	Energy Safety requests that PacifiCorp identify all fires or earthquakes within your territory that caused $100,000 or more damage to any of your assets during the 2023 compliance year. List the names and date ranges of these events in Table 1 of the accompanying Excel spreadsheet [PC-Data Request Due 1-13-2025].</t>
  </si>
  <si>
    <t>2.	For each fire or earthquake identified in Question 1, PacifiCorp must specify the types and quantities of assets repaired and the types and quantities of assets replaced during the 2023 compliance year as a result of the damage. Provide this information in Table 2 of the accompanying Excel spreadsheet [PC-Data Request Due 1-13-2025].</t>
  </si>
  <si>
    <t>DR-309</t>
  </si>
  <si>
    <t>Eric Ow</t>
  </si>
  <si>
    <t>Question 1: Please provide the total number of asset inspections performed for each of the categories specified in the table below. The units for the table should be like those used in WMP inspection initiative definitions. For example, an WMP initiative might have a target of performing 1,000 inspections. The table below should use the same units. Finding Severity Level is defined by General Order 95, Rule 18(B)(1)(a) as:
1. Level 1 – an immediate risk of high potential impact to safety or reliability requiring immediate corrective action,
2. Level 2 – any other risk of at least moderate potential impact to safety or reliability requiring corrective action no later than 36 months, and
3. Level 3 – any risk of low potential impact to safety or reliability requiring corrective action within 60 months with some exceptions.</t>
  </si>
  <si>
    <t>Question 2: Please provide a record of each asset inspection finding from 2015 to 2023 in the attached MS Excel worksheet (Data Request on Findings and Fixings Q2.xlsx). As the number of rows/findings will be large, please provide a unique identification number for each finding (of EC’s design), the date of the finding, the severity level of the finding as defined in Question 1, indicate if the finding is as a result of a WMP initiative inspection and if so which WMP year along with the initiative identification number and name, the date the finding was fixed (if fixed), if the finding is on a distribution or transmission line, and the HFTD tier of the finding. The WMP year is requested as it may not match the year in which the finding was created.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</si>
</sst>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xf numFmtId="0" fontId="3" fillId="0" borderId="0" xfId="0" applyNumberFormat="1" applyFont="1" applyAlignment="1" applyProtection="1">
      <alignment horizontal="left" vertical="top" wrapText="1"/>
      <protection locked="0"/>
    </xf>
    <xf numFmtId="0"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43">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50" totalsRowShown="0" headerRowDxfId="42" dataDxfId="41">
  <autoFilter ref="A1:T150"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50"/>
  <sheetViews>
    <sheetView tabSelected="1" zoomScale="70" zoomScaleNormal="70" workbookViewId="0">
      <pane ySplit="1" topLeftCell="A146" activePane="bottomLeft" state="frozen"/>
      <selection pane="bottomLeft" activeCell="G147" sqref="G147"/>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14</v>
      </c>
      <c r="C2" s="19" t="s">
        <v>566</v>
      </c>
      <c r="D2" s="19" t="s">
        <v>567</v>
      </c>
      <c r="E2" s="19">
        <v>1</v>
      </c>
      <c r="F2" s="19" t="s">
        <v>18</v>
      </c>
      <c r="G2" s="19" t="s">
        <v>571</v>
      </c>
      <c r="H2" s="20" t="s">
        <v>794</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794</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36.2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6.2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795</v>
      </c>
      <c r="I8" s="19" t="s">
        <v>570</v>
      </c>
      <c r="J8" s="21">
        <v>45483</v>
      </c>
      <c r="K8" s="22">
        <v>45488</v>
      </c>
      <c r="L8" s="22">
        <v>45488</v>
      </c>
      <c r="M8" s="22" t="s">
        <v>141</v>
      </c>
      <c r="N8" s="20"/>
      <c r="O8" s="20"/>
      <c r="P8" s="20"/>
      <c r="Q8" s="20">
        <v>9</v>
      </c>
      <c r="R8" s="20">
        <v>9.1</v>
      </c>
      <c r="S8" s="20" t="s">
        <v>585</v>
      </c>
      <c r="T8" s="20" t="str">
        <f>Table132[[#This Row],[Question ID]]</f>
        <v>Cal Advocates 2.1</v>
      </c>
    </row>
    <row r="9" spans="1:20" ht="78.75"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99.25"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41.75"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67.75"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4.7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67.7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3"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8.7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41.75"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36.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7.7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62.2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41.75"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4.7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20.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89"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78"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4.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677</v>
      </c>
      <c r="H38" s="20" t="s">
        <v>684</v>
      </c>
      <c r="I38" s="19" t="s">
        <v>635</v>
      </c>
      <c r="J38" s="21">
        <v>45511</v>
      </c>
      <c r="K38" s="22">
        <v>45516</v>
      </c>
      <c r="L38" s="22">
        <v>45517</v>
      </c>
      <c r="M38" s="22"/>
      <c r="N38" s="20"/>
      <c r="O38" s="22"/>
      <c r="P38" s="22"/>
      <c r="Q38" s="20" t="s">
        <v>687</v>
      </c>
      <c r="R38" s="20" t="s">
        <v>686</v>
      </c>
      <c r="S38" s="20" t="s">
        <v>685</v>
      </c>
      <c r="T38" s="20" t="str">
        <f>Table132[[#This Row],[Question ID]]</f>
        <v>OEIS 2.1</v>
      </c>
    </row>
    <row r="39" spans="1:20" ht="409.5" x14ac:dyDescent="0.25">
      <c r="A39" s="19">
        <v>38</v>
      </c>
      <c r="B39" s="19" t="s">
        <v>388</v>
      </c>
      <c r="C39" s="19" t="s">
        <v>673</v>
      </c>
      <c r="D39" s="19" t="s">
        <v>567</v>
      </c>
      <c r="E39" s="19">
        <v>2</v>
      </c>
      <c r="F39" s="19" t="s">
        <v>404</v>
      </c>
      <c r="G39" s="19" t="s">
        <v>678</v>
      </c>
      <c r="H39" s="20" t="s">
        <v>688</v>
      </c>
      <c r="I39" s="19" t="s">
        <v>635</v>
      </c>
      <c r="J39" s="21">
        <v>45511</v>
      </c>
      <c r="K39" s="22">
        <v>45516</v>
      </c>
      <c r="L39" s="22">
        <v>45517</v>
      </c>
      <c r="M39" s="22"/>
      <c r="N39" s="20"/>
      <c r="O39" s="22"/>
      <c r="P39" s="22"/>
      <c r="Q39" s="20" t="s">
        <v>687</v>
      </c>
      <c r="R39" s="20" t="s">
        <v>686</v>
      </c>
      <c r="S39" s="20" t="s">
        <v>461</v>
      </c>
      <c r="T39" s="20" t="str">
        <f>Table132[[#This Row],[Question ID]]</f>
        <v>OEIS 2.2</v>
      </c>
    </row>
    <row r="40" spans="1:20" ht="204.75" x14ac:dyDescent="0.25">
      <c r="A40" s="19">
        <v>39</v>
      </c>
      <c r="B40" s="19" t="s">
        <v>388</v>
      </c>
      <c r="C40" s="19" t="s">
        <v>673</v>
      </c>
      <c r="D40" s="19" t="s">
        <v>567</v>
      </c>
      <c r="E40" s="19">
        <v>3</v>
      </c>
      <c r="F40" s="19" t="s">
        <v>405</v>
      </c>
      <c r="G40" s="19" t="s">
        <v>679</v>
      </c>
      <c r="H40" s="20" t="s">
        <v>689</v>
      </c>
      <c r="I40" s="19" t="s">
        <v>635</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680</v>
      </c>
      <c r="H41" s="20" t="s">
        <v>690</v>
      </c>
      <c r="I41" s="19" t="s">
        <v>635</v>
      </c>
      <c r="J41" s="21">
        <v>45511</v>
      </c>
      <c r="K41" s="22">
        <v>45516</v>
      </c>
      <c r="L41" s="22">
        <v>45517</v>
      </c>
      <c r="M41" s="22"/>
      <c r="N41" s="20"/>
      <c r="O41" s="22"/>
      <c r="P41" s="22"/>
      <c r="Q41" s="20" t="s">
        <v>141</v>
      </c>
      <c r="R41" s="20" t="s">
        <v>141</v>
      </c>
      <c r="S41" s="20" t="s">
        <v>141</v>
      </c>
      <c r="T41" s="20" t="str">
        <f>Table132[[#This Row],[Question ID]]</f>
        <v>OEIS 2.4</v>
      </c>
    </row>
    <row r="42" spans="1:20" ht="204.75" x14ac:dyDescent="0.25">
      <c r="A42" s="19">
        <v>41</v>
      </c>
      <c r="B42" s="19" t="s">
        <v>388</v>
      </c>
      <c r="C42" s="19" t="s">
        <v>673</v>
      </c>
      <c r="D42" s="19" t="s">
        <v>567</v>
      </c>
      <c r="E42" s="19">
        <v>5</v>
      </c>
      <c r="F42" s="19" t="s">
        <v>675</v>
      </c>
      <c r="G42" s="19" t="s">
        <v>681</v>
      </c>
      <c r="H42" s="20" t="s">
        <v>691</v>
      </c>
      <c r="I42" s="19" t="s">
        <v>635</v>
      </c>
      <c r="J42" s="21">
        <v>45511</v>
      </c>
      <c r="K42" s="22">
        <v>45516</v>
      </c>
      <c r="L42" s="22">
        <v>45517</v>
      </c>
      <c r="M42" s="22"/>
      <c r="N42" s="20"/>
      <c r="O42" s="22"/>
      <c r="P42" s="22"/>
      <c r="Q42" s="20" t="s">
        <v>141</v>
      </c>
      <c r="R42" s="20" t="s">
        <v>141</v>
      </c>
      <c r="S42" s="20" t="s">
        <v>141</v>
      </c>
      <c r="T42" s="20" t="str">
        <f>Table132[[#This Row],[Question ID]]</f>
        <v>OEIS 2.5</v>
      </c>
    </row>
    <row r="43" spans="1:20" ht="362.25" x14ac:dyDescent="0.25">
      <c r="A43" s="19">
        <v>42</v>
      </c>
      <c r="B43" s="19" t="s">
        <v>388</v>
      </c>
      <c r="C43" s="19" t="s">
        <v>673</v>
      </c>
      <c r="D43" s="19" t="s">
        <v>567</v>
      </c>
      <c r="E43" s="19">
        <v>6</v>
      </c>
      <c r="F43" s="19" t="s">
        <v>676</v>
      </c>
      <c r="G43" s="19" t="s">
        <v>682</v>
      </c>
      <c r="H43" s="20" t="s">
        <v>692</v>
      </c>
      <c r="I43" s="19" t="s">
        <v>635</v>
      </c>
      <c r="J43" s="21">
        <v>45511</v>
      </c>
      <c r="K43" s="22">
        <v>45516</v>
      </c>
      <c r="L43" s="22">
        <v>45517</v>
      </c>
      <c r="M43" s="22"/>
      <c r="N43" s="20">
        <v>1</v>
      </c>
      <c r="O43" s="22" t="s">
        <v>683</v>
      </c>
      <c r="P43" s="22"/>
      <c r="Q43" s="20" t="s">
        <v>141</v>
      </c>
      <c r="R43" s="20" t="s">
        <v>141</v>
      </c>
      <c r="S43" s="20" t="s">
        <v>141</v>
      </c>
      <c r="T43" s="20" t="str">
        <f>Table132[[#This Row],[Question ID]]</f>
        <v>OEIS 2.6</v>
      </c>
    </row>
    <row r="44" spans="1:20" ht="409.5" x14ac:dyDescent="0.25">
      <c r="A44" s="19">
        <v>43</v>
      </c>
      <c r="B44" s="19" t="s">
        <v>14</v>
      </c>
      <c r="C44" s="19" t="s">
        <v>699</v>
      </c>
      <c r="D44" s="19" t="s">
        <v>567</v>
      </c>
      <c r="E44" s="19">
        <v>1</v>
      </c>
      <c r="F44" s="19" t="s">
        <v>694</v>
      </c>
      <c r="G44" s="19" t="s">
        <v>695</v>
      </c>
      <c r="H44" s="20" t="s">
        <v>701</v>
      </c>
      <c r="I44" s="19" t="s">
        <v>697</v>
      </c>
      <c r="J44" s="21">
        <v>45513</v>
      </c>
      <c r="K44" s="22">
        <v>45530</v>
      </c>
      <c r="L44" s="22">
        <v>45531</v>
      </c>
      <c r="M44" s="22"/>
      <c r="N44" s="20">
        <v>2</v>
      </c>
      <c r="O44" s="22" t="s">
        <v>702</v>
      </c>
      <c r="P44" s="22"/>
      <c r="Q44" s="20" t="s">
        <v>141</v>
      </c>
      <c r="R44" s="20" t="s">
        <v>141</v>
      </c>
      <c r="S44" s="20" t="s">
        <v>141</v>
      </c>
      <c r="T44" s="20" t="str">
        <f>Table132[[#This Row],[Question ID]]</f>
        <v>CPUC 1.1</v>
      </c>
    </row>
    <row r="45" spans="1:20" ht="126" x14ac:dyDescent="0.25">
      <c r="A45" s="19">
        <v>44</v>
      </c>
      <c r="B45" s="19" t="s">
        <v>14</v>
      </c>
      <c r="C45" s="19" t="s">
        <v>699</v>
      </c>
      <c r="D45" s="19" t="s">
        <v>567</v>
      </c>
      <c r="E45" s="19">
        <v>2</v>
      </c>
      <c r="F45" s="19" t="s">
        <v>693</v>
      </c>
      <c r="G45" s="19" t="s">
        <v>696</v>
      </c>
      <c r="H45" s="20" t="s">
        <v>703</v>
      </c>
      <c r="I45" s="19" t="s">
        <v>697</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698</v>
      </c>
      <c r="D46" s="19" t="s">
        <v>567</v>
      </c>
      <c r="E46" s="19">
        <v>1</v>
      </c>
      <c r="F46" s="19" t="s">
        <v>440</v>
      </c>
      <c r="G46" s="19" t="s">
        <v>700</v>
      </c>
      <c r="H46" s="20" t="s">
        <v>704</v>
      </c>
      <c r="I46" s="19" t="s">
        <v>635</v>
      </c>
      <c r="J46" s="21">
        <v>45518</v>
      </c>
      <c r="K46" s="22">
        <v>45523</v>
      </c>
      <c r="L46" s="22">
        <v>45523</v>
      </c>
      <c r="M46" s="22"/>
      <c r="N46" s="20">
        <v>2</v>
      </c>
      <c r="O46" s="22" t="s">
        <v>705</v>
      </c>
      <c r="P46" s="22"/>
      <c r="Q46" s="20" t="s">
        <v>141</v>
      </c>
      <c r="R46" s="20" t="s">
        <v>141</v>
      </c>
      <c r="S46" s="20" t="s">
        <v>141</v>
      </c>
      <c r="T46" s="20" t="str">
        <f>Table132[[#This Row],[Question ID]]</f>
        <v>OEIS 3.1</v>
      </c>
    </row>
    <row r="47" spans="1:20" ht="409.5" x14ac:dyDescent="0.25">
      <c r="A47" s="19">
        <v>46</v>
      </c>
      <c r="B47" s="19" t="s">
        <v>388</v>
      </c>
      <c r="C47" s="19" t="s">
        <v>706</v>
      </c>
      <c r="D47" s="19" t="s">
        <v>567</v>
      </c>
      <c r="E47" s="19">
        <v>1</v>
      </c>
      <c r="F47" s="19" t="s">
        <v>707</v>
      </c>
      <c r="G47" s="19" t="s">
        <v>708</v>
      </c>
      <c r="H47" s="20" t="s">
        <v>713</v>
      </c>
      <c r="I47" s="19" t="s">
        <v>709</v>
      </c>
      <c r="J47" s="21">
        <v>45520</v>
      </c>
      <c r="K47" s="22">
        <v>45534</v>
      </c>
      <c r="L47" s="22">
        <v>45534</v>
      </c>
      <c r="M47" s="22"/>
      <c r="N47" s="20">
        <v>1</v>
      </c>
      <c r="O47" s="22" t="s">
        <v>714</v>
      </c>
      <c r="P47" s="22"/>
      <c r="Q47" s="20" t="s">
        <v>141</v>
      </c>
      <c r="R47" s="20" t="s">
        <v>141</v>
      </c>
      <c r="S47" s="20" t="s">
        <v>141</v>
      </c>
      <c r="T47" s="20" t="str">
        <f>Table132[[#This Row],[Question ID]]</f>
        <v>Energy Safety 1</v>
      </c>
    </row>
    <row r="48" spans="1:20" ht="362.25" x14ac:dyDescent="0.25">
      <c r="A48" s="19">
        <v>47</v>
      </c>
      <c r="B48" s="19" t="s">
        <v>388</v>
      </c>
      <c r="C48" s="19" t="s">
        <v>710</v>
      </c>
      <c r="D48" s="19" t="s">
        <v>567</v>
      </c>
      <c r="E48" s="19">
        <v>1</v>
      </c>
      <c r="F48" s="19" t="s">
        <v>445</v>
      </c>
      <c r="G48" s="19" t="s">
        <v>711</v>
      </c>
      <c r="H48" s="20" t="s">
        <v>712</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715</v>
      </c>
      <c r="D49" s="19" t="s">
        <v>567</v>
      </c>
      <c r="E49" s="19">
        <v>1</v>
      </c>
      <c r="F49" s="19" t="s">
        <v>473</v>
      </c>
      <c r="G49" s="19" t="s">
        <v>717</v>
      </c>
      <c r="H49" s="20" t="s">
        <v>791</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715</v>
      </c>
      <c r="D50" s="19" t="s">
        <v>567</v>
      </c>
      <c r="E50" s="19">
        <v>2</v>
      </c>
      <c r="F50" s="19" t="s">
        <v>474</v>
      </c>
      <c r="G50" s="19" t="s">
        <v>718</v>
      </c>
      <c r="H50" s="20" t="s">
        <v>792</v>
      </c>
      <c r="I50" s="19" t="s">
        <v>635</v>
      </c>
      <c r="J50" s="21">
        <v>45533</v>
      </c>
      <c r="K50" s="22">
        <v>45539</v>
      </c>
      <c r="L50" s="22">
        <v>45539</v>
      </c>
      <c r="M50" s="22" t="s">
        <v>141</v>
      </c>
      <c r="N50" s="20"/>
      <c r="O50" s="22"/>
      <c r="P50" s="22"/>
      <c r="Q50" s="20" t="s">
        <v>461</v>
      </c>
      <c r="R50" s="20" t="s">
        <v>686</v>
      </c>
      <c r="S50" s="20" t="s">
        <v>461</v>
      </c>
      <c r="T50" s="20" t="str">
        <f>Table132[[#This Row],[Question ID]]</f>
        <v>OEIS 5.2</v>
      </c>
    </row>
    <row r="51" spans="1:20" ht="141.75" x14ac:dyDescent="0.25">
      <c r="A51" s="19">
        <v>50</v>
      </c>
      <c r="B51" s="19" t="s">
        <v>388</v>
      </c>
      <c r="C51" s="19" t="s">
        <v>715</v>
      </c>
      <c r="D51" s="19" t="s">
        <v>567</v>
      </c>
      <c r="E51" s="19">
        <v>3</v>
      </c>
      <c r="F51" s="19" t="s">
        <v>716</v>
      </c>
      <c r="G51" s="19" t="s">
        <v>719</v>
      </c>
      <c r="H51" s="20" t="s">
        <v>793</v>
      </c>
      <c r="I51" s="19" t="s">
        <v>635</v>
      </c>
      <c r="J51" s="21">
        <v>45533</v>
      </c>
      <c r="K51" s="22">
        <v>45539</v>
      </c>
      <c r="L51" s="22">
        <v>45539</v>
      </c>
      <c r="M51" s="22" t="s">
        <v>141</v>
      </c>
      <c r="N51" s="20"/>
      <c r="O51" s="22"/>
      <c r="P51" s="22"/>
      <c r="Q51" s="20" t="s">
        <v>461</v>
      </c>
      <c r="R51" s="20" t="s">
        <v>686</v>
      </c>
      <c r="S51" s="20" t="s">
        <v>461</v>
      </c>
      <c r="T51" s="20" t="str">
        <f>Table132[[#This Row],[Question ID]]</f>
        <v>OEIS 5.3</v>
      </c>
    </row>
    <row r="52" spans="1:20" ht="315" x14ac:dyDescent="0.25">
      <c r="A52" s="19">
        <v>51</v>
      </c>
      <c r="B52" s="19" t="s">
        <v>388</v>
      </c>
      <c r="C52" s="19" t="s">
        <v>720</v>
      </c>
      <c r="D52" s="19" t="s">
        <v>567</v>
      </c>
      <c r="E52" s="19">
        <v>1</v>
      </c>
      <c r="F52" s="19" t="s">
        <v>707</v>
      </c>
      <c r="G52" s="19" t="s">
        <v>756</v>
      </c>
      <c r="H52" s="20" t="s">
        <v>823</v>
      </c>
      <c r="I52" s="19" t="s">
        <v>721</v>
      </c>
      <c r="J52" s="21">
        <v>45531</v>
      </c>
      <c r="K52" s="22">
        <v>45560</v>
      </c>
      <c r="L52" s="22">
        <v>45560</v>
      </c>
      <c r="M52" s="22"/>
      <c r="N52" s="20">
        <v>2</v>
      </c>
      <c r="O52" s="22" t="s">
        <v>797</v>
      </c>
      <c r="P52" s="22"/>
      <c r="Q52" s="20" t="s">
        <v>151</v>
      </c>
      <c r="R52" s="20" t="s">
        <v>418</v>
      </c>
      <c r="S52" s="20" t="s">
        <v>347</v>
      </c>
      <c r="T52" s="20" t="str">
        <f>Table132[[#This Row],[Question ID]]</f>
        <v>Energy Safety 1</v>
      </c>
    </row>
    <row r="53" spans="1:20" ht="204.75" x14ac:dyDescent="0.25">
      <c r="A53" s="19">
        <v>52</v>
      </c>
      <c r="B53" s="19" t="s">
        <v>388</v>
      </c>
      <c r="C53" s="19" t="s">
        <v>720</v>
      </c>
      <c r="D53" s="19" t="s">
        <v>567</v>
      </c>
      <c r="E53" s="19">
        <v>2</v>
      </c>
      <c r="F53" s="19" t="s">
        <v>722</v>
      </c>
      <c r="G53" s="19" t="s">
        <v>757</v>
      </c>
      <c r="H53" s="20" t="s">
        <v>824</v>
      </c>
      <c r="I53" s="19" t="s">
        <v>721</v>
      </c>
      <c r="J53" s="21">
        <v>45531</v>
      </c>
      <c r="K53" s="22">
        <v>45560</v>
      </c>
      <c r="L53" s="22">
        <v>45560</v>
      </c>
      <c r="M53" s="22"/>
      <c r="N53" s="20">
        <v>2</v>
      </c>
      <c r="O53" s="22" t="s">
        <v>796</v>
      </c>
      <c r="P53" s="22"/>
      <c r="Q53" s="20" t="s">
        <v>151</v>
      </c>
      <c r="R53" s="20" t="s">
        <v>418</v>
      </c>
      <c r="S53" s="20" t="s">
        <v>347</v>
      </c>
      <c r="T53" s="20" t="str">
        <f>Table132[[#This Row],[Question ID]]</f>
        <v>Energy Safety 2</v>
      </c>
    </row>
    <row r="54" spans="1:20" ht="267.75" x14ac:dyDescent="0.25">
      <c r="A54" s="19">
        <v>53</v>
      </c>
      <c r="B54" s="19" t="s">
        <v>388</v>
      </c>
      <c r="C54" s="19" t="s">
        <v>720</v>
      </c>
      <c r="D54" s="19" t="s">
        <v>567</v>
      </c>
      <c r="E54" s="19">
        <v>3</v>
      </c>
      <c r="F54" s="19" t="s">
        <v>723</v>
      </c>
      <c r="G54" s="19" t="s">
        <v>758</v>
      </c>
      <c r="H54" s="20" t="s">
        <v>825</v>
      </c>
      <c r="I54" s="19" t="s">
        <v>721</v>
      </c>
      <c r="J54" s="21">
        <v>45531</v>
      </c>
      <c r="K54" s="22">
        <v>45560</v>
      </c>
      <c r="L54" s="22">
        <v>45560</v>
      </c>
      <c r="M54" s="22"/>
      <c r="N54" s="20">
        <v>1</v>
      </c>
      <c r="O54" s="22" t="s">
        <v>798</v>
      </c>
      <c r="P54" s="22"/>
      <c r="Q54" s="20" t="s">
        <v>151</v>
      </c>
      <c r="R54" s="20" t="s">
        <v>418</v>
      </c>
      <c r="S54" s="20" t="s">
        <v>347</v>
      </c>
      <c r="T54" s="20" t="str">
        <f>Table132[[#This Row],[Question ID]]</f>
        <v>Energy Safety 3</v>
      </c>
    </row>
    <row r="55" spans="1:20" ht="267.75" x14ac:dyDescent="0.25">
      <c r="A55" s="19">
        <v>54</v>
      </c>
      <c r="B55" s="19" t="s">
        <v>388</v>
      </c>
      <c r="C55" s="19" t="s">
        <v>720</v>
      </c>
      <c r="D55" s="19" t="s">
        <v>567</v>
      </c>
      <c r="E55" s="19">
        <v>4</v>
      </c>
      <c r="F55" s="19" t="s">
        <v>724</v>
      </c>
      <c r="G55" s="19" t="s">
        <v>759</v>
      </c>
      <c r="H55" s="20" t="s">
        <v>826</v>
      </c>
      <c r="I55" s="19" t="s">
        <v>721</v>
      </c>
      <c r="J55" s="21">
        <v>45531</v>
      </c>
      <c r="K55" s="22">
        <v>45560</v>
      </c>
      <c r="L55" s="22">
        <v>45560</v>
      </c>
      <c r="M55" s="22"/>
      <c r="N55" s="20">
        <v>2</v>
      </c>
      <c r="O55" s="22" t="s">
        <v>799</v>
      </c>
      <c r="P55" s="22"/>
      <c r="Q55" s="20" t="s">
        <v>151</v>
      </c>
      <c r="R55" s="20" t="s">
        <v>418</v>
      </c>
      <c r="S55" s="20" t="s">
        <v>347</v>
      </c>
      <c r="T55" s="20" t="str">
        <f>Table132[[#This Row],[Question ID]]</f>
        <v>Energy Safety 4</v>
      </c>
    </row>
    <row r="56" spans="1:20" ht="283.5" x14ac:dyDescent="0.25">
      <c r="A56" s="19">
        <v>55</v>
      </c>
      <c r="B56" s="19" t="s">
        <v>388</v>
      </c>
      <c r="C56" s="19" t="s">
        <v>720</v>
      </c>
      <c r="D56" s="19" t="s">
        <v>567</v>
      </c>
      <c r="E56" s="19">
        <v>5</v>
      </c>
      <c r="F56" s="19" t="s">
        <v>725</v>
      </c>
      <c r="G56" s="19" t="s">
        <v>760</v>
      </c>
      <c r="H56" s="20" t="s">
        <v>827</v>
      </c>
      <c r="I56" s="19" t="s">
        <v>721</v>
      </c>
      <c r="J56" s="21">
        <v>45531</v>
      </c>
      <c r="K56" s="22">
        <v>45560</v>
      </c>
      <c r="L56" s="22">
        <v>45560</v>
      </c>
      <c r="M56" s="22"/>
      <c r="N56" s="20">
        <v>2</v>
      </c>
      <c r="O56" s="22" t="s">
        <v>800</v>
      </c>
      <c r="P56" s="22"/>
      <c r="Q56" s="20" t="s">
        <v>151</v>
      </c>
      <c r="R56" s="20" t="s">
        <v>418</v>
      </c>
      <c r="S56" s="20" t="s">
        <v>347</v>
      </c>
      <c r="T56" s="20" t="str">
        <f>Table132[[#This Row],[Question ID]]</f>
        <v>Energy Safety 5</v>
      </c>
    </row>
    <row r="57" spans="1:20" ht="220.5" x14ac:dyDescent="0.25">
      <c r="A57" s="19">
        <v>56</v>
      </c>
      <c r="B57" s="19" t="s">
        <v>388</v>
      </c>
      <c r="C57" s="19" t="s">
        <v>720</v>
      </c>
      <c r="D57" s="19" t="s">
        <v>567</v>
      </c>
      <c r="E57" s="19">
        <v>6</v>
      </c>
      <c r="F57" s="19" t="s">
        <v>726</v>
      </c>
      <c r="G57" s="19" t="s">
        <v>761</v>
      </c>
      <c r="H57" s="20" t="s">
        <v>828</v>
      </c>
      <c r="I57" s="19" t="s">
        <v>721</v>
      </c>
      <c r="J57" s="21">
        <v>45531</v>
      </c>
      <c r="K57" s="22">
        <v>45560</v>
      </c>
      <c r="L57" s="22">
        <v>45560</v>
      </c>
      <c r="M57" s="22"/>
      <c r="N57" s="20">
        <v>2</v>
      </c>
      <c r="O57" s="22" t="s">
        <v>802</v>
      </c>
      <c r="P57" s="22"/>
      <c r="Q57" s="20" t="s">
        <v>151</v>
      </c>
      <c r="R57" s="20" t="s">
        <v>418</v>
      </c>
      <c r="S57" s="20" t="s">
        <v>347</v>
      </c>
      <c r="T57" s="20" t="str">
        <f>Table132[[#This Row],[Question ID]]</f>
        <v>Energy Safety 6</v>
      </c>
    </row>
    <row r="58" spans="1:20" ht="220.5" x14ac:dyDescent="0.25">
      <c r="A58" s="19">
        <v>57</v>
      </c>
      <c r="B58" s="19" t="s">
        <v>388</v>
      </c>
      <c r="C58" s="19" t="s">
        <v>720</v>
      </c>
      <c r="D58" s="19" t="s">
        <v>567</v>
      </c>
      <c r="E58" s="19">
        <v>7</v>
      </c>
      <c r="F58" s="19" t="s">
        <v>727</v>
      </c>
      <c r="G58" s="19" t="s">
        <v>762</v>
      </c>
      <c r="H58" s="20" t="s">
        <v>829</v>
      </c>
      <c r="I58" s="19" t="s">
        <v>721</v>
      </c>
      <c r="J58" s="21">
        <v>45531</v>
      </c>
      <c r="K58" s="22">
        <v>45560</v>
      </c>
      <c r="L58" s="22">
        <v>45560</v>
      </c>
      <c r="M58" s="22"/>
      <c r="N58" s="20">
        <v>2</v>
      </c>
      <c r="O58" s="22" t="s">
        <v>803</v>
      </c>
      <c r="P58" s="22"/>
      <c r="Q58" s="20" t="s">
        <v>151</v>
      </c>
      <c r="R58" s="20" t="s">
        <v>418</v>
      </c>
      <c r="S58" s="20" t="s">
        <v>347</v>
      </c>
      <c r="T58" s="20" t="str">
        <f>Table132[[#This Row],[Question ID]]</f>
        <v>Energy Safety 7</v>
      </c>
    </row>
    <row r="59" spans="1:20" ht="409.5" x14ac:dyDescent="0.25">
      <c r="A59" s="19">
        <v>58</v>
      </c>
      <c r="B59" s="19" t="s">
        <v>388</v>
      </c>
      <c r="C59" s="19" t="s">
        <v>720</v>
      </c>
      <c r="D59" s="19" t="s">
        <v>567</v>
      </c>
      <c r="E59" s="19">
        <v>8</v>
      </c>
      <c r="F59" s="19" t="s">
        <v>728</v>
      </c>
      <c r="G59" s="19" t="s">
        <v>763</v>
      </c>
      <c r="H59" s="20" t="s">
        <v>830</v>
      </c>
      <c r="I59" s="19" t="s">
        <v>721</v>
      </c>
      <c r="J59" s="21">
        <v>45531</v>
      </c>
      <c r="K59" s="22">
        <v>45560</v>
      </c>
      <c r="L59" s="22">
        <v>45560</v>
      </c>
      <c r="M59" s="22"/>
      <c r="N59" s="20">
        <v>2</v>
      </c>
      <c r="O59" s="22" t="s">
        <v>804</v>
      </c>
      <c r="P59" s="22"/>
      <c r="Q59" s="20" t="s">
        <v>151</v>
      </c>
      <c r="R59" s="20" t="s">
        <v>418</v>
      </c>
      <c r="S59" s="20" t="s">
        <v>347</v>
      </c>
      <c r="T59" s="20" t="str">
        <f>Table132[[#This Row],[Question ID]]</f>
        <v>Energy Safety 8</v>
      </c>
    </row>
    <row r="60" spans="1:20" ht="299.25" x14ac:dyDescent="0.25">
      <c r="A60" s="19">
        <v>59</v>
      </c>
      <c r="B60" s="19" t="s">
        <v>388</v>
      </c>
      <c r="C60" s="19" t="s">
        <v>720</v>
      </c>
      <c r="D60" s="19" t="s">
        <v>567</v>
      </c>
      <c r="E60" s="19">
        <v>9</v>
      </c>
      <c r="F60" s="19" t="s">
        <v>729</v>
      </c>
      <c r="G60" s="19" t="s">
        <v>764</v>
      </c>
      <c r="H60" s="20" t="s">
        <v>831</v>
      </c>
      <c r="I60" s="19" t="s">
        <v>721</v>
      </c>
      <c r="J60" s="21">
        <v>45531</v>
      </c>
      <c r="K60" s="22">
        <v>45560</v>
      </c>
      <c r="L60" s="22">
        <v>45560</v>
      </c>
      <c r="M60" s="22"/>
      <c r="N60" s="20">
        <v>1</v>
      </c>
      <c r="O60" s="22" t="s">
        <v>805</v>
      </c>
      <c r="P60" s="22"/>
      <c r="Q60" s="20" t="s">
        <v>151</v>
      </c>
      <c r="R60" s="20" t="s">
        <v>418</v>
      </c>
      <c r="S60" s="20" t="s">
        <v>347</v>
      </c>
      <c r="T60" s="20" t="str">
        <f>Table132[[#This Row],[Question ID]]</f>
        <v>Energy Safety 9</v>
      </c>
    </row>
    <row r="61" spans="1:20" ht="299.25" x14ac:dyDescent="0.25">
      <c r="A61" s="19">
        <v>60</v>
      </c>
      <c r="B61" s="19" t="s">
        <v>388</v>
      </c>
      <c r="C61" s="19" t="s">
        <v>720</v>
      </c>
      <c r="D61" s="19" t="s">
        <v>567</v>
      </c>
      <c r="E61" s="19">
        <v>10</v>
      </c>
      <c r="F61" s="19" t="s">
        <v>730</v>
      </c>
      <c r="G61" s="19" t="s">
        <v>765</v>
      </c>
      <c r="H61" s="20" t="s">
        <v>832</v>
      </c>
      <c r="I61" s="19" t="s">
        <v>721</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720</v>
      </c>
      <c r="D62" s="19" t="s">
        <v>567</v>
      </c>
      <c r="E62" s="19">
        <v>11</v>
      </c>
      <c r="F62" s="19" t="s">
        <v>731</v>
      </c>
      <c r="G62" s="19" t="s">
        <v>766</v>
      </c>
      <c r="H62" s="20" t="s">
        <v>833</v>
      </c>
      <c r="I62" s="19" t="s">
        <v>721</v>
      </c>
      <c r="J62" s="21">
        <v>45531</v>
      </c>
      <c r="K62" s="22">
        <v>45560</v>
      </c>
      <c r="L62" s="22">
        <v>45560</v>
      </c>
      <c r="M62" s="22"/>
      <c r="N62" s="20">
        <v>1</v>
      </c>
      <c r="O62" s="22" t="s">
        <v>806</v>
      </c>
      <c r="P62" s="22"/>
      <c r="Q62" s="20" t="s">
        <v>151</v>
      </c>
      <c r="R62" s="20" t="s">
        <v>418</v>
      </c>
      <c r="S62" s="20" t="s">
        <v>347</v>
      </c>
      <c r="T62" s="20" t="str">
        <f>Table132[[#This Row],[Question ID]]</f>
        <v>Energy Safety 11</v>
      </c>
    </row>
    <row r="63" spans="1:20" ht="267.75" x14ac:dyDescent="0.25">
      <c r="A63" s="19">
        <v>62</v>
      </c>
      <c r="B63" s="19" t="s">
        <v>388</v>
      </c>
      <c r="C63" s="19" t="s">
        <v>720</v>
      </c>
      <c r="D63" s="19" t="s">
        <v>567</v>
      </c>
      <c r="E63" s="19">
        <v>12</v>
      </c>
      <c r="F63" s="19" t="s">
        <v>732</v>
      </c>
      <c r="G63" s="19" t="s">
        <v>767</v>
      </c>
      <c r="H63" s="20" t="s">
        <v>834</v>
      </c>
      <c r="I63" s="19" t="s">
        <v>721</v>
      </c>
      <c r="J63" s="21">
        <v>45531</v>
      </c>
      <c r="K63" s="22">
        <v>45560</v>
      </c>
      <c r="L63" s="22">
        <v>45560</v>
      </c>
      <c r="M63" s="22"/>
      <c r="N63" s="20">
        <v>2</v>
      </c>
      <c r="O63" s="22" t="s">
        <v>807</v>
      </c>
      <c r="P63" s="22"/>
      <c r="Q63" s="20" t="s">
        <v>151</v>
      </c>
      <c r="R63" s="20" t="s">
        <v>418</v>
      </c>
      <c r="S63" s="20" t="s">
        <v>347</v>
      </c>
      <c r="T63" s="20" t="str">
        <f>Table132[[#This Row],[Question ID]]</f>
        <v>Energy Safety 12</v>
      </c>
    </row>
    <row r="64" spans="1:20" ht="378" x14ac:dyDescent="0.25">
      <c r="A64" s="19">
        <v>63</v>
      </c>
      <c r="B64" s="19" t="s">
        <v>388</v>
      </c>
      <c r="C64" s="19" t="s">
        <v>720</v>
      </c>
      <c r="D64" s="19" t="s">
        <v>567</v>
      </c>
      <c r="E64" s="19">
        <v>13</v>
      </c>
      <c r="F64" s="19" t="s">
        <v>733</v>
      </c>
      <c r="G64" s="19" t="s">
        <v>768</v>
      </c>
      <c r="H64" s="20" t="s">
        <v>835</v>
      </c>
      <c r="I64" s="19" t="s">
        <v>721</v>
      </c>
      <c r="J64" s="21">
        <v>45531</v>
      </c>
      <c r="K64" s="22">
        <v>45560</v>
      </c>
      <c r="L64" s="22">
        <v>45560</v>
      </c>
      <c r="M64" s="22"/>
      <c r="N64" s="20">
        <v>1</v>
      </c>
      <c r="O64" s="22" t="s">
        <v>808</v>
      </c>
      <c r="P64" s="22"/>
      <c r="Q64" s="20" t="s">
        <v>151</v>
      </c>
      <c r="R64" s="20" t="s">
        <v>418</v>
      </c>
      <c r="S64" s="20" t="s">
        <v>347</v>
      </c>
      <c r="T64" s="20" t="str">
        <f>Table132[[#This Row],[Question ID]]</f>
        <v>Energy Safety 13</v>
      </c>
    </row>
    <row r="65" spans="1:20" ht="409.5" x14ac:dyDescent="0.25">
      <c r="A65" s="19">
        <v>64</v>
      </c>
      <c r="B65" s="19" t="s">
        <v>388</v>
      </c>
      <c r="C65" s="19" t="s">
        <v>720</v>
      </c>
      <c r="D65" s="19" t="s">
        <v>567</v>
      </c>
      <c r="E65" s="19">
        <v>14</v>
      </c>
      <c r="F65" s="19" t="s">
        <v>734</v>
      </c>
      <c r="G65" s="19" t="s">
        <v>769</v>
      </c>
      <c r="H65" s="20" t="s">
        <v>836</v>
      </c>
      <c r="I65" s="19" t="s">
        <v>721</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720</v>
      </c>
      <c r="D66" s="19" t="s">
        <v>567</v>
      </c>
      <c r="E66" s="19">
        <v>15</v>
      </c>
      <c r="F66" s="19" t="s">
        <v>735</v>
      </c>
      <c r="G66" s="19" t="s">
        <v>770</v>
      </c>
      <c r="H66" s="20" t="s">
        <v>837</v>
      </c>
      <c r="I66" s="19" t="s">
        <v>721</v>
      </c>
      <c r="J66" s="21">
        <v>45531</v>
      </c>
      <c r="K66" s="22">
        <v>45560</v>
      </c>
      <c r="L66" s="22">
        <v>45560</v>
      </c>
      <c r="M66" s="22"/>
      <c r="N66" s="20"/>
      <c r="O66" s="22"/>
      <c r="P66" s="22"/>
      <c r="Q66" s="20" t="s">
        <v>151</v>
      </c>
      <c r="R66" s="20" t="s">
        <v>418</v>
      </c>
      <c r="S66" s="20" t="s">
        <v>347</v>
      </c>
      <c r="T66" s="20" t="str">
        <f>Table132[[#This Row],[Question ID]]</f>
        <v>Energy Safety 15</v>
      </c>
    </row>
    <row r="67" spans="1:20" ht="362.25" x14ac:dyDescent="0.25">
      <c r="A67" s="19">
        <v>66</v>
      </c>
      <c r="B67" s="19" t="s">
        <v>388</v>
      </c>
      <c r="C67" s="19" t="s">
        <v>720</v>
      </c>
      <c r="D67" s="19" t="s">
        <v>567</v>
      </c>
      <c r="E67" s="19">
        <v>16</v>
      </c>
      <c r="F67" s="19" t="s">
        <v>736</v>
      </c>
      <c r="G67" s="19" t="s">
        <v>771</v>
      </c>
      <c r="H67" s="20" t="s">
        <v>838</v>
      </c>
      <c r="I67" s="19" t="s">
        <v>721</v>
      </c>
      <c r="J67" s="21">
        <v>45531</v>
      </c>
      <c r="K67" s="22">
        <v>45560</v>
      </c>
      <c r="L67" s="22">
        <v>45560</v>
      </c>
      <c r="M67" s="22"/>
      <c r="N67" s="20"/>
      <c r="O67" s="22"/>
      <c r="P67" s="22"/>
      <c r="Q67" s="20" t="s">
        <v>151</v>
      </c>
      <c r="R67" s="20" t="s">
        <v>418</v>
      </c>
      <c r="S67" s="20" t="s">
        <v>347</v>
      </c>
      <c r="T67" s="20" t="str">
        <f>Table132[[#This Row],[Question ID]]</f>
        <v>Energy Safety 16</v>
      </c>
    </row>
    <row r="68" spans="1:20" ht="409.5" x14ac:dyDescent="0.25">
      <c r="A68" s="19">
        <v>67</v>
      </c>
      <c r="B68" s="19" t="s">
        <v>388</v>
      </c>
      <c r="C68" s="19" t="s">
        <v>720</v>
      </c>
      <c r="D68" s="19" t="s">
        <v>567</v>
      </c>
      <c r="E68" s="19">
        <v>17</v>
      </c>
      <c r="F68" s="19" t="s">
        <v>737</v>
      </c>
      <c r="G68" s="19" t="s">
        <v>772</v>
      </c>
      <c r="H68" s="20" t="s">
        <v>839</v>
      </c>
      <c r="I68" s="19" t="s">
        <v>721</v>
      </c>
      <c r="J68" s="21">
        <v>45531</v>
      </c>
      <c r="K68" s="22">
        <v>45560</v>
      </c>
      <c r="L68" s="22">
        <v>45560</v>
      </c>
      <c r="M68" s="22"/>
      <c r="N68" s="20">
        <v>2</v>
      </c>
      <c r="O68" s="22" t="s">
        <v>809</v>
      </c>
      <c r="P68" s="22"/>
      <c r="Q68" s="20" t="s">
        <v>151</v>
      </c>
      <c r="R68" s="20" t="s">
        <v>418</v>
      </c>
      <c r="S68" s="20" t="s">
        <v>347</v>
      </c>
      <c r="T68" s="20" t="str">
        <f>Table132[[#This Row],[Question ID]]</f>
        <v>Energy Safety 17</v>
      </c>
    </row>
    <row r="69" spans="1:20" ht="283.5" x14ac:dyDescent="0.25">
      <c r="A69" s="19">
        <v>68</v>
      </c>
      <c r="B69" s="19" t="s">
        <v>388</v>
      </c>
      <c r="C69" s="19" t="s">
        <v>720</v>
      </c>
      <c r="D69" s="19" t="s">
        <v>567</v>
      </c>
      <c r="E69" s="19">
        <v>18</v>
      </c>
      <c r="F69" s="19" t="s">
        <v>738</v>
      </c>
      <c r="G69" s="19" t="s">
        <v>773</v>
      </c>
      <c r="H69" s="20" t="s">
        <v>840</v>
      </c>
      <c r="I69" s="19" t="s">
        <v>721</v>
      </c>
      <c r="J69" s="21">
        <v>45531</v>
      </c>
      <c r="K69" s="22">
        <v>45560</v>
      </c>
      <c r="L69" s="22">
        <v>45560</v>
      </c>
      <c r="M69" s="22"/>
      <c r="N69" s="20">
        <v>2</v>
      </c>
      <c r="O69" s="22" t="s">
        <v>810</v>
      </c>
      <c r="P69" s="22"/>
      <c r="Q69" s="20" t="s">
        <v>151</v>
      </c>
      <c r="R69" s="20" t="s">
        <v>418</v>
      </c>
      <c r="S69" s="20" t="s">
        <v>347</v>
      </c>
      <c r="T69" s="20" t="str">
        <f>Table132[[#This Row],[Question ID]]</f>
        <v>Energy Safety 18</v>
      </c>
    </row>
    <row r="70" spans="1:20" ht="220.5" x14ac:dyDescent="0.25">
      <c r="A70" s="19">
        <v>69</v>
      </c>
      <c r="B70" s="19" t="s">
        <v>388</v>
      </c>
      <c r="C70" s="19" t="s">
        <v>720</v>
      </c>
      <c r="D70" s="19" t="s">
        <v>567</v>
      </c>
      <c r="E70" s="19">
        <v>19</v>
      </c>
      <c r="F70" s="19" t="s">
        <v>739</v>
      </c>
      <c r="G70" s="19" t="s">
        <v>774</v>
      </c>
      <c r="H70" s="20" t="s">
        <v>841</v>
      </c>
      <c r="I70" s="19" t="s">
        <v>721</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720</v>
      </c>
      <c r="D71" s="19" t="s">
        <v>567</v>
      </c>
      <c r="E71" s="19">
        <v>20</v>
      </c>
      <c r="F71" s="19" t="s">
        <v>740</v>
      </c>
      <c r="G71" s="19" t="s">
        <v>775</v>
      </c>
      <c r="H71" s="20" t="s">
        <v>842</v>
      </c>
      <c r="I71" s="19" t="s">
        <v>721</v>
      </c>
      <c r="J71" s="21">
        <v>45531</v>
      </c>
      <c r="K71" s="22">
        <v>45560</v>
      </c>
      <c r="L71" s="22">
        <v>45560</v>
      </c>
      <c r="M71" s="22"/>
      <c r="N71" s="20">
        <v>1</v>
      </c>
      <c r="O71" s="22" t="s">
        <v>811</v>
      </c>
      <c r="P71" s="22"/>
      <c r="Q71" s="20" t="s">
        <v>151</v>
      </c>
      <c r="R71" s="20" t="s">
        <v>418</v>
      </c>
      <c r="S71" s="20" t="s">
        <v>347</v>
      </c>
      <c r="T71" s="20" t="str">
        <f>Table132[[#This Row],[Question ID]]</f>
        <v>Energy Safety 20</v>
      </c>
    </row>
    <row r="72" spans="1:20" ht="283.5" x14ac:dyDescent="0.25">
      <c r="A72" s="19">
        <v>71</v>
      </c>
      <c r="B72" s="19" t="s">
        <v>388</v>
      </c>
      <c r="C72" s="19" t="s">
        <v>720</v>
      </c>
      <c r="D72" s="19" t="s">
        <v>567</v>
      </c>
      <c r="E72" s="19">
        <v>21</v>
      </c>
      <c r="F72" s="19" t="s">
        <v>741</v>
      </c>
      <c r="G72" s="19" t="s">
        <v>776</v>
      </c>
      <c r="H72" s="20" t="s">
        <v>843</v>
      </c>
      <c r="I72" s="19" t="s">
        <v>721</v>
      </c>
      <c r="J72" s="21">
        <v>45531</v>
      </c>
      <c r="K72" s="22">
        <v>45560</v>
      </c>
      <c r="L72" s="22">
        <v>45560</v>
      </c>
      <c r="M72" s="22"/>
      <c r="N72" s="20">
        <v>1</v>
      </c>
      <c r="O72" s="22" t="s">
        <v>812</v>
      </c>
      <c r="P72" s="22"/>
      <c r="Q72" s="20" t="s">
        <v>151</v>
      </c>
      <c r="R72" s="20" t="s">
        <v>418</v>
      </c>
      <c r="S72" s="20" t="s">
        <v>347</v>
      </c>
      <c r="T72" s="20" t="str">
        <f>Table132[[#This Row],[Question ID]]</f>
        <v>Energy Safety 21</v>
      </c>
    </row>
    <row r="73" spans="1:20" ht="315" x14ac:dyDescent="0.25">
      <c r="A73" s="19">
        <v>72</v>
      </c>
      <c r="B73" s="19" t="s">
        <v>388</v>
      </c>
      <c r="C73" s="19" t="s">
        <v>720</v>
      </c>
      <c r="D73" s="19" t="s">
        <v>567</v>
      </c>
      <c r="E73" s="19">
        <v>22</v>
      </c>
      <c r="F73" s="19" t="s">
        <v>742</v>
      </c>
      <c r="G73" s="19" t="s">
        <v>777</v>
      </c>
      <c r="H73" s="20" t="s">
        <v>844</v>
      </c>
      <c r="I73" s="19" t="s">
        <v>721</v>
      </c>
      <c r="J73" s="21">
        <v>45531</v>
      </c>
      <c r="K73" s="22">
        <v>45560</v>
      </c>
      <c r="L73" s="22">
        <v>45560</v>
      </c>
      <c r="M73" s="22"/>
      <c r="N73" s="20">
        <v>1</v>
      </c>
      <c r="O73" s="22" t="s">
        <v>813</v>
      </c>
      <c r="P73" s="22"/>
      <c r="Q73" s="20" t="s">
        <v>151</v>
      </c>
      <c r="R73" s="20" t="s">
        <v>418</v>
      </c>
      <c r="S73" s="20" t="s">
        <v>347</v>
      </c>
      <c r="T73" s="20" t="str">
        <f>Table132[[#This Row],[Question ID]]</f>
        <v>Energy Safety 22</v>
      </c>
    </row>
    <row r="74" spans="1:20" ht="409.5" x14ac:dyDescent="0.25">
      <c r="A74" s="19">
        <v>73</v>
      </c>
      <c r="B74" s="19" t="s">
        <v>388</v>
      </c>
      <c r="C74" s="19" t="s">
        <v>720</v>
      </c>
      <c r="D74" s="19" t="s">
        <v>567</v>
      </c>
      <c r="E74" s="19">
        <v>23</v>
      </c>
      <c r="F74" s="19" t="s">
        <v>743</v>
      </c>
      <c r="G74" s="19" t="s">
        <v>778</v>
      </c>
      <c r="H74" s="20" t="s">
        <v>845</v>
      </c>
      <c r="I74" s="19" t="s">
        <v>721</v>
      </c>
      <c r="J74" s="21">
        <v>45531</v>
      </c>
      <c r="K74" s="22">
        <v>45560</v>
      </c>
      <c r="L74" s="22">
        <v>45560</v>
      </c>
      <c r="M74" s="22"/>
      <c r="N74" s="20">
        <v>2</v>
      </c>
      <c r="O74" s="22" t="s">
        <v>814</v>
      </c>
      <c r="P74" s="22"/>
      <c r="Q74" s="20" t="s">
        <v>151</v>
      </c>
      <c r="R74" s="20" t="s">
        <v>418</v>
      </c>
      <c r="S74" s="20" t="s">
        <v>347</v>
      </c>
      <c r="T74" s="20" t="str">
        <f>Table132[[#This Row],[Question ID]]</f>
        <v>Energy Safety 23</v>
      </c>
    </row>
    <row r="75" spans="1:20" ht="409.5" x14ac:dyDescent="0.25">
      <c r="A75" s="19">
        <v>74</v>
      </c>
      <c r="B75" s="19" t="s">
        <v>388</v>
      </c>
      <c r="C75" s="19" t="s">
        <v>720</v>
      </c>
      <c r="D75" s="19" t="s">
        <v>567</v>
      </c>
      <c r="E75" s="19">
        <v>24</v>
      </c>
      <c r="F75" s="19" t="s">
        <v>744</v>
      </c>
      <c r="G75" s="19" t="s">
        <v>779</v>
      </c>
      <c r="H75" s="20" t="s">
        <v>846</v>
      </c>
      <c r="I75" s="19" t="s">
        <v>721</v>
      </c>
      <c r="J75" s="21">
        <v>45531</v>
      </c>
      <c r="K75" s="22">
        <v>45560</v>
      </c>
      <c r="L75" s="22">
        <v>45560</v>
      </c>
      <c r="M75" s="22"/>
      <c r="N75" s="20"/>
      <c r="O75" s="22"/>
      <c r="P75" s="22"/>
      <c r="Q75" s="20" t="s">
        <v>151</v>
      </c>
      <c r="R75" s="20" t="s">
        <v>418</v>
      </c>
      <c r="S75" s="20" t="s">
        <v>347</v>
      </c>
      <c r="T75" s="20" t="str">
        <f>Table132[[#This Row],[Question ID]]</f>
        <v>Energy Safety 24</v>
      </c>
    </row>
    <row r="76" spans="1:20" ht="252" x14ac:dyDescent="0.25">
      <c r="A76" s="19">
        <v>75</v>
      </c>
      <c r="B76" s="19" t="s">
        <v>388</v>
      </c>
      <c r="C76" s="19" t="s">
        <v>720</v>
      </c>
      <c r="D76" s="19" t="s">
        <v>567</v>
      </c>
      <c r="E76" s="19">
        <v>25</v>
      </c>
      <c r="F76" s="19" t="s">
        <v>745</v>
      </c>
      <c r="G76" s="19" t="s">
        <v>780</v>
      </c>
      <c r="H76" s="20" t="s">
        <v>847</v>
      </c>
      <c r="I76" s="19" t="s">
        <v>721</v>
      </c>
      <c r="J76" s="21">
        <v>45531</v>
      </c>
      <c r="K76" s="22">
        <v>45560</v>
      </c>
      <c r="L76" s="22">
        <v>45560</v>
      </c>
      <c r="M76" s="22"/>
      <c r="N76" s="20">
        <v>1</v>
      </c>
      <c r="O76" s="22" t="s">
        <v>815</v>
      </c>
      <c r="P76" s="22"/>
      <c r="Q76" s="20" t="s">
        <v>151</v>
      </c>
      <c r="R76" s="20" t="s">
        <v>418</v>
      </c>
      <c r="S76" s="20" t="s">
        <v>347</v>
      </c>
      <c r="T76" s="20" t="str">
        <f>Table132[[#This Row],[Question ID]]</f>
        <v>Energy Safety 25</v>
      </c>
    </row>
    <row r="77" spans="1:20" ht="393.75" x14ac:dyDescent="0.25">
      <c r="A77" s="19">
        <v>76</v>
      </c>
      <c r="B77" s="19" t="s">
        <v>388</v>
      </c>
      <c r="C77" s="19" t="s">
        <v>720</v>
      </c>
      <c r="D77" s="19" t="s">
        <v>567</v>
      </c>
      <c r="E77" s="19">
        <v>26</v>
      </c>
      <c r="F77" s="19" t="s">
        <v>746</v>
      </c>
      <c r="G77" s="19" t="s">
        <v>781</v>
      </c>
      <c r="H77" s="20" t="s">
        <v>848</v>
      </c>
      <c r="I77" s="19" t="s">
        <v>721</v>
      </c>
      <c r="J77" s="21">
        <v>45531</v>
      </c>
      <c r="K77" s="22">
        <v>45560</v>
      </c>
      <c r="L77" s="22">
        <v>45560</v>
      </c>
      <c r="M77" s="22"/>
      <c r="N77" s="20"/>
      <c r="O77" s="22"/>
      <c r="P77" s="22"/>
      <c r="Q77" s="20" t="s">
        <v>151</v>
      </c>
      <c r="R77" s="20" t="s">
        <v>418</v>
      </c>
      <c r="S77" s="20" t="s">
        <v>347</v>
      </c>
      <c r="T77" s="20" t="str">
        <f>Table132[[#This Row],[Question ID]]</f>
        <v>Energy Safety 26</v>
      </c>
    </row>
    <row r="78" spans="1:20" ht="409.5" x14ac:dyDescent="0.25">
      <c r="A78" s="19">
        <v>77</v>
      </c>
      <c r="B78" s="19" t="s">
        <v>388</v>
      </c>
      <c r="C78" s="19" t="s">
        <v>720</v>
      </c>
      <c r="D78" s="19" t="s">
        <v>567</v>
      </c>
      <c r="E78" s="19">
        <v>27</v>
      </c>
      <c r="F78" s="19" t="s">
        <v>747</v>
      </c>
      <c r="G78" s="19" t="s">
        <v>782</v>
      </c>
      <c r="H78" s="20" t="s">
        <v>849</v>
      </c>
      <c r="I78" s="19" t="s">
        <v>721</v>
      </c>
      <c r="J78" s="21">
        <v>45531</v>
      </c>
      <c r="K78" s="22">
        <v>45560</v>
      </c>
      <c r="L78" s="22">
        <v>45560</v>
      </c>
      <c r="M78" s="22"/>
      <c r="N78" s="20"/>
      <c r="O78" s="22"/>
      <c r="P78" s="22"/>
      <c r="Q78" s="20" t="s">
        <v>151</v>
      </c>
      <c r="R78" s="20" t="s">
        <v>418</v>
      </c>
      <c r="S78" s="20" t="s">
        <v>347</v>
      </c>
      <c r="T78" s="20" t="str">
        <f>Table132[[#This Row],[Question ID]]</f>
        <v>Energy Safety 27</v>
      </c>
    </row>
    <row r="79" spans="1:20" ht="346.5" x14ac:dyDescent="0.25">
      <c r="A79" s="19">
        <v>78</v>
      </c>
      <c r="B79" s="19" t="s">
        <v>388</v>
      </c>
      <c r="C79" s="19" t="s">
        <v>720</v>
      </c>
      <c r="D79" s="19" t="s">
        <v>567</v>
      </c>
      <c r="E79" s="19">
        <v>28</v>
      </c>
      <c r="F79" s="19" t="s">
        <v>748</v>
      </c>
      <c r="G79" s="19" t="s">
        <v>783</v>
      </c>
      <c r="H79" s="20" t="s">
        <v>850</v>
      </c>
      <c r="I79" s="19" t="s">
        <v>721</v>
      </c>
      <c r="J79" s="21">
        <v>45531</v>
      </c>
      <c r="K79" s="22">
        <v>45560</v>
      </c>
      <c r="L79" s="22">
        <v>45560</v>
      </c>
      <c r="M79" s="22"/>
      <c r="N79" s="20">
        <v>3</v>
      </c>
      <c r="O79" s="22" t="s">
        <v>816</v>
      </c>
      <c r="P79" s="22"/>
      <c r="Q79" s="20" t="s">
        <v>151</v>
      </c>
      <c r="R79" s="20" t="s">
        <v>418</v>
      </c>
      <c r="S79" s="20" t="s">
        <v>347</v>
      </c>
      <c r="T79" s="20" t="str">
        <f>Table132[[#This Row],[Question ID]]</f>
        <v>Energy Safety 28</v>
      </c>
    </row>
    <row r="80" spans="1:20" ht="267.75" x14ac:dyDescent="0.25">
      <c r="A80" s="19">
        <v>79</v>
      </c>
      <c r="B80" s="19" t="s">
        <v>388</v>
      </c>
      <c r="C80" s="19" t="s">
        <v>720</v>
      </c>
      <c r="D80" s="19" t="s">
        <v>567</v>
      </c>
      <c r="E80" s="19">
        <v>29</v>
      </c>
      <c r="F80" s="19" t="s">
        <v>749</v>
      </c>
      <c r="G80" s="19" t="s">
        <v>784</v>
      </c>
      <c r="H80" s="20" t="s">
        <v>851</v>
      </c>
      <c r="I80" s="19" t="s">
        <v>721</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720</v>
      </c>
      <c r="D81" s="19" t="s">
        <v>567</v>
      </c>
      <c r="E81" s="19">
        <v>30</v>
      </c>
      <c r="F81" s="19" t="s">
        <v>750</v>
      </c>
      <c r="G81" s="19" t="s">
        <v>785</v>
      </c>
      <c r="H81" s="20" t="s">
        <v>852</v>
      </c>
      <c r="I81" s="19" t="s">
        <v>721</v>
      </c>
      <c r="J81" s="21">
        <v>45531</v>
      </c>
      <c r="K81" s="22">
        <v>45560</v>
      </c>
      <c r="L81" s="22">
        <v>45560</v>
      </c>
      <c r="M81" s="22"/>
      <c r="N81" s="20">
        <v>7</v>
      </c>
      <c r="O81" s="22" t="s">
        <v>817</v>
      </c>
      <c r="P81" s="22"/>
      <c r="Q81" s="20" t="s">
        <v>141</v>
      </c>
      <c r="R81" s="20" t="s">
        <v>141</v>
      </c>
      <c r="S81" s="20" t="s">
        <v>141</v>
      </c>
      <c r="T81" s="20" t="str">
        <f>Table132[[#This Row],[Question ID]]</f>
        <v>Energy Safety 30</v>
      </c>
    </row>
    <row r="82" spans="1:20" ht="362.25" x14ac:dyDescent="0.25">
      <c r="A82" s="19">
        <v>81</v>
      </c>
      <c r="B82" s="19" t="s">
        <v>388</v>
      </c>
      <c r="C82" s="19" t="s">
        <v>720</v>
      </c>
      <c r="D82" s="19" t="s">
        <v>567</v>
      </c>
      <c r="E82" s="19">
        <v>31</v>
      </c>
      <c r="F82" s="19" t="s">
        <v>751</v>
      </c>
      <c r="G82" s="19" t="s">
        <v>786</v>
      </c>
      <c r="H82" s="20" t="s">
        <v>853</v>
      </c>
      <c r="I82" s="19" t="s">
        <v>721</v>
      </c>
      <c r="J82" s="21">
        <v>45531</v>
      </c>
      <c r="K82" s="22">
        <v>45560</v>
      </c>
      <c r="L82" s="22">
        <v>45560</v>
      </c>
      <c r="M82" s="22"/>
      <c r="N82" s="20">
        <v>3</v>
      </c>
      <c r="O82" s="22" t="s">
        <v>818</v>
      </c>
      <c r="P82" s="22"/>
      <c r="Q82" s="20" t="s">
        <v>151</v>
      </c>
      <c r="R82" s="20" t="s">
        <v>418</v>
      </c>
      <c r="S82" s="20" t="s">
        <v>347</v>
      </c>
      <c r="T82" s="20" t="str">
        <f>Table132[[#This Row],[Question ID]]</f>
        <v>Energy Safety 31</v>
      </c>
    </row>
    <row r="83" spans="1:20" ht="141.75" x14ac:dyDescent="0.25">
      <c r="A83" s="19">
        <v>82</v>
      </c>
      <c r="B83" s="19" t="s">
        <v>388</v>
      </c>
      <c r="C83" s="19" t="s">
        <v>720</v>
      </c>
      <c r="D83" s="19" t="s">
        <v>567</v>
      </c>
      <c r="E83" s="19">
        <v>32</v>
      </c>
      <c r="F83" s="19" t="s">
        <v>752</v>
      </c>
      <c r="G83" s="19" t="s">
        <v>787</v>
      </c>
      <c r="H83" s="20" t="s">
        <v>854</v>
      </c>
      <c r="I83" s="19" t="s">
        <v>721</v>
      </c>
      <c r="J83" s="21">
        <v>45531</v>
      </c>
      <c r="K83" s="22">
        <v>45560</v>
      </c>
      <c r="L83" s="22">
        <v>45560</v>
      </c>
      <c r="M83" s="22"/>
      <c r="N83" s="20">
        <v>1</v>
      </c>
      <c r="O83" s="22" t="s">
        <v>819</v>
      </c>
      <c r="P83" s="22"/>
      <c r="Q83" s="20" t="s">
        <v>151</v>
      </c>
      <c r="R83" s="20" t="s">
        <v>418</v>
      </c>
      <c r="S83" s="20" t="s">
        <v>347</v>
      </c>
      <c r="T83" s="20" t="str">
        <f>Table132[[#This Row],[Question ID]]</f>
        <v>Energy Safety 32</v>
      </c>
    </row>
    <row r="84" spans="1:20" ht="409.5" x14ac:dyDescent="0.25">
      <c r="A84" s="19">
        <v>83</v>
      </c>
      <c r="B84" s="19" t="s">
        <v>388</v>
      </c>
      <c r="C84" s="19" t="s">
        <v>720</v>
      </c>
      <c r="D84" s="19" t="s">
        <v>567</v>
      </c>
      <c r="E84" s="19">
        <v>33</v>
      </c>
      <c r="F84" s="19" t="s">
        <v>753</v>
      </c>
      <c r="G84" s="19" t="s">
        <v>788</v>
      </c>
      <c r="H84" s="20" t="s">
        <v>855</v>
      </c>
      <c r="I84" s="19" t="s">
        <v>721</v>
      </c>
      <c r="J84" s="21">
        <v>45531</v>
      </c>
      <c r="K84" s="22">
        <v>45560</v>
      </c>
      <c r="L84" s="22">
        <v>45560</v>
      </c>
      <c r="M84" s="22"/>
      <c r="N84" s="20">
        <v>2</v>
      </c>
      <c r="O84" s="22" t="s">
        <v>820</v>
      </c>
      <c r="P84" s="22"/>
      <c r="Q84" s="20" t="s">
        <v>151</v>
      </c>
      <c r="R84" s="20" t="s">
        <v>418</v>
      </c>
      <c r="S84" s="20" t="s">
        <v>347</v>
      </c>
      <c r="T84" s="20" t="str">
        <f>Table132[[#This Row],[Question ID]]</f>
        <v>Energy Safety 33</v>
      </c>
    </row>
    <row r="85" spans="1:20" ht="299.25" x14ac:dyDescent="0.25">
      <c r="A85" s="19">
        <v>84</v>
      </c>
      <c r="B85" s="19" t="s">
        <v>388</v>
      </c>
      <c r="C85" s="19" t="s">
        <v>720</v>
      </c>
      <c r="D85" s="19" t="s">
        <v>567</v>
      </c>
      <c r="E85" s="19">
        <v>34</v>
      </c>
      <c r="F85" s="19" t="s">
        <v>754</v>
      </c>
      <c r="G85" s="19" t="s">
        <v>789</v>
      </c>
      <c r="H85" s="20" t="s">
        <v>856</v>
      </c>
      <c r="I85" s="19" t="s">
        <v>721</v>
      </c>
      <c r="J85" s="21">
        <v>45531</v>
      </c>
      <c r="K85" s="22">
        <v>45560</v>
      </c>
      <c r="L85" s="22">
        <v>45560</v>
      </c>
      <c r="M85" s="22"/>
      <c r="N85" s="20">
        <v>2</v>
      </c>
      <c r="O85" s="22" t="s">
        <v>821</v>
      </c>
      <c r="P85" s="22"/>
      <c r="Q85" s="20" t="s">
        <v>151</v>
      </c>
      <c r="R85" s="20" t="s">
        <v>418</v>
      </c>
      <c r="S85" s="20" t="s">
        <v>347</v>
      </c>
      <c r="T85" s="20" t="str">
        <f>Table132[[#This Row],[Question ID]]</f>
        <v>Energy Safety 34</v>
      </c>
    </row>
    <row r="86" spans="1:20" ht="220.5" x14ac:dyDescent="0.25">
      <c r="A86" s="19">
        <v>85</v>
      </c>
      <c r="B86" s="19" t="s">
        <v>388</v>
      </c>
      <c r="C86" s="19" t="s">
        <v>720</v>
      </c>
      <c r="D86" s="19" t="s">
        <v>567</v>
      </c>
      <c r="E86" s="19">
        <v>35</v>
      </c>
      <c r="F86" s="19" t="s">
        <v>755</v>
      </c>
      <c r="G86" s="19" t="s">
        <v>790</v>
      </c>
      <c r="H86" s="20" t="s">
        <v>857</v>
      </c>
      <c r="I86" s="19" t="s">
        <v>721</v>
      </c>
      <c r="J86" s="21">
        <v>45531</v>
      </c>
      <c r="K86" s="22">
        <v>45560</v>
      </c>
      <c r="L86" s="22">
        <v>45560</v>
      </c>
      <c r="M86" s="22"/>
      <c r="N86" s="20">
        <v>2</v>
      </c>
      <c r="O86" s="22" t="s">
        <v>822</v>
      </c>
      <c r="P86" s="22"/>
      <c r="Q86" s="20" t="s">
        <v>151</v>
      </c>
      <c r="R86" s="20" t="s">
        <v>418</v>
      </c>
      <c r="S86" s="20" t="s">
        <v>347</v>
      </c>
      <c r="T86" s="20" t="str">
        <f>Table132[[#This Row],[Question ID]]</f>
        <v>Energy Safety 35</v>
      </c>
    </row>
    <row r="87" spans="1:20" ht="126" x14ac:dyDescent="0.25">
      <c r="A87" s="19">
        <v>86</v>
      </c>
      <c r="B87" s="19" t="s">
        <v>388</v>
      </c>
      <c r="C87" s="19" t="s">
        <v>862</v>
      </c>
      <c r="D87" s="19" t="s">
        <v>567</v>
      </c>
      <c r="E87" s="19">
        <v>1</v>
      </c>
      <c r="F87" s="19" t="s">
        <v>481</v>
      </c>
      <c r="G87" s="19" t="s">
        <v>863</v>
      </c>
      <c r="H87" s="20" t="s">
        <v>868</v>
      </c>
      <c r="I87" s="19" t="s">
        <v>635</v>
      </c>
      <c r="J87" s="21">
        <v>45567</v>
      </c>
      <c r="K87" s="22">
        <v>45572</v>
      </c>
      <c r="L87" s="22">
        <v>45572</v>
      </c>
      <c r="M87" s="22"/>
      <c r="N87" s="20">
        <v>1</v>
      </c>
      <c r="O87" s="22" t="s">
        <v>869</v>
      </c>
      <c r="P87" s="22"/>
      <c r="Q87" s="20" t="s">
        <v>141</v>
      </c>
      <c r="R87" s="20" t="s">
        <v>141</v>
      </c>
      <c r="S87" s="20" t="s">
        <v>141</v>
      </c>
      <c r="T87" s="20" t="str">
        <f>Table132[[#This Row],[Question ID]]</f>
        <v>OEIS 6.1</v>
      </c>
    </row>
    <row r="88" spans="1:20" ht="94.5" x14ac:dyDescent="0.25">
      <c r="A88" s="19">
        <v>87</v>
      </c>
      <c r="B88" s="19" t="s">
        <v>388</v>
      </c>
      <c r="C88" s="19" t="s">
        <v>862</v>
      </c>
      <c r="D88" s="19" t="s">
        <v>567</v>
      </c>
      <c r="E88" s="19">
        <v>2</v>
      </c>
      <c r="F88" s="19" t="s">
        <v>858</v>
      </c>
      <c r="G88" s="19" t="s">
        <v>864</v>
      </c>
      <c r="H88" s="20" t="s">
        <v>870</v>
      </c>
      <c r="I88" s="19" t="s">
        <v>635</v>
      </c>
      <c r="J88" s="21">
        <v>45567</v>
      </c>
      <c r="K88" s="22">
        <v>45572</v>
      </c>
      <c r="L88" s="22">
        <v>45574</v>
      </c>
      <c r="M88" s="22"/>
      <c r="N88" s="20">
        <v>1</v>
      </c>
      <c r="O88" s="22" t="s">
        <v>871</v>
      </c>
      <c r="P88" s="22"/>
      <c r="Q88" s="20" t="s">
        <v>141</v>
      </c>
      <c r="R88" s="20" t="s">
        <v>141</v>
      </c>
      <c r="S88" s="20" t="s">
        <v>141</v>
      </c>
      <c r="T88" s="20" t="str">
        <f>Table132[[#This Row],[Question ID]]</f>
        <v>OEIS 6.2</v>
      </c>
    </row>
    <row r="89" spans="1:20" ht="330.75" x14ac:dyDescent="0.25">
      <c r="A89" s="19">
        <v>88</v>
      </c>
      <c r="B89" s="19" t="s">
        <v>388</v>
      </c>
      <c r="C89" s="19" t="s">
        <v>862</v>
      </c>
      <c r="D89" s="19" t="s">
        <v>567</v>
      </c>
      <c r="E89" s="19">
        <v>3</v>
      </c>
      <c r="F89" s="19" t="s">
        <v>859</v>
      </c>
      <c r="G89" s="19" t="s">
        <v>865</v>
      </c>
      <c r="H89" s="20" t="s">
        <v>872</v>
      </c>
      <c r="I89" s="19" t="s">
        <v>635</v>
      </c>
      <c r="J89" s="21">
        <v>45567</v>
      </c>
      <c r="K89" s="22">
        <v>45572</v>
      </c>
      <c r="L89" s="22">
        <v>45574</v>
      </c>
      <c r="M89" s="22"/>
      <c r="N89" s="20">
        <v>3</v>
      </c>
      <c r="O89" s="22" t="s">
        <v>873</v>
      </c>
      <c r="P89" s="22"/>
      <c r="Q89" s="20" t="s">
        <v>141</v>
      </c>
      <c r="R89" s="20" t="s">
        <v>141</v>
      </c>
      <c r="S89" s="20" t="s">
        <v>141</v>
      </c>
      <c r="T89" s="20" t="str">
        <f>Table132[[#This Row],[Question ID]]</f>
        <v>OEIS 6.3</v>
      </c>
    </row>
    <row r="90" spans="1:20" ht="189" x14ac:dyDescent="0.25">
      <c r="A90" s="19">
        <v>89</v>
      </c>
      <c r="B90" s="19" t="s">
        <v>388</v>
      </c>
      <c r="C90" s="19" t="s">
        <v>862</v>
      </c>
      <c r="D90" s="19" t="s">
        <v>567</v>
      </c>
      <c r="E90" s="19">
        <v>4</v>
      </c>
      <c r="F90" s="19" t="s">
        <v>860</v>
      </c>
      <c r="G90" s="19" t="s">
        <v>866</v>
      </c>
      <c r="H90" s="20" t="s">
        <v>874</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25">
      <c r="A91" s="19">
        <v>90</v>
      </c>
      <c r="B91" s="19" t="s">
        <v>388</v>
      </c>
      <c r="C91" s="19" t="s">
        <v>862</v>
      </c>
      <c r="D91" s="19" t="s">
        <v>567</v>
      </c>
      <c r="E91" s="19">
        <v>5</v>
      </c>
      <c r="F91" s="19" t="s">
        <v>861</v>
      </c>
      <c r="G91" s="19" t="s">
        <v>867</v>
      </c>
      <c r="H91" s="20" t="s">
        <v>875</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62.25" x14ac:dyDescent="0.25">
      <c r="A92" s="19">
        <v>91</v>
      </c>
      <c r="B92" s="19" t="s">
        <v>388</v>
      </c>
      <c r="C92" s="19" t="s">
        <v>876</v>
      </c>
      <c r="D92" s="19" t="s">
        <v>567</v>
      </c>
      <c r="E92" s="19">
        <v>1</v>
      </c>
      <c r="F92" s="19" t="s">
        <v>487</v>
      </c>
      <c r="G92" s="19" t="s">
        <v>885</v>
      </c>
      <c r="H92" s="20" t="s">
        <v>899</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6.5" x14ac:dyDescent="0.25">
      <c r="A93" s="19">
        <v>92</v>
      </c>
      <c r="B93" s="19" t="s">
        <v>388</v>
      </c>
      <c r="C93" s="19" t="s">
        <v>876</v>
      </c>
      <c r="D93" s="19" t="s">
        <v>567</v>
      </c>
      <c r="E93" s="19">
        <v>2</v>
      </c>
      <c r="F93" s="19" t="s">
        <v>877</v>
      </c>
      <c r="G93" s="19" t="s">
        <v>886</v>
      </c>
      <c r="H93" s="20" t="s">
        <v>900</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25">
      <c r="A94" s="19">
        <v>93</v>
      </c>
      <c r="B94" s="19" t="s">
        <v>388</v>
      </c>
      <c r="C94" s="19" t="s">
        <v>876</v>
      </c>
      <c r="D94" s="19" t="s">
        <v>567</v>
      </c>
      <c r="E94" s="19">
        <v>3</v>
      </c>
      <c r="F94" s="19" t="s">
        <v>878</v>
      </c>
      <c r="G94" s="19" t="s">
        <v>887</v>
      </c>
      <c r="H94" s="20" t="s">
        <v>901</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25">
      <c r="A95" s="19">
        <v>94</v>
      </c>
      <c r="B95" s="19" t="s">
        <v>388</v>
      </c>
      <c r="C95" s="19" t="s">
        <v>876</v>
      </c>
      <c r="D95" s="19" t="s">
        <v>567</v>
      </c>
      <c r="E95" s="19">
        <v>4</v>
      </c>
      <c r="F95" s="19" t="s">
        <v>879</v>
      </c>
      <c r="G95" s="19" t="s">
        <v>888</v>
      </c>
      <c r="H95" s="20" t="s">
        <v>902</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25">
      <c r="A96" s="19">
        <v>95</v>
      </c>
      <c r="B96" s="19" t="s">
        <v>388</v>
      </c>
      <c r="C96" s="19" t="s">
        <v>876</v>
      </c>
      <c r="D96" s="19" t="s">
        <v>567</v>
      </c>
      <c r="E96" s="19">
        <v>5</v>
      </c>
      <c r="F96" s="19" t="s">
        <v>880</v>
      </c>
      <c r="G96" s="19" t="s">
        <v>889</v>
      </c>
      <c r="H96" s="20" t="s">
        <v>903</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25">
      <c r="A97" s="19">
        <v>96</v>
      </c>
      <c r="B97" s="19" t="s">
        <v>388</v>
      </c>
      <c r="C97" s="19" t="s">
        <v>876</v>
      </c>
      <c r="D97" s="19" t="s">
        <v>567</v>
      </c>
      <c r="E97" s="19">
        <v>6</v>
      </c>
      <c r="F97" s="19" t="s">
        <v>881</v>
      </c>
      <c r="G97" s="19" t="s">
        <v>890</v>
      </c>
      <c r="H97" s="20" t="s">
        <v>904</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25">
      <c r="A98" s="19">
        <v>97</v>
      </c>
      <c r="B98" s="19" t="s">
        <v>388</v>
      </c>
      <c r="C98" s="19" t="s">
        <v>876</v>
      </c>
      <c r="D98" s="19" t="s">
        <v>567</v>
      </c>
      <c r="E98" s="19">
        <v>7</v>
      </c>
      <c r="F98" s="19" t="s">
        <v>882</v>
      </c>
      <c r="G98" s="19" t="s">
        <v>891</v>
      </c>
      <c r="H98" s="20" t="s">
        <v>905</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5" x14ac:dyDescent="0.25">
      <c r="A99" s="19">
        <v>98</v>
      </c>
      <c r="B99" s="19" t="s">
        <v>388</v>
      </c>
      <c r="C99" s="19" t="s">
        <v>876</v>
      </c>
      <c r="D99" s="19" t="s">
        <v>567</v>
      </c>
      <c r="E99" s="19">
        <v>8</v>
      </c>
      <c r="F99" s="19" t="s">
        <v>883</v>
      </c>
      <c r="G99" s="19" t="s">
        <v>892</v>
      </c>
      <c r="H99" s="20" t="s">
        <v>898</v>
      </c>
      <c r="I99" s="19" t="s">
        <v>635</v>
      </c>
      <c r="J99" s="21">
        <v>45580</v>
      </c>
      <c r="K99" s="22">
        <v>45583</v>
      </c>
      <c r="L99" s="22">
        <v>45583</v>
      </c>
      <c r="M99" s="22"/>
      <c r="N99" s="20">
        <v>3</v>
      </c>
      <c r="O99" s="22" t="s">
        <v>897</v>
      </c>
      <c r="P99" s="22"/>
      <c r="Q99" s="20" t="s">
        <v>894</v>
      </c>
      <c r="R99" s="20" t="s">
        <v>895</v>
      </c>
      <c r="S99" s="20" t="s">
        <v>896</v>
      </c>
      <c r="T99" s="20" t="str">
        <f>Table132[[#This Row],[Question ID]]</f>
        <v>OEIS 7.8</v>
      </c>
    </row>
    <row r="100" spans="1:20" ht="409.5" x14ac:dyDescent="0.25">
      <c r="A100" s="19">
        <v>99</v>
      </c>
      <c r="B100" s="19" t="s">
        <v>388</v>
      </c>
      <c r="C100" s="19" t="s">
        <v>876</v>
      </c>
      <c r="D100" s="19" t="s">
        <v>567</v>
      </c>
      <c r="E100" s="19">
        <v>9</v>
      </c>
      <c r="F100" s="19" t="s">
        <v>884</v>
      </c>
      <c r="G100" s="19" t="s">
        <v>893</v>
      </c>
      <c r="H100" s="20" t="s">
        <v>906</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25">
      <c r="A101" s="19">
        <v>100</v>
      </c>
      <c r="B101" s="19" t="s">
        <v>388</v>
      </c>
      <c r="C101" s="19" t="s">
        <v>911</v>
      </c>
      <c r="D101" s="19" t="s">
        <v>567</v>
      </c>
      <c r="E101" s="19">
        <v>1</v>
      </c>
      <c r="F101" s="19" t="s">
        <v>516</v>
      </c>
      <c r="G101" s="19" t="s">
        <v>912</v>
      </c>
      <c r="H101" s="20" t="s">
        <v>922</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25">
      <c r="A102" s="19">
        <v>101</v>
      </c>
      <c r="B102" s="19" t="s">
        <v>388</v>
      </c>
      <c r="C102" s="19" t="s">
        <v>911</v>
      </c>
      <c r="D102" s="19" t="s">
        <v>567</v>
      </c>
      <c r="E102" s="19">
        <v>2</v>
      </c>
      <c r="F102" s="19" t="s">
        <v>907</v>
      </c>
      <c r="G102" s="19" t="s">
        <v>913</v>
      </c>
      <c r="H102" s="20" t="s">
        <v>921</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6.25" x14ac:dyDescent="0.25">
      <c r="A103" s="19">
        <v>102</v>
      </c>
      <c r="B103" s="19" t="s">
        <v>388</v>
      </c>
      <c r="C103" s="19" t="s">
        <v>911</v>
      </c>
      <c r="D103" s="19" t="s">
        <v>567</v>
      </c>
      <c r="E103" s="19">
        <v>3</v>
      </c>
      <c r="F103" s="19" t="s">
        <v>908</v>
      </c>
      <c r="G103" s="19" t="s">
        <v>914</v>
      </c>
      <c r="H103" s="20" t="s">
        <v>920</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20.5" x14ac:dyDescent="0.25">
      <c r="A104" s="19">
        <v>103</v>
      </c>
      <c r="B104" s="19" t="s">
        <v>388</v>
      </c>
      <c r="C104" s="19" t="s">
        <v>911</v>
      </c>
      <c r="D104" s="19" t="s">
        <v>567</v>
      </c>
      <c r="E104" s="19">
        <v>4</v>
      </c>
      <c r="F104" s="19" t="s">
        <v>909</v>
      </c>
      <c r="G104" s="19" t="s">
        <v>915</v>
      </c>
      <c r="H104" s="20" t="s">
        <v>919</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3" x14ac:dyDescent="0.25">
      <c r="A105" s="19">
        <v>104</v>
      </c>
      <c r="B105" s="19" t="s">
        <v>388</v>
      </c>
      <c r="C105" s="19" t="s">
        <v>911</v>
      </c>
      <c r="D105" s="19" t="s">
        <v>567</v>
      </c>
      <c r="E105" s="19">
        <v>5</v>
      </c>
      <c r="F105" s="19" t="s">
        <v>910</v>
      </c>
      <c r="G105" s="19" t="s">
        <v>916</v>
      </c>
      <c r="H105" s="20" t="s">
        <v>917</v>
      </c>
      <c r="I105" s="19" t="s">
        <v>635</v>
      </c>
      <c r="J105" s="21">
        <v>45597</v>
      </c>
      <c r="K105" s="22">
        <v>45602</v>
      </c>
      <c r="L105" s="22">
        <v>45602</v>
      </c>
      <c r="M105" s="22"/>
      <c r="N105" s="20">
        <v>1</v>
      </c>
      <c r="O105" s="22" t="s">
        <v>918</v>
      </c>
      <c r="P105" s="22"/>
      <c r="Q105" s="20" t="s">
        <v>206</v>
      </c>
      <c r="R105" s="20" t="s">
        <v>207</v>
      </c>
      <c r="S105" s="20" t="s">
        <v>356</v>
      </c>
      <c r="T105" s="20" t="str">
        <f>Table132[[#This Row],[Question ID]]</f>
        <v>OEIS 8.5</v>
      </c>
    </row>
    <row r="106" spans="1:20" ht="126" x14ac:dyDescent="0.25">
      <c r="A106" s="19">
        <v>105</v>
      </c>
      <c r="B106" s="19" t="s">
        <v>388</v>
      </c>
      <c r="C106" s="19" t="s">
        <v>923</v>
      </c>
      <c r="D106" s="19" t="s">
        <v>567</v>
      </c>
      <c r="E106" s="19">
        <v>1</v>
      </c>
      <c r="F106" s="19" t="s">
        <v>707</v>
      </c>
      <c r="G106" s="19" t="s">
        <v>927</v>
      </c>
      <c r="H106" s="20" t="s">
        <v>933</v>
      </c>
      <c r="I106" s="19" t="s">
        <v>721</v>
      </c>
      <c r="J106" s="21">
        <v>45603</v>
      </c>
      <c r="K106" s="22">
        <v>45611</v>
      </c>
      <c r="L106" s="22">
        <v>45611</v>
      </c>
      <c r="M106" s="22"/>
      <c r="N106" s="20"/>
      <c r="O106" s="22"/>
      <c r="P106" s="22"/>
      <c r="Q106" s="20" t="s">
        <v>141</v>
      </c>
      <c r="R106" s="20" t="s">
        <v>141</v>
      </c>
      <c r="S106" s="20" t="s">
        <v>141</v>
      </c>
      <c r="T106" s="20" t="str">
        <f>Table132[[#This Row],[Question ID]]</f>
        <v>Energy Safety 1</v>
      </c>
    </row>
    <row r="107" spans="1:20" ht="47.25" x14ac:dyDescent="0.25">
      <c r="A107" s="19">
        <v>106</v>
      </c>
      <c r="B107" s="19" t="s">
        <v>388</v>
      </c>
      <c r="C107" s="19" t="s">
        <v>923</v>
      </c>
      <c r="D107" s="19" t="s">
        <v>567</v>
      </c>
      <c r="E107" s="19">
        <v>2</v>
      </c>
      <c r="F107" s="19" t="s">
        <v>722</v>
      </c>
      <c r="G107" s="19" t="s">
        <v>928</v>
      </c>
      <c r="H107" s="20" t="s">
        <v>934</v>
      </c>
      <c r="I107" s="19" t="s">
        <v>721</v>
      </c>
      <c r="J107" s="21">
        <v>45603</v>
      </c>
      <c r="K107" s="22">
        <v>45611</v>
      </c>
      <c r="L107" s="22">
        <v>45611</v>
      </c>
      <c r="M107" s="22"/>
      <c r="N107" s="20"/>
      <c r="O107" s="22"/>
      <c r="P107" s="22"/>
      <c r="Q107" s="20" t="s">
        <v>141</v>
      </c>
      <c r="R107" s="20" t="s">
        <v>141</v>
      </c>
      <c r="S107" s="20" t="s">
        <v>141</v>
      </c>
      <c r="T107" s="20" t="str">
        <f>Table132[[#This Row],[Question ID]]</f>
        <v>Energy Safety 2</v>
      </c>
    </row>
    <row r="108" spans="1:20" ht="409.5" x14ac:dyDescent="0.25">
      <c r="A108" s="19">
        <v>107</v>
      </c>
      <c r="B108" s="19" t="s">
        <v>388</v>
      </c>
      <c r="C108" s="19" t="s">
        <v>923</v>
      </c>
      <c r="D108" s="19" t="s">
        <v>567</v>
      </c>
      <c r="E108" s="19">
        <v>3</v>
      </c>
      <c r="F108" s="19" t="s">
        <v>723</v>
      </c>
      <c r="G108" s="19" t="s">
        <v>929</v>
      </c>
      <c r="H108" s="20" t="s">
        <v>935</v>
      </c>
      <c r="I108" s="19" t="s">
        <v>721</v>
      </c>
      <c r="J108" s="21">
        <v>45603</v>
      </c>
      <c r="K108" s="22">
        <v>45611</v>
      </c>
      <c r="L108" s="22">
        <v>45611</v>
      </c>
      <c r="M108" s="22"/>
      <c r="N108" s="20">
        <v>3</v>
      </c>
      <c r="O108" s="22" t="s">
        <v>932</v>
      </c>
      <c r="P108" s="22"/>
      <c r="Q108" s="20" t="s">
        <v>141</v>
      </c>
      <c r="R108" s="20" t="s">
        <v>141</v>
      </c>
      <c r="S108" s="20" t="s">
        <v>141</v>
      </c>
      <c r="T108" s="20" t="str">
        <f>Table132[[#This Row],[Question ID]]</f>
        <v>Energy Safety 3</v>
      </c>
    </row>
    <row r="109" spans="1:20" ht="409.5" x14ac:dyDescent="0.25">
      <c r="A109" s="19">
        <v>108</v>
      </c>
      <c r="B109" s="19" t="s">
        <v>388</v>
      </c>
      <c r="C109" s="19" t="s">
        <v>923</v>
      </c>
      <c r="D109" s="19" t="s">
        <v>567</v>
      </c>
      <c r="E109" s="19">
        <v>4</v>
      </c>
      <c r="F109" s="19" t="s">
        <v>724</v>
      </c>
      <c r="G109" s="19" t="s">
        <v>930</v>
      </c>
      <c r="H109" s="20" t="s">
        <v>937</v>
      </c>
      <c r="I109" s="19" t="s">
        <v>721</v>
      </c>
      <c r="J109" s="21">
        <v>45603</v>
      </c>
      <c r="K109" s="22">
        <v>45611</v>
      </c>
      <c r="L109" s="22">
        <v>45611</v>
      </c>
      <c r="M109" s="22"/>
      <c r="N109" s="20"/>
      <c r="O109" s="22"/>
      <c r="P109" s="22"/>
      <c r="Q109" s="20" t="s">
        <v>141</v>
      </c>
      <c r="R109" s="20" t="s">
        <v>141</v>
      </c>
      <c r="S109" s="20" t="s">
        <v>141</v>
      </c>
      <c r="T109" s="20" t="str">
        <f>Table132[[#This Row],[Question ID]]</f>
        <v>Energy Safety 4</v>
      </c>
    </row>
    <row r="110" spans="1:20" ht="252" x14ac:dyDescent="0.25">
      <c r="A110" s="19">
        <v>109</v>
      </c>
      <c r="B110" s="19" t="s">
        <v>388</v>
      </c>
      <c r="C110" s="19" t="s">
        <v>923</v>
      </c>
      <c r="D110" s="19" t="s">
        <v>567</v>
      </c>
      <c r="E110" s="19">
        <v>5</v>
      </c>
      <c r="F110" s="19" t="s">
        <v>725</v>
      </c>
      <c r="G110" s="19" t="s">
        <v>931</v>
      </c>
      <c r="H110" s="20" t="s">
        <v>936</v>
      </c>
      <c r="I110" s="19" t="s">
        <v>721</v>
      </c>
      <c r="J110" s="21">
        <v>45603</v>
      </c>
      <c r="K110" s="22">
        <v>45611</v>
      </c>
      <c r="L110" s="22">
        <v>45611</v>
      </c>
      <c r="M110" s="22"/>
      <c r="N110" s="20"/>
      <c r="O110" s="22"/>
      <c r="P110" s="22"/>
      <c r="Q110" s="20" t="s">
        <v>141</v>
      </c>
      <c r="R110" s="20" t="s">
        <v>141</v>
      </c>
      <c r="S110" s="20" t="s">
        <v>141</v>
      </c>
      <c r="T110" s="20" t="str">
        <f>Table132[[#This Row],[Question ID]]</f>
        <v>Energy Safety 5</v>
      </c>
    </row>
    <row r="111" spans="1:20" ht="173.25" x14ac:dyDescent="0.25">
      <c r="A111" s="19">
        <v>110</v>
      </c>
      <c r="B111" s="19" t="s">
        <v>388</v>
      </c>
      <c r="C111" s="19" t="s">
        <v>924</v>
      </c>
      <c r="D111" s="19" t="s">
        <v>567</v>
      </c>
      <c r="E111" s="19">
        <v>1</v>
      </c>
      <c r="F111" s="19" t="s">
        <v>707</v>
      </c>
      <c r="G111" s="19" t="s">
        <v>926</v>
      </c>
      <c r="H111" s="20" t="s">
        <v>942</v>
      </c>
      <c r="I111" s="19" t="s">
        <v>925</v>
      </c>
      <c r="J111" s="21">
        <v>45604</v>
      </c>
      <c r="K111" s="22">
        <v>45618</v>
      </c>
      <c r="L111" s="22">
        <v>45618</v>
      </c>
      <c r="M111" s="22"/>
      <c r="N111" s="20">
        <v>1</v>
      </c>
      <c r="O111" s="22" t="s">
        <v>997</v>
      </c>
      <c r="P111" s="22"/>
      <c r="Q111" s="20"/>
      <c r="R111" s="20"/>
      <c r="S111" s="20"/>
      <c r="T111" s="20" t="str">
        <f>Table132[[#This Row],[Question ID]]</f>
        <v>Energy Safety 1</v>
      </c>
    </row>
    <row r="112" spans="1:20" ht="409.5" x14ac:dyDescent="0.25">
      <c r="A112" s="19">
        <v>111</v>
      </c>
      <c r="B112" s="19" t="s">
        <v>388</v>
      </c>
      <c r="C112" s="19" t="s">
        <v>938</v>
      </c>
      <c r="D112" s="19" t="s">
        <v>567</v>
      </c>
      <c r="E112" s="19">
        <v>1</v>
      </c>
      <c r="F112" s="19" t="s">
        <v>707</v>
      </c>
      <c r="G112" s="19" t="s">
        <v>941</v>
      </c>
      <c r="H112" s="20" t="s">
        <v>1001</v>
      </c>
      <c r="I112" s="19" t="s">
        <v>709</v>
      </c>
      <c r="J112" s="21">
        <v>45616</v>
      </c>
      <c r="K112" s="22">
        <v>45632</v>
      </c>
      <c r="L112" s="22">
        <v>45632</v>
      </c>
      <c r="M112" s="22"/>
      <c r="N112" s="20">
        <v>1</v>
      </c>
      <c r="O112" s="22" t="s">
        <v>997</v>
      </c>
      <c r="P112" s="22"/>
      <c r="Q112" s="20"/>
      <c r="R112" s="20"/>
      <c r="S112" s="20"/>
      <c r="T112" s="20" t="str">
        <f>Table132[[#This Row],[Question ID]]</f>
        <v>Energy Safety 1</v>
      </c>
    </row>
    <row r="113" spans="1:20" ht="141.75" x14ac:dyDescent="0.25">
      <c r="A113" s="19">
        <v>112</v>
      </c>
      <c r="B113" s="19" t="s">
        <v>388</v>
      </c>
      <c r="C113" s="19" t="s">
        <v>939</v>
      </c>
      <c r="D113" s="19" t="s">
        <v>567</v>
      </c>
      <c r="E113" s="19">
        <v>1</v>
      </c>
      <c r="F113" s="19" t="s">
        <v>707</v>
      </c>
      <c r="G113" s="19" t="s">
        <v>940</v>
      </c>
      <c r="H113" s="20" t="s">
        <v>994</v>
      </c>
      <c r="I113" s="19" t="s">
        <v>709</v>
      </c>
      <c r="J113" s="21">
        <v>45616</v>
      </c>
      <c r="K113" s="22">
        <v>45623</v>
      </c>
      <c r="L113" s="22">
        <v>45623</v>
      </c>
      <c r="M113" s="22"/>
      <c r="N113" s="20"/>
      <c r="O113" s="22"/>
      <c r="P113" s="22"/>
      <c r="Q113" s="22" t="s">
        <v>141</v>
      </c>
      <c r="R113" s="20" t="s">
        <v>141</v>
      </c>
      <c r="S113" s="20" t="s">
        <v>141</v>
      </c>
      <c r="T113" s="20" t="str">
        <f>Table132[[#This Row],[Question ID]]</f>
        <v>Energy Safety 1</v>
      </c>
    </row>
    <row r="114" spans="1:20" ht="409.5" x14ac:dyDescent="0.25">
      <c r="A114" s="19">
        <v>113</v>
      </c>
      <c r="B114" s="19" t="s">
        <v>388</v>
      </c>
      <c r="C114" s="19" t="s">
        <v>943</v>
      </c>
      <c r="D114" s="19" t="s">
        <v>567</v>
      </c>
      <c r="E114" s="19">
        <v>1</v>
      </c>
      <c r="F114" s="19" t="s">
        <v>707</v>
      </c>
      <c r="G114" s="19" t="s">
        <v>999</v>
      </c>
      <c r="H114" s="20" t="s">
        <v>1018</v>
      </c>
      <c r="I114" s="19" t="s">
        <v>925</v>
      </c>
      <c r="J114" s="21">
        <v>45618</v>
      </c>
      <c r="K114" s="22">
        <v>45637</v>
      </c>
      <c r="L114" s="22">
        <v>45637</v>
      </c>
      <c r="M114" s="22"/>
      <c r="N114" s="20"/>
      <c r="O114" s="22"/>
      <c r="P114" s="22"/>
      <c r="Q114" s="20"/>
      <c r="R114" s="20"/>
      <c r="S114" s="20"/>
      <c r="T114" s="20" t="str">
        <f>Table132[[#This Row],[Question ID]]</f>
        <v>Energy Safety 1</v>
      </c>
    </row>
    <row r="115" spans="1:20" ht="204.75" x14ac:dyDescent="0.25">
      <c r="A115" s="19">
        <v>114</v>
      </c>
      <c r="B115" s="19" t="s">
        <v>388</v>
      </c>
      <c r="C115" s="19" t="s">
        <v>943</v>
      </c>
      <c r="D115" s="19" t="s">
        <v>567</v>
      </c>
      <c r="E115" s="19">
        <v>2</v>
      </c>
      <c r="F115" s="19" t="s">
        <v>722</v>
      </c>
      <c r="G115" s="19" t="s">
        <v>944</v>
      </c>
      <c r="H115" s="20" t="s">
        <v>1020</v>
      </c>
      <c r="I115" s="19" t="s">
        <v>925</v>
      </c>
      <c r="J115" s="21">
        <v>45618</v>
      </c>
      <c r="K115" s="22">
        <v>45637</v>
      </c>
      <c r="L115" s="22">
        <v>45637</v>
      </c>
      <c r="M115" s="22"/>
      <c r="N115" s="20"/>
      <c r="O115" s="22"/>
      <c r="P115" s="22"/>
      <c r="Q115" s="20"/>
      <c r="R115" s="20"/>
      <c r="S115" s="20"/>
      <c r="T115" s="20" t="str">
        <f>Table132[[#This Row],[Question ID]]</f>
        <v>Energy Safety 2</v>
      </c>
    </row>
    <row r="116" spans="1:20" ht="78.75" x14ac:dyDescent="0.25">
      <c r="A116" s="19">
        <v>115</v>
      </c>
      <c r="B116" s="19" t="s">
        <v>388</v>
      </c>
      <c r="C116" s="19" t="s">
        <v>943</v>
      </c>
      <c r="D116" s="19" t="s">
        <v>567</v>
      </c>
      <c r="E116" s="19">
        <v>3</v>
      </c>
      <c r="F116" s="19" t="s">
        <v>723</v>
      </c>
      <c r="G116" s="19" t="s">
        <v>945</v>
      </c>
      <c r="H116" s="20" t="s">
        <v>1021</v>
      </c>
      <c r="I116" s="19" t="s">
        <v>925</v>
      </c>
      <c r="J116" s="21">
        <v>45618</v>
      </c>
      <c r="K116" s="22">
        <v>45637</v>
      </c>
      <c r="L116" s="22">
        <v>45637</v>
      </c>
      <c r="M116" s="22"/>
      <c r="N116" s="20"/>
      <c r="O116" s="22"/>
      <c r="P116" s="22"/>
      <c r="Q116" s="20"/>
      <c r="R116" s="20"/>
      <c r="S116" s="20"/>
      <c r="T116" s="20" t="str">
        <f>Table132[[#This Row],[Question ID]]</f>
        <v>Energy Safety 3</v>
      </c>
    </row>
    <row r="117" spans="1:20" ht="63" x14ac:dyDescent="0.25">
      <c r="A117" s="19">
        <v>116</v>
      </c>
      <c r="B117" s="19" t="s">
        <v>388</v>
      </c>
      <c r="C117" s="19" t="s">
        <v>943</v>
      </c>
      <c r="D117" s="19" t="s">
        <v>567</v>
      </c>
      <c r="E117" s="19">
        <v>4</v>
      </c>
      <c r="F117" s="19" t="s">
        <v>724</v>
      </c>
      <c r="G117" s="19" t="s">
        <v>1000</v>
      </c>
      <c r="H117" s="20" t="s">
        <v>1022</v>
      </c>
      <c r="I117" s="19" t="s">
        <v>925</v>
      </c>
      <c r="J117" s="21">
        <v>45618</v>
      </c>
      <c r="K117" s="22">
        <v>45637</v>
      </c>
      <c r="L117" s="22">
        <v>45637</v>
      </c>
      <c r="M117" s="22"/>
      <c r="N117" s="20"/>
      <c r="O117" s="22"/>
      <c r="P117" s="22"/>
      <c r="Q117" s="20"/>
      <c r="R117" s="20"/>
      <c r="S117" s="20"/>
      <c r="T117" s="20" t="str">
        <f>Table132[[#This Row],[Question ID]]</f>
        <v>Energy Safety 4</v>
      </c>
    </row>
    <row r="118" spans="1:20" ht="110.25" x14ac:dyDescent="0.25">
      <c r="A118" s="19">
        <v>117</v>
      </c>
      <c r="B118" s="19" t="s">
        <v>388</v>
      </c>
      <c r="C118" s="19" t="s">
        <v>943</v>
      </c>
      <c r="D118" s="19" t="s">
        <v>567</v>
      </c>
      <c r="E118" s="19">
        <v>5</v>
      </c>
      <c r="F118" s="19" t="s">
        <v>725</v>
      </c>
      <c r="G118" s="19" t="s">
        <v>946</v>
      </c>
      <c r="H118" s="20" t="s">
        <v>1019</v>
      </c>
      <c r="I118" s="19" t="s">
        <v>925</v>
      </c>
      <c r="J118" s="21">
        <v>45618</v>
      </c>
      <c r="K118" s="22">
        <v>45637</v>
      </c>
      <c r="L118" s="22">
        <v>45637</v>
      </c>
      <c r="M118" s="22"/>
      <c r="N118" s="20"/>
      <c r="O118" s="22"/>
      <c r="P118" s="22"/>
      <c r="Q118" s="20"/>
      <c r="R118" s="20"/>
      <c r="S118" s="20"/>
      <c r="T118" s="20" t="str">
        <f>Table132[[#This Row],[Question ID]]</f>
        <v>Energy Safety 5</v>
      </c>
    </row>
    <row r="119" spans="1:20" ht="110.25" x14ac:dyDescent="0.25">
      <c r="A119" s="19">
        <v>118</v>
      </c>
      <c r="B119" s="19" t="s">
        <v>388</v>
      </c>
      <c r="C119" s="19" t="s">
        <v>943</v>
      </c>
      <c r="D119" s="19" t="s">
        <v>567</v>
      </c>
      <c r="E119" s="19">
        <v>6</v>
      </c>
      <c r="F119" s="19" t="s">
        <v>726</v>
      </c>
      <c r="G119" s="19" t="s">
        <v>947</v>
      </c>
      <c r="H119" s="20" t="s">
        <v>1023</v>
      </c>
      <c r="I119" s="19" t="s">
        <v>925</v>
      </c>
      <c r="J119" s="21">
        <v>45618</v>
      </c>
      <c r="K119" s="22">
        <v>45637</v>
      </c>
      <c r="L119" s="22">
        <v>45637</v>
      </c>
      <c r="M119" s="22"/>
      <c r="N119" s="20"/>
      <c r="O119" s="22"/>
      <c r="P119" s="22"/>
      <c r="Q119" s="20"/>
      <c r="R119" s="20"/>
      <c r="S119" s="20"/>
      <c r="T119" s="20" t="str">
        <f>Table132[[#This Row],[Question ID]]</f>
        <v>Energy Safety 6</v>
      </c>
    </row>
    <row r="120" spans="1:20" ht="78.75" x14ac:dyDescent="0.25">
      <c r="A120" s="19">
        <v>119</v>
      </c>
      <c r="B120" s="19" t="s">
        <v>388</v>
      </c>
      <c r="C120" s="19" t="s">
        <v>943</v>
      </c>
      <c r="D120" s="19" t="s">
        <v>567</v>
      </c>
      <c r="E120" s="19">
        <v>7</v>
      </c>
      <c r="F120" s="19" t="s">
        <v>727</v>
      </c>
      <c r="G120" s="19" t="s">
        <v>948</v>
      </c>
      <c r="H120" s="20" t="s">
        <v>1024</v>
      </c>
      <c r="I120" s="19" t="s">
        <v>925</v>
      </c>
      <c r="J120" s="21">
        <v>45618</v>
      </c>
      <c r="K120" s="22">
        <v>45637</v>
      </c>
      <c r="L120" s="22">
        <v>45637</v>
      </c>
      <c r="M120" s="22"/>
      <c r="N120" s="20"/>
      <c r="O120" s="22"/>
      <c r="P120" s="22"/>
      <c r="Q120" s="20"/>
      <c r="R120" s="20"/>
      <c r="S120" s="20"/>
      <c r="T120" s="20" t="str">
        <f>Table132[[#This Row],[Question ID]]</f>
        <v>Energy Safety 7</v>
      </c>
    </row>
    <row r="121" spans="1:20" ht="299.25" x14ac:dyDescent="0.25">
      <c r="A121" s="19">
        <v>120</v>
      </c>
      <c r="B121" s="19" t="s">
        <v>388</v>
      </c>
      <c r="C121" s="19" t="s">
        <v>943</v>
      </c>
      <c r="D121" s="19" t="s">
        <v>567</v>
      </c>
      <c r="E121" s="19">
        <v>8</v>
      </c>
      <c r="F121" s="19" t="s">
        <v>728</v>
      </c>
      <c r="G121" s="19" t="s">
        <v>949</v>
      </c>
      <c r="H121" s="20" t="s">
        <v>1025</v>
      </c>
      <c r="I121" s="19" t="s">
        <v>925</v>
      </c>
      <c r="J121" s="21">
        <v>45618</v>
      </c>
      <c r="K121" s="22">
        <v>45637</v>
      </c>
      <c r="L121" s="22">
        <v>45637</v>
      </c>
      <c r="M121" s="22"/>
      <c r="N121" s="20"/>
      <c r="O121" s="22"/>
      <c r="P121" s="22"/>
      <c r="Q121" s="20"/>
      <c r="R121" s="20"/>
      <c r="S121" s="20"/>
      <c r="T121" s="20" t="str">
        <f>Table132[[#This Row],[Question ID]]</f>
        <v>Energy Safety 8</v>
      </c>
    </row>
    <row r="122" spans="1:20" ht="31.5" x14ac:dyDescent="0.25">
      <c r="A122" s="19">
        <v>121</v>
      </c>
      <c r="B122" s="19" t="s">
        <v>388</v>
      </c>
      <c r="C122" s="19" t="s">
        <v>943</v>
      </c>
      <c r="D122" s="19" t="s">
        <v>567</v>
      </c>
      <c r="E122" s="19">
        <v>9</v>
      </c>
      <c r="F122" s="19" t="s">
        <v>729</v>
      </c>
      <c r="G122" s="19" t="s">
        <v>950</v>
      </c>
      <c r="H122" s="20" t="s">
        <v>1026</v>
      </c>
      <c r="I122" s="19" t="s">
        <v>925</v>
      </c>
      <c r="J122" s="21">
        <v>45618</v>
      </c>
      <c r="K122" s="22">
        <v>45637</v>
      </c>
      <c r="L122" s="22">
        <v>45637</v>
      </c>
      <c r="M122" s="22"/>
      <c r="N122" s="20">
        <v>1</v>
      </c>
      <c r="O122" s="22" t="s">
        <v>1015</v>
      </c>
      <c r="P122" s="22"/>
      <c r="Q122" s="20"/>
      <c r="R122" s="20"/>
      <c r="S122" s="20"/>
      <c r="T122" s="20" t="str">
        <f>Table132[[#This Row],[Question ID]]</f>
        <v>Energy Safety 9</v>
      </c>
    </row>
    <row r="123" spans="1:20" ht="31.5" x14ac:dyDescent="0.25">
      <c r="A123" s="19">
        <v>122</v>
      </c>
      <c r="B123" s="19" t="s">
        <v>388</v>
      </c>
      <c r="C123" s="19" t="s">
        <v>943</v>
      </c>
      <c r="D123" s="19" t="s">
        <v>567</v>
      </c>
      <c r="E123" s="19">
        <v>10</v>
      </c>
      <c r="F123" s="19" t="s">
        <v>730</v>
      </c>
      <c r="G123" s="19" t="s">
        <v>951</v>
      </c>
      <c r="H123" s="20" t="s">
        <v>1027</v>
      </c>
      <c r="I123" s="19" t="s">
        <v>925</v>
      </c>
      <c r="J123" s="21">
        <v>45618</v>
      </c>
      <c r="K123" s="22">
        <v>45637</v>
      </c>
      <c r="L123" s="22">
        <v>45637</v>
      </c>
      <c r="M123" s="22"/>
      <c r="N123" s="20">
        <v>1</v>
      </c>
      <c r="O123" s="22" t="s">
        <v>1016</v>
      </c>
      <c r="P123" s="22"/>
      <c r="Q123" s="20"/>
      <c r="R123" s="20"/>
      <c r="S123" s="20"/>
      <c r="T123" s="20" t="str">
        <f>Table132[[#This Row],[Question ID]]</f>
        <v>Energy Safety 10</v>
      </c>
    </row>
    <row r="124" spans="1:20" ht="409.5" x14ac:dyDescent="0.25">
      <c r="A124" s="19">
        <v>123</v>
      </c>
      <c r="B124" s="19" t="s">
        <v>388</v>
      </c>
      <c r="C124" s="19" t="s">
        <v>952</v>
      </c>
      <c r="D124" s="19" t="s">
        <v>567</v>
      </c>
      <c r="E124" s="19">
        <v>1</v>
      </c>
      <c r="F124" s="19" t="s">
        <v>519</v>
      </c>
      <c r="G124" s="19" t="s">
        <v>972</v>
      </c>
      <c r="H124" s="20" t="s">
        <v>1028</v>
      </c>
      <c r="I124" s="19" t="s">
        <v>635</v>
      </c>
      <c r="J124" s="21">
        <v>45618</v>
      </c>
      <c r="K124" s="22">
        <v>45632</v>
      </c>
      <c r="L124" s="22">
        <v>45639</v>
      </c>
      <c r="M124" s="22"/>
      <c r="N124" s="20"/>
      <c r="O124" s="22"/>
      <c r="P124" s="22"/>
      <c r="Q124" s="20"/>
      <c r="R124" s="20"/>
      <c r="S124" s="20"/>
      <c r="T124" s="20" t="str">
        <f>Table132[[#This Row],[Question ID]]</f>
        <v>OEIS 9.1</v>
      </c>
    </row>
    <row r="125" spans="1:20" ht="409.5" x14ac:dyDescent="0.25">
      <c r="A125" s="19">
        <v>124</v>
      </c>
      <c r="B125" s="19" t="s">
        <v>388</v>
      </c>
      <c r="C125" s="19" t="s">
        <v>952</v>
      </c>
      <c r="D125" s="19" t="s">
        <v>567</v>
      </c>
      <c r="E125" s="19">
        <v>1</v>
      </c>
      <c r="F125" s="19" t="s">
        <v>520</v>
      </c>
      <c r="G125" s="19" t="s">
        <v>973</v>
      </c>
      <c r="H125" s="20" t="s">
        <v>1029</v>
      </c>
      <c r="I125" s="19" t="s">
        <v>635</v>
      </c>
      <c r="J125" s="21">
        <v>45618</v>
      </c>
      <c r="K125" s="22">
        <v>45632</v>
      </c>
      <c r="L125" s="22">
        <v>45639</v>
      </c>
      <c r="M125" s="22"/>
      <c r="N125" s="20"/>
      <c r="O125" s="22"/>
      <c r="P125" s="22"/>
      <c r="Q125" s="20"/>
      <c r="R125" s="20"/>
      <c r="S125" s="20"/>
      <c r="T125" s="20" t="str">
        <f>Table132[[#This Row],[Question ID]]</f>
        <v>OEIS 9.2</v>
      </c>
    </row>
    <row r="126" spans="1:20" ht="409.5" x14ac:dyDescent="0.25">
      <c r="A126" s="19">
        <v>125</v>
      </c>
      <c r="B126" s="19" t="s">
        <v>388</v>
      </c>
      <c r="C126" s="19" t="s">
        <v>952</v>
      </c>
      <c r="D126" s="19" t="s">
        <v>567</v>
      </c>
      <c r="E126" s="19">
        <v>1</v>
      </c>
      <c r="F126" s="19" t="s">
        <v>521</v>
      </c>
      <c r="G126" s="19" t="s">
        <v>974</v>
      </c>
      <c r="H126" s="20" t="s">
        <v>1030</v>
      </c>
      <c r="I126" s="19" t="s">
        <v>635</v>
      </c>
      <c r="J126" s="21">
        <v>45618</v>
      </c>
      <c r="K126" s="22">
        <v>45632</v>
      </c>
      <c r="L126" s="22">
        <v>45639</v>
      </c>
      <c r="M126" s="22"/>
      <c r="N126" s="20"/>
      <c r="O126" s="22"/>
      <c r="P126" s="22"/>
      <c r="Q126" s="20"/>
      <c r="R126" s="20"/>
      <c r="S126" s="20"/>
      <c r="T126" s="20" t="str">
        <f>Table132[[#This Row],[Question ID]]</f>
        <v>OEIS 9.3</v>
      </c>
    </row>
    <row r="127" spans="1:20" ht="409.5" x14ac:dyDescent="0.25">
      <c r="A127" s="19">
        <v>126</v>
      </c>
      <c r="B127" s="19" t="s">
        <v>388</v>
      </c>
      <c r="C127" s="19" t="s">
        <v>952</v>
      </c>
      <c r="D127" s="19" t="s">
        <v>567</v>
      </c>
      <c r="E127" s="19">
        <v>1</v>
      </c>
      <c r="F127" s="19" t="s">
        <v>953</v>
      </c>
      <c r="G127" s="19" t="s">
        <v>975</v>
      </c>
      <c r="H127" s="20" t="s">
        <v>1031</v>
      </c>
      <c r="I127" s="19" t="s">
        <v>635</v>
      </c>
      <c r="J127" s="21">
        <v>45618</v>
      </c>
      <c r="K127" s="22">
        <v>45632</v>
      </c>
      <c r="L127" s="22">
        <v>45639</v>
      </c>
      <c r="M127" s="22"/>
      <c r="N127" s="20"/>
      <c r="O127" s="22"/>
      <c r="P127" s="22"/>
      <c r="Q127" s="20"/>
      <c r="R127" s="20"/>
      <c r="S127" s="20"/>
      <c r="T127" s="20" t="str">
        <f>Table132[[#This Row],[Question ID]]</f>
        <v>OEIS 9.4</v>
      </c>
    </row>
    <row r="128" spans="1:20" ht="409.5" x14ac:dyDescent="0.25">
      <c r="A128" s="19">
        <v>127</v>
      </c>
      <c r="B128" s="19" t="s">
        <v>388</v>
      </c>
      <c r="C128" s="19" t="s">
        <v>952</v>
      </c>
      <c r="D128" s="19" t="s">
        <v>567</v>
      </c>
      <c r="E128" s="19">
        <v>1</v>
      </c>
      <c r="F128" s="19" t="s">
        <v>954</v>
      </c>
      <c r="G128" s="19" t="s">
        <v>976</v>
      </c>
      <c r="H128" s="20" t="s">
        <v>1032</v>
      </c>
      <c r="I128" s="19" t="s">
        <v>635</v>
      </c>
      <c r="J128" s="21">
        <v>45618</v>
      </c>
      <c r="K128" s="22">
        <v>45632</v>
      </c>
      <c r="L128" s="22">
        <v>45639</v>
      </c>
      <c r="M128" s="22"/>
      <c r="N128" s="20"/>
      <c r="O128" s="22"/>
      <c r="P128" s="22"/>
      <c r="Q128" s="20"/>
      <c r="R128" s="20"/>
      <c r="S128" s="20"/>
      <c r="T128" s="20" t="str">
        <f>Table132[[#This Row],[Question ID]]</f>
        <v>OEIS 9.5</v>
      </c>
    </row>
    <row r="129" spans="1:20" ht="409.5" x14ac:dyDescent="0.25">
      <c r="A129" s="19">
        <v>128</v>
      </c>
      <c r="B129" s="19" t="s">
        <v>388</v>
      </c>
      <c r="C129" s="19" t="s">
        <v>952</v>
      </c>
      <c r="D129" s="19" t="s">
        <v>567</v>
      </c>
      <c r="E129" s="19">
        <v>1</v>
      </c>
      <c r="F129" s="19" t="s">
        <v>955</v>
      </c>
      <c r="G129" s="19" t="s">
        <v>977</v>
      </c>
      <c r="H129" s="20" t="s">
        <v>1033</v>
      </c>
      <c r="I129" s="19" t="s">
        <v>635</v>
      </c>
      <c r="J129" s="21">
        <v>45618</v>
      </c>
      <c r="K129" s="22">
        <v>45632</v>
      </c>
      <c r="L129" s="22">
        <v>45639</v>
      </c>
      <c r="M129" s="22"/>
      <c r="N129" s="20"/>
      <c r="O129" s="22"/>
      <c r="P129" s="22"/>
      <c r="Q129" s="20"/>
      <c r="R129" s="20"/>
      <c r="S129" s="20"/>
      <c r="T129" s="20" t="str">
        <f>Table132[[#This Row],[Question ID]]</f>
        <v>OEIS 9.6</v>
      </c>
    </row>
    <row r="130" spans="1:20" ht="252" x14ac:dyDescent="0.25">
      <c r="A130" s="19">
        <v>129</v>
      </c>
      <c r="B130" s="19" t="s">
        <v>388</v>
      </c>
      <c r="C130" s="19" t="s">
        <v>952</v>
      </c>
      <c r="D130" s="19" t="s">
        <v>567</v>
      </c>
      <c r="E130" s="19">
        <v>1</v>
      </c>
      <c r="F130" s="19" t="s">
        <v>956</v>
      </c>
      <c r="G130" s="19" t="s">
        <v>978</v>
      </c>
      <c r="H130" s="20" t="s">
        <v>1034</v>
      </c>
      <c r="I130" s="19" t="s">
        <v>635</v>
      </c>
      <c r="J130" s="21">
        <v>45618</v>
      </c>
      <c r="K130" s="22">
        <v>45632</v>
      </c>
      <c r="L130" s="22">
        <v>45639</v>
      </c>
      <c r="M130" s="22"/>
      <c r="N130" s="20"/>
      <c r="O130" s="22"/>
      <c r="P130" s="22"/>
      <c r="Q130" s="20"/>
      <c r="R130" s="20"/>
      <c r="S130" s="20"/>
      <c r="T130" s="20" t="str">
        <f>Table132[[#This Row],[Question ID]]</f>
        <v>OEIS 9.7</v>
      </c>
    </row>
    <row r="131" spans="1:20" ht="409.5" x14ac:dyDescent="0.25">
      <c r="A131" s="19">
        <v>130</v>
      </c>
      <c r="B131" s="19" t="s">
        <v>388</v>
      </c>
      <c r="C131" s="19" t="s">
        <v>952</v>
      </c>
      <c r="D131" s="19" t="s">
        <v>567</v>
      </c>
      <c r="E131" s="19">
        <v>1</v>
      </c>
      <c r="F131" s="19" t="s">
        <v>957</v>
      </c>
      <c r="G131" s="19" t="s">
        <v>979</v>
      </c>
      <c r="H131" s="20" t="s">
        <v>1002</v>
      </c>
      <c r="I131" s="19" t="s">
        <v>635</v>
      </c>
      <c r="J131" s="21">
        <v>45618</v>
      </c>
      <c r="K131" s="22">
        <v>45632</v>
      </c>
      <c r="L131" s="22">
        <v>45632</v>
      </c>
      <c r="M131" s="22"/>
      <c r="N131" s="20">
        <v>1</v>
      </c>
      <c r="O131" s="22" t="s">
        <v>998</v>
      </c>
      <c r="P131" s="22"/>
      <c r="Q131" s="20"/>
      <c r="R131" s="20"/>
      <c r="S131" s="20"/>
      <c r="T131" s="20" t="str">
        <f>Table132[[#This Row],[Question ID]]</f>
        <v>OEIS 9.8</v>
      </c>
    </row>
    <row r="132" spans="1:20" ht="236.25" x14ac:dyDescent="0.25">
      <c r="A132" s="19">
        <v>131</v>
      </c>
      <c r="B132" s="19" t="s">
        <v>388</v>
      </c>
      <c r="C132" s="19" t="s">
        <v>952</v>
      </c>
      <c r="D132" s="19" t="s">
        <v>567</v>
      </c>
      <c r="E132" s="19">
        <v>1</v>
      </c>
      <c r="F132" s="19" t="s">
        <v>958</v>
      </c>
      <c r="G132" s="19" t="s">
        <v>980</v>
      </c>
      <c r="H132" s="20" t="s">
        <v>1003</v>
      </c>
      <c r="I132" s="19" t="s">
        <v>635</v>
      </c>
      <c r="J132" s="21">
        <v>45618</v>
      </c>
      <c r="K132" s="22">
        <v>45632</v>
      </c>
      <c r="L132" s="22">
        <v>45632</v>
      </c>
      <c r="M132" s="22"/>
      <c r="N132" s="20"/>
      <c r="O132" s="22"/>
      <c r="P132" s="22"/>
      <c r="Q132" s="20"/>
      <c r="R132" s="20"/>
      <c r="S132" s="20"/>
      <c r="T132" s="20" t="str">
        <f>Table132[[#This Row],[Question ID]]</f>
        <v>OEIS 9.9</v>
      </c>
    </row>
    <row r="133" spans="1:20" ht="409.5" x14ac:dyDescent="0.25">
      <c r="A133" s="19">
        <v>132</v>
      </c>
      <c r="B133" s="19" t="s">
        <v>388</v>
      </c>
      <c r="C133" s="19" t="s">
        <v>952</v>
      </c>
      <c r="D133" s="19" t="s">
        <v>567</v>
      </c>
      <c r="E133" s="19">
        <v>1</v>
      </c>
      <c r="F133" s="19" t="s">
        <v>959</v>
      </c>
      <c r="G133" s="19" t="s">
        <v>981</v>
      </c>
      <c r="H133" s="20" t="s">
        <v>1004</v>
      </c>
      <c r="I133" s="19" t="s">
        <v>635</v>
      </c>
      <c r="J133" s="21">
        <v>45618</v>
      </c>
      <c r="K133" s="22">
        <v>45632</v>
      </c>
      <c r="L133" s="22">
        <v>45632</v>
      </c>
      <c r="M133" s="22"/>
      <c r="N133" s="20"/>
      <c r="O133" s="22"/>
      <c r="P133" s="22"/>
      <c r="Q133" s="20"/>
      <c r="R133" s="20"/>
      <c r="S133" s="20"/>
      <c r="T133" s="20" t="str">
        <f>Table132[[#This Row],[Question ID]]</f>
        <v>OEIS 9.10</v>
      </c>
    </row>
    <row r="134" spans="1:20" ht="283.5" x14ac:dyDescent="0.25">
      <c r="A134" s="19">
        <v>133</v>
      </c>
      <c r="B134" s="19" t="s">
        <v>388</v>
      </c>
      <c r="C134" s="19" t="s">
        <v>952</v>
      </c>
      <c r="D134" s="19" t="s">
        <v>567</v>
      </c>
      <c r="E134" s="19">
        <v>1</v>
      </c>
      <c r="F134" s="19" t="s">
        <v>960</v>
      </c>
      <c r="G134" s="19" t="s">
        <v>982</v>
      </c>
      <c r="H134" s="20" t="s">
        <v>1005</v>
      </c>
      <c r="I134" s="19" t="s">
        <v>635</v>
      </c>
      <c r="J134" s="21">
        <v>45618</v>
      </c>
      <c r="K134" s="22">
        <v>45632</v>
      </c>
      <c r="L134" s="22">
        <v>45632</v>
      </c>
      <c r="M134" s="22"/>
      <c r="N134" s="20"/>
      <c r="O134" s="22"/>
      <c r="P134" s="22"/>
      <c r="Q134" s="20"/>
      <c r="R134" s="20"/>
      <c r="S134" s="20"/>
      <c r="T134" s="20" t="str">
        <f>Table132[[#This Row],[Question ID]]</f>
        <v>OEIS 9.11</v>
      </c>
    </row>
    <row r="135" spans="1:20" ht="393.75" x14ac:dyDescent="0.25">
      <c r="A135" s="19">
        <v>134</v>
      </c>
      <c r="B135" s="19" t="s">
        <v>388</v>
      </c>
      <c r="C135" s="19" t="s">
        <v>952</v>
      </c>
      <c r="D135" s="19" t="s">
        <v>567</v>
      </c>
      <c r="E135" s="19">
        <v>1</v>
      </c>
      <c r="F135" s="19" t="s">
        <v>961</v>
      </c>
      <c r="G135" s="19" t="s">
        <v>983</v>
      </c>
      <c r="H135" s="20" t="s">
        <v>1035</v>
      </c>
      <c r="I135" s="19" t="s">
        <v>635</v>
      </c>
      <c r="J135" s="21">
        <v>45618</v>
      </c>
      <c r="K135" s="22">
        <v>45632</v>
      </c>
      <c r="L135" s="22">
        <v>45639</v>
      </c>
      <c r="M135" s="22"/>
      <c r="N135" s="20"/>
      <c r="O135" s="22"/>
      <c r="P135" s="22"/>
      <c r="Q135" s="20"/>
      <c r="R135" s="20"/>
      <c r="S135" s="20"/>
      <c r="T135" s="20" t="str">
        <f>Table132[[#This Row],[Question ID]]</f>
        <v>OEIS 9.12</v>
      </c>
    </row>
    <row r="136" spans="1:20" ht="94.5" x14ac:dyDescent="0.25">
      <c r="A136" s="19">
        <v>135</v>
      </c>
      <c r="B136" s="19" t="s">
        <v>388</v>
      </c>
      <c r="C136" s="19" t="s">
        <v>952</v>
      </c>
      <c r="D136" s="19" t="s">
        <v>567</v>
      </c>
      <c r="E136" s="19">
        <v>1</v>
      </c>
      <c r="F136" s="19" t="s">
        <v>962</v>
      </c>
      <c r="G136" s="19" t="s">
        <v>984</v>
      </c>
      <c r="H136" s="20" t="s">
        <v>1006</v>
      </c>
      <c r="I136" s="19" t="s">
        <v>635</v>
      </c>
      <c r="J136" s="21">
        <v>45618</v>
      </c>
      <c r="K136" s="22">
        <v>45632</v>
      </c>
      <c r="L136" s="22">
        <v>45632</v>
      </c>
      <c r="M136" s="22"/>
      <c r="N136" s="20"/>
      <c r="O136" s="22"/>
      <c r="P136" s="22"/>
      <c r="Q136" s="20"/>
      <c r="R136" s="20"/>
      <c r="S136" s="20"/>
      <c r="T136" s="20" t="str">
        <f>Table132[[#This Row],[Question ID]]</f>
        <v>OEIS 9.13</v>
      </c>
    </row>
    <row r="137" spans="1:20" ht="94.5" x14ac:dyDescent="0.25">
      <c r="A137" s="19">
        <v>136</v>
      </c>
      <c r="B137" s="19" t="s">
        <v>388</v>
      </c>
      <c r="C137" s="19" t="s">
        <v>952</v>
      </c>
      <c r="D137" s="19" t="s">
        <v>567</v>
      </c>
      <c r="E137" s="19">
        <v>1</v>
      </c>
      <c r="F137" s="19" t="s">
        <v>963</v>
      </c>
      <c r="G137" s="19" t="s">
        <v>985</v>
      </c>
      <c r="H137" s="20" t="s">
        <v>1036</v>
      </c>
      <c r="I137" s="19" t="s">
        <v>635</v>
      </c>
      <c r="J137" s="21">
        <v>45618</v>
      </c>
      <c r="K137" s="22">
        <v>45632</v>
      </c>
      <c r="L137" s="22">
        <v>45639</v>
      </c>
      <c r="M137" s="22"/>
      <c r="N137" s="20"/>
      <c r="O137" s="22"/>
      <c r="P137" s="22"/>
      <c r="Q137" s="20"/>
      <c r="R137" s="20"/>
      <c r="S137" s="20"/>
      <c r="T137" s="20" t="str">
        <f>Table132[[#This Row],[Question ID]]</f>
        <v>OEIS 9.14</v>
      </c>
    </row>
    <row r="138" spans="1:20" ht="252" x14ac:dyDescent="0.25">
      <c r="A138" s="19">
        <v>137</v>
      </c>
      <c r="B138" s="19" t="s">
        <v>388</v>
      </c>
      <c r="C138" s="19" t="s">
        <v>952</v>
      </c>
      <c r="D138" s="19" t="s">
        <v>567</v>
      </c>
      <c r="E138" s="19">
        <v>1</v>
      </c>
      <c r="F138" s="19" t="s">
        <v>964</v>
      </c>
      <c r="G138" s="19" t="s">
        <v>986</v>
      </c>
      <c r="H138" s="20" t="s">
        <v>1007</v>
      </c>
      <c r="I138" s="19" t="s">
        <v>635</v>
      </c>
      <c r="J138" s="21">
        <v>45618</v>
      </c>
      <c r="K138" s="22">
        <v>45632</v>
      </c>
      <c r="L138" s="22">
        <v>45632</v>
      </c>
      <c r="M138" s="22"/>
      <c r="N138" s="20"/>
      <c r="O138" s="22"/>
      <c r="P138" s="22"/>
      <c r="Q138" s="20"/>
      <c r="R138" s="20"/>
      <c r="S138" s="20"/>
      <c r="T138" s="20" t="str">
        <f>Table132[[#This Row],[Question ID]]</f>
        <v>OEIS 9.15</v>
      </c>
    </row>
    <row r="139" spans="1:20" ht="315" x14ac:dyDescent="0.25">
      <c r="A139" s="19">
        <v>138</v>
      </c>
      <c r="B139" s="19" t="s">
        <v>388</v>
      </c>
      <c r="C139" s="19" t="s">
        <v>952</v>
      </c>
      <c r="D139" s="19" t="s">
        <v>567</v>
      </c>
      <c r="E139" s="19">
        <v>1</v>
      </c>
      <c r="F139" s="19" t="s">
        <v>965</v>
      </c>
      <c r="G139" s="19" t="s">
        <v>987</v>
      </c>
      <c r="H139" s="20" t="s">
        <v>1008</v>
      </c>
      <c r="I139" s="19" t="s">
        <v>635</v>
      </c>
      <c r="J139" s="21">
        <v>45618</v>
      </c>
      <c r="K139" s="22">
        <v>45632</v>
      </c>
      <c r="L139" s="22">
        <v>45632</v>
      </c>
      <c r="M139" s="22"/>
      <c r="N139" s="20"/>
      <c r="O139" s="22"/>
      <c r="P139" s="22"/>
      <c r="Q139" s="20"/>
      <c r="R139" s="20"/>
      <c r="S139" s="20"/>
      <c r="T139" s="20" t="str">
        <f>Table132[[#This Row],[Question ID]]</f>
        <v>OEIS 9.16</v>
      </c>
    </row>
    <row r="140" spans="1:20" ht="78.75" x14ac:dyDescent="0.25">
      <c r="A140" s="19">
        <v>139</v>
      </c>
      <c r="B140" s="19" t="s">
        <v>388</v>
      </c>
      <c r="C140" s="19" t="s">
        <v>952</v>
      </c>
      <c r="D140" s="19" t="s">
        <v>567</v>
      </c>
      <c r="E140" s="19">
        <v>1</v>
      </c>
      <c r="F140" s="19" t="s">
        <v>966</v>
      </c>
      <c r="G140" s="19" t="s">
        <v>988</v>
      </c>
      <c r="H140" s="20" t="s">
        <v>1009</v>
      </c>
      <c r="I140" s="19" t="s">
        <v>635</v>
      </c>
      <c r="J140" s="21">
        <v>45618</v>
      </c>
      <c r="K140" s="22">
        <v>45632</v>
      </c>
      <c r="L140" s="22">
        <v>45632</v>
      </c>
      <c r="M140" s="22"/>
      <c r="N140" s="20"/>
      <c r="O140" s="22"/>
      <c r="P140" s="22"/>
      <c r="Q140" s="20"/>
      <c r="R140" s="20"/>
      <c r="S140" s="20"/>
      <c r="T140" s="20" t="str">
        <f>Table132[[#This Row],[Question ID]]</f>
        <v>OEIS 9.17</v>
      </c>
    </row>
    <row r="141" spans="1:20" ht="220.5" x14ac:dyDescent="0.25">
      <c r="A141" s="19">
        <v>140</v>
      </c>
      <c r="B141" s="19" t="s">
        <v>388</v>
      </c>
      <c r="C141" s="19" t="s">
        <v>952</v>
      </c>
      <c r="D141" s="19" t="s">
        <v>567</v>
      </c>
      <c r="E141" s="19">
        <v>1</v>
      </c>
      <c r="F141" s="19" t="s">
        <v>967</v>
      </c>
      <c r="G141" s="19" t="s">
        <v>989</v>
      </c>
      <c r="H141" s="20" t="s">
        <v>1010</v>
      </c>
      <c r="I141" s="19" t="s">
        <v>635</v>
      </c>
      <c r="J141" s="21">
        <v>45618</v>
      </c>
      <c r="K141" s="22">
        <v>45632</v>
      </c>
      <c r="L141" s="22">
        <v>45632</v>
      </c>
      <c r="M141" s="22"/>
      <c r="N141" s="20"/>
      <c r="O141" s="22"/>
      <c r="P141" s="22"/>
      <c r="Q141" s="20"/>
      <c r="R141" s="20"/>
      <c r="S141" s="20"/>
      <c r="T141" s="20" t="str">
        <f>Table132[[#This Row],[Question ID]]</f>
        <v>OEIS 9.18</v>
      </c>
    </row>
    <row r="142" spans="1:20" ht="409.5" x14ac:dyDescent="0.25">
      <c r="A142" s="19">
        <v>141</v>
      </c>
      <c r="B142" s="19" t="s">
        <v>388</v>
      </c>
      <c r="C142" s="19" t="s">
        <v>952</v>
      </c>
      <c r="D142" s="19" t="s">
        <v>567</v>
      </c>
      <c r="E142" s="19">
        <v>1</v>
      </c>
      <c r="F142" s="19" t="s">
        <v>968</v>
      </c>
      <c r="G142" s="19" t="s">
        <v>990</v>
      </c>
      <c r="H142" s="20" t="s">
        <v>1011</v>
      </c>
      <c r="I142" s="19" t="s">
        <v>635</v>
      </c>
      <c r="J142" s="21">
        <v>45618</v>
      </c>
      <c r="K142" s="22">
        <v>45632</v>
      </c>
      <c r="L142" s="22">
        <v>45632</v>
      </c>
      <c r="M142" s="22"/>
      <c r="N142" s="20"/>
      <c r="O142" s="22"/>
      <c r="P142" s="22"/>
      <c r="Q142" s="20"/>
      <c r="R142" s="20"/>
      <c r="S142" s="20"/>
      <c r="T142" s="20" t="str">
        <f>Table132[[#This Row],[Question ID]]</f>
        <v>OEIS 9.19</v>
      </c>
    </row>
    <row r="143" spans="1:20" ht="409.5" x14ac:dyDescent="0.25">
      <c r="A143" s="19">
        <v>142</v>
      </c>
      <c r="B143" s="19" t="s">
        <v>388</v>
      </c>
      <c r="C143" s="19" t="s">
        <v>952</v>
      </c>
      <c r="D143" s="19" t="s">
        <v>567</v>
      </c>
      <c r="E143" s="19">
        <v>1</v>
      </c>
      <c r="F143" s="19" t="s">
        <v>969</v>
      </c>
      <c r="G143" s="19" t="s">
        <v>991</v>
      </c>
      <c r="H143" s="20" t="s">
        <v>1012</v>
      </c>
      <c r="I143" s="19" t="s">
        <v>635</v>
      </c>
      <c r="J143" s="21">
        <v>45618</v>
      </c>
      <c r="K143" s="22">
        <v>45632</v>
      </c>
      <c r="L143" s="22">
        <v>45632</v>
      </c>
      <c r="M143" s="22"/>
      <c r="N143" s="20"/>
      <c r="O143" s="22"/>
      <c r="P143" s="22"/>
      <c r="Q143" s="20"/>
      <c r="R143" s="20"/>
      <c r="S143" s="20"/>
      <c r="T143" s="20" t="str">
        <f>Table132[[#This Row],[Question ID]]</f>
        <v>OEIS 9.20</v>
      </c>
    </row>
    <row r="144" spans="1:20" ht="267.75" x14ac:dyDescent="0.25">
      <c r="A144" s="19">
        <v>143</v>
      </c>
      <c r="B144" s="19" t="s">
        <v>388</v>
      </c>
      <c r="C144" s="19" t="s">
        <v>952</v>
      </c>
      <c r="D144" s="19" t="s">
        <v>567</v>
      </c>
      <c r="E144" s="19">
        <v>1</v>
      </c>
      <c r="F144" s="19" t="s">
        <v>970</v>
      </c>
      <c r="G144" s="19" t="s">
        <v>992</v>
      </c>
      <c r="H144" s="20" t="s">
        <v>1013</v>
      </c>
      <c r="I144" s="19" t="s">
        <v>635</v>
      </c>
      <c r="J144" s="21">
        <v>45618</v>
      </c>
      <c r="K144" s="22">
        <v>45632</v>
      </c>
      <c r="L144" s="22">
        <v>45632</v>
      </c>
      <c r="M144" s="22"/>
      <c r="N144" s="20"/>
      <c r="O144" s="22"/>
      <c r="P144" s="22"/>
      <c r="Q144" s="20"/>
      <c r="R144" s="20"/>
      <c r="S144" s="20"/>
      <c r="T144" s="20" t="str">
        <f>Table132[[#This Row],[Question ID]]</f>
        <v>OEIS 9.21</v>
      </c>
    </row>
    <row r="145" spans="1:20" ht="409.5" x14ac:dyDescent="0.25">
      <c r="A145" s="19">
        <v>144</v>
      </c>
      <c r="B145" s="19" t="s">
        <v>388</v>
      </c>
      <c r="C145" s="19" t="s">
        <v>952</v>
      </c>
      <c r="D145" s="19" t="s">
        <v>567</v>
      </c>
      <c r="E145" s="19">
        <v>1</v>
      </c>
      <c r="F145" s="19" t="s">
        <v>971</v>
      </c>
      <c r="G145" s="19" t="s">
        <v>993</v>
      </c>
      <c r="H145" s="20" t="s">
        <v>1014</v>
      </c>
      <c r="I145" s="19" t="s">
        <v>635</v>
      </c>
      <c r="J145" s="21">
        <v>45618</v>
      </c>
      <c r="K145" s="22">
        <v>45632</v>
      </c>
      <c r="L145" s="22">
        <v>45632</v>
      </c>
      <c r="M145" s="22"/>
      <c r="N145" s="20"/>
      <c r="O145" s="22"/>
      <c r="P145" s="22"/>
      <c r="Q145" s="20"/>
      <c r="R145" s="20"/>
      <c r="S145" s="20"/>
      <c r="T145" s="20" t="str">
        <f>Table132[[#This Row],[Question ID]]</f>
        <v>OEIS 9.22</v>
      </c>
    </row>
    <row r="146" spans="1:20" ht="409.5" x14ac:dyDescent="0.25">
      <c r="A146" s="19">
        <v>145</v>
      </c>
      <c r="B146" s="19" t="s">
        <v>388</v>
      </c>
      <c r="C146" s="19" t="s">
        <v>995</v>
      </c>
      <c r="D146" s="19" t="s">
        <v>567</v>
      </c>
      <c r="E146" s="19">
        <v>1</v>
      </c>
      <c r="F146" s="19" t="s">
        <v>537</v>
      </c>
      <c r="G146" s="19" t="s">
        <v>996</v>
      </c>
      <c r="H146" s="20" t="s">
        <v>1017</v>
      </c>
      <c r="I146" s="19" t="s">
        <v>635</v>
      </c>
      <c r="J146" s="21">
        <v>45630</v>
      </c>
      <c r="K146" s="22">
        <v>45635</v>
      </c>
      <c r="L146" s="22">
        <v>45635</v>
      </c>
      <c r="M146" s="22"/>
      <c r="N146" s="20"/>
      <c r="O146" s="22"/>
      <c r="P146" s="22"/>
      <c r="Q146" s="20"/>
      <c r="R146" s="20"/>
      <c r="S146" s="20"/>
      <c r="T146" s="20" t="str">
        <f>Table132[[#This Row],[Question ID]]</f>
        <v>OEIS 10.1</v>
      </c>
    </row>
    <row r="147" spans="1:20" ht="94.5" x14ac:dyDescent="0.25">
      <c r="A147" s="19">
        <v>146</v>
      </c>
      <c r="B147" s="19" t="s">
        <v>388</v>
      </c>
      <c r="C147" s="19" t="s">
        <v>1037</v>
      </c>
      <c r="D147" s="19" t="s">
        <v>567</v>
      </c>
      <c r="E147" s="19">
        <v>1</v>
      </c>
      <c r="F147" s="19" t="s">
        <v>707</v>
      </c>
      <c r="G147" s="19" t="s">
        <v>1039</v>
      </c>
      <c r="H147" s="20"/>
      <c r="I147" s="19" t="s">
        <v>1038</v>
      </c>
      <c r="J147" s="21">
        <v>45639</v>
      </c>
      <c r="K147" s="22">
        <v>45670</v>
      </c>
      <c r="L147" s="22"/>
      <c r="M147" s="22"/>
      <c r="N147" s="20"/>
      <c r="O147" s="22"/>
      <c r="P147" s="22"/>
      <c r="Q147" s="20"/>
      <c r="R147" s="20"/>
      <c r="S147" s="20"/>
      <c r="T147" s="20" t="str">
        <f>Table132[[#This Row],[Question ID]]</f>
        <v>Energy Safety 1</v>
      </c>
    </row>
    <row r="148" spans="1:20" ht="94.5" x14ac:dyDescent="0.25">
      <c r="A148" s="19">
        <v>147</v>
      </c>
      <c r="B148" s="19" t="s">
        <v>388</v>
      </c>
      <c r="C148" s="19" t="s">
        <v>1037</v>
      </c>
      <c r="D148" s="19" t="s">
        <v>567</v>
      </c>
      <c r="E148" s="19">
        <v>2</v>
      </c>
      <c r="F148" s="19" t="s">
        <v>722</v>
      </c>
      <c r="G148" s="19" t="s">
        <v>1040</v>
      </c>
      <c r="H148" s="20"/>
      <c r="I148" s="19" t="s">
        <v>1038</v>
      </c>
      <c r="J148" s="21">
        <v>45639</v>
      </c>
      <c r="K148" s="22">
        <v>45670</v>
      </c>
      <c r="L148" s="22"/>
      <c r="M148" s="22"/>
      <c r="N148" s="20"/>
      <c r="O148" s="22"/>
      <c r="P148" s="22"/>
      <c r="Q148" s="20"/>
      <c r="R148" s="20"/>
      <c r="S148" s="20"/>
      <c r="T148" s="20" t="str">
        <f>Table132[[#This Row],[Question ID]]</f>
        <v>Energy Safety 2</v>
      </c>
    </row>
    <row r="149" spans="1:20" ht="220.5" x14ac:dyDescent="0.25">
      <c r="A149" s="19">
        <v>148</v>
      </c>
      <c r="B149" s="19" t="s">
        <v>388</v>
      </c>
      <c r="C149" s="23" t="s">
        <v>1041</v>
      </c>
      <c r="D149" s="23" t="s">
        <v>567</v>
      </c>
      <c r="E149" s="19">
        <v>1</v>
      </c>
      <c r="F149" s="19" t="s">
        <v>707</v>
      </c>
      <c r="G149" s="19" t="s">
        <v>1043</v>
      </c>
      <c r="H149" s="20"/>
      <c r="I149" s="19" t="s">
        <v>1042</v>
      </c>
      <c r="J149" s="21">
        <v>45650</v>
      </c>
      <c r="K149" s="22"/>
      <c r="L149" s="22"/>
      <c r="M149" s="22"/>
      <c r="N149" s="24"/>
      <c r="O149" s="22"/>
      <c r="P149" s="22"/>
      <c r="Q149" s="20"/>
      <c r="R149" s="20"/>
      <c r="S149" s="20"/>
      <c r="T149" s="24" t="str">
        <f>Table132[[#This Row],[Question ID]]</f>
        <v>Energy Safety 1</v>
      </c>
    </row>
    <row r="150" spans="1:20" ht="189" x14ac:dyDescent="0.25">
      <c r="A150" s="19">
        <v>148</v>
      </c>
      <c r="B150" s="19" t="s">
        <v>388</v>
      </c>
      <c r="C150" s="23" t="s">
        <v>1041</v>
      </c>
      <c r="D150" s="23" t="s">
        <v>567</v>
      </c>
      <c r="E150" s="19">
        <v>2</v>
      </c>
      <c r="F150" s="19" t="s">
        <v>722</v>
      </c>
      <c r="G150" s="19" t="s">
        <v>1044</v>
      </c>
      <c r="H150" s="20"/>
      <c r="I150" s="19" t="s">
        <v>1042</v>
      </c>
      <c r="J150" s="21">
        <v>45650</v>
      </c>
      <c r="K150" s="22"/>
      <c r="L150" s="22"/>
      <c r="M150" s="22"/>
      <c r="N150" s="24"/>
      <c r="O150" s="22"/>
      <c r="P150" s="22"/>
      <c r="Q150" s="20"/>
      <c r="R150" s="20"/>
      <c r="S150" s="20"/>
      <c r="T150" s="24" t="str">
        <f>Table132[[#This Row],[Question ID]]</f>
        <v>Energy Safety 2</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customProperties>
    <customPr name="_pios_id" r:id="rId2"/>
  </customProperties>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7" activePane="bottomLeft" state="frozen"/>
      <selection pane="bottomLeft" activeCell="A137" sqref="A137"/>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Dao, Bruce (PacifiCorp)</cp:lastModifiedBy>
  <cp:revision/>
  <cp:lastPrinted>2024-08-14T22:24:39Z</cp:lastPrinted>
  <dcterms:created xsi:type="dcterms:W3CDTF">2022-05-25T19:51:35Z</dcterms:created>
  <dcterms:modified xsi:type="dcterms:W3CDTF">2024-12-27T00:24:19Z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