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pacificorp.us\DFS\PDXCO\SHR02\REA\REG\zregulation\___DRs\CA\CA 2023-2025 WMP\DataResp\OEIS-weekly report\_Weekly Report\"/>
    </mc:Choice>
  </mc:AlternateContent>
  <xr:revisionPtr revIDLastSave="0" documentId="13_ncr:1_{A59A15CE-3296-4A66-B617-76FCFB3AFDBE}" xr6:coauthVersionLast="47" xr6:coauthVersionMax="47" xr10:uidLastSave="{00000000-0000-0000-0000-000000000000}"/>
  <bookViews>
    <workbookView xWindow="-120" yWindow="-120" windowWidth="29040" windowHeight="16440" xr2:uid="{722400F3-ABC7-4DD5-84EF-9147564DA6BD}"/>
  </bookViews>
  <sheets>
    <sheet name="2024-PacifiCorp DR Summary Log" sheetId="3" r:id="rId1"/>
    <sheet name="2023-PacifiCorp DR Summary Log" sheetId="2" r:id="rId2"/>
  </sheets>
  <definedNames>
    <definedName name="_ftn1" localSheetId="1">'2023-PacifiCorp DR Summary Log'!$D$19</definedName>
    <definedName name="_ftnref1" localSheetId="1">'2023-PacifiCorp DR Summary Log'!$D$4</definedName>
    <definedName name="_Hlk103674988" localSheetId="1">'2023-PacifiCorp DR Summary Log'!$G$3</definedName>
    <definedName name="_Hlk171606917" localSheetId="0">'2024-PacifiCorp DR Summary Log'!$H$5</definedName>
    <definedName name="_xlnm.Print_Titles" localSheetId="1">'2023-PacifiCorp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49" i="3" l="1"/>
  <c r="T125" i="3"/>
  <c r="T124" i="3"/>
  <c r="T126" i="3"/>
  <c r="T148" i="3"/>
  <c r="T141" i="3"/>
  <c r="T142" i="3"/>
  <c r="T143" i="3"/>
  <c r="T144" i="3"/>
  <c r="T145" i="3"/>
  <c r="T146" i="3"/>
  <c r="T147" i="3"/>
  <c r="T130" i="3"/>
  <c r="T131" i="3"/>
  <c r="T132" i="3"/>
  <c r="T133" i="3"/>
  <c r="T134" i="3"/>
  <c r="T135" i="3"/>
  <c r="T136" i="3"/>
  <c r="T137" i="3"/>
  <c r="T138" i="3"/>
  <c r="T139" i="3"/>
  <c r="T140" i="3"/>
  <c r="T116" i="3"/>
  <c r="T117" i="3"/>
  <c r="T118" i="3"/>
  <c r="T119" i="3"/>
  <c r="T120" i="3"/>
  <c r="T121" i="3"/>
  <c r="T122" i="3"/>
  <c r="T123" i="3"/>
  <c r="T127" i="3"/>
  <c r="T128" i="3"/>
  <c r="T129" i="3"/>
  <c r="T115" i="3"/>
  <c r="T114" i="3"/>
  <c r="T112" i="3"/>
  <c r="T113" i="3"/>
  <c r="T111" i="3"/>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<sst xmlns="http://schemas.openxmlformats.org/spreadsheetml/2006/main" count="2913" uniqueCount="1003">
  <si>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</si>
  <si>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</si>
  <si>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</si>
  <si>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</si>
  <si>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</si>
  <si>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</si>
  <si>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</si>
  <si>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</si>
  <si>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</si>
  <si>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</si>
  <si>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</si>
  <si>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</si>
  <si>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</si>
  <si>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</si>
  <si>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</si>
  <si>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</si>
  <si>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</si>
  <si>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</si>
  <si>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</si>
  <si>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</si>
  <si>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</si>
  <si>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</si>
  <si>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</si>
  <si>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</si>
  <si>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</si>
  <si>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</si>
  <si>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</si>
  <si>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</si>
  <si>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</si>
  <si>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</si>
  <si>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</si>
  <si>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</si>
  <si>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</si>
  <si>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</si>
  <si>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</si>
  <si>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</si>
  <si>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</si>
  <si>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</si>
  <si>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</si>
  <si>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</si>
  <si>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</si>
  <si>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</si>
  <si>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</si>
  <si>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</si>
  <si>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</si>
  <si>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</si>
  <si>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</si>
  <si>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</si>
  <si>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</si>
  <si>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</si>
  <si>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</si>
  <si>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</si>
  <si>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</si>
  <si>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</si>
  <si>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</si>
  <si>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</si>
  <si>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</si>
  <si>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</si>
  <si>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</si>
  <si>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</si>
  <si>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</si>
  <si>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</si>
  <si>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</si>
  <si>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</si>
  <si>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</si>
  <si>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</si>
  <si>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</si>
  <si>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</si>
  <si>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</si>
  <si>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</si>
  <si>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</si>
  <si>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</si>
  <si>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</si>
  <si>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</si>
  <si>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</si>
  <si>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</si>
  <si>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</si>
  <si>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</si>
  <si>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</si>
  <si>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</si>
  <si>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</si>
  <si>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</si>
  <si>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</si>
  <si>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</si>
  <si>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</si>
  <si>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</si>
  <si>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</si>
  <si>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</si>
  <si>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</si>
  <si>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</si>
  <si>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</si>
  <si>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</si>
  <si>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</si>
  <si>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</si>
  <si>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</si>
  <si>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</si>
  <si>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</si>
  <si>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</si>
  <si>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</si>
  <si>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</si>
  <si>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</si>
  <si>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</si>
  <si>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</si>
  <si>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</si>
  <si>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</si>
  <si>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</si>
  <si>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</si>
  <si>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</si>
  <si>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</si>
  <si>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</si>
  <si>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</si>
  <si>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</si>
  <si>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</si>
  <si>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</si>
  <si>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</si>
  <si>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</si>
  <si>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</si>
  <si>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</si>
  <si>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</si>
  <si>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</si>
  <si>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</si>
  <si>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</si>
  <si>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</si>
  <si>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</si>
  <si>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</si>
  <si>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</si>
  <si>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</si>
  <si>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</si>
  <si>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</si>
  <si>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</si>
  <si>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</si>
  <si>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</si>
  <si>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</si>
  <si>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</si>
  <si>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</si>
  <si>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</si>
  <si>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</si>
  <si>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</si>
  <si>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</si>
  <si>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</si>
  <si>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</si>
  <si>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</si>
  <si>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</si>
  <si>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</si>
  <si>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</si>
  <si>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</si>
  <si>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</si>
  <si>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</si>
  <si>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</si>
  <si>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</si>
  <si>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</si>
  <si>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</si>
  <si>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</si>
  <si>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</si>
  <si>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</si>
  <si>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</si>
  <si>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</si>
  <si>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</si>
  <si>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</si>
  <si>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</si>
  <si>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</si>
  <si>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</si>
  <si>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</si>
  <si>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</si>
  <si>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</si>
  <si>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</si>
  <si>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</si>
  <si>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</si>
  <si>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</si>
  <si>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</si>
  <si>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</si>
  <si>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</si>
  <si>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</si>
  <si>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</si>
  <si>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</si>
  <si>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</si>
  <si>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</si>
  <si>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</si>
  <si>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</si>
  <si>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</si>
  <si>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</si>
  <si>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</si>
  <si>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</si>
  <si>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</si>
  <si>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</si>
  <si>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</si>
  <si>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</si>
  <si>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</si>
  <si>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</si>
  <si>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</si>
  <si>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</si>
  <si>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</si>
  <si>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</si>
  <si>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</si>
  <si>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</si>
  <si>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</si>
  <si>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</si>
  <si>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</si>
  <si>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</si>
  <si>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</si>
  <si>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</si>
  <si>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</si>
  <si>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</si>
  <si>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</si>
  <si>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</si>
  <si>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</si>
  <si>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</si>
  <si>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</si>
  <si>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</si>
  <si>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</si>
  <si>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</si>
  <si>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</si>
  <si>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</si>
  <si>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</si>
  <si>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</si>
  <si>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</si>
  <si>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</si>
  <si>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</si>
  <si>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</si>
  <si>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</si>
  <si>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</si>
  <si>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</si>
  <si>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</si>
  <si>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</si>
  <si>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</si>
  <si>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</si>
  <si>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</si>
  <si>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</si>
  <si>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</si>
  <si>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</si>
  <si>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</si>
  <si>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</si>
  <si>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</si>
  <si>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</si>
  <si>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</si>
  <si>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</si>
  <si>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</si>
  <si>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</si>
  <si>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</si>
  <si>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</si>
  <si>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</si>
  <si>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</si>
  <si>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</si>
  <si>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</si>
  <si>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</si>
  <si>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</si>
  <si>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</si>
  <si>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</si>
  <si>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</si>
  <si>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</si>
  <si>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</si>
  <si>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</si>
  <si>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</si>
  <si>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</si>
  <si>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</si>
  <si>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</si>
  <si>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</si>
  <si>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</si>
  <si>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</si>
  <si>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</si>
  <si>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</si>
  <si>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</si>
  <si>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</si>
  <si>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</si>
  <si>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</si>
  <si>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</si>
  <si>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</si>
  <si>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</si>
  <si>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</si>
  <si>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</si>
  <si>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</si>
  <si>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</si>
  <si>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</si>
  <si>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</si>
  <si>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</si>
  <si>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</si>
  <si>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</si>
  <si>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</si>
  <si>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</si>
  <si>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</si>
  <si>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</si>
  <si>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</si>
  <si>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</si>
  <si>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</si>
  <si>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</si>
  <si>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</si>
  <si>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</si>
  <si>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</si>
  <si>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</si>
  <si>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</si>
  <si>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</si>
  <si>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</si>
  <si>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</si>
  <si>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</si>
  <si>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</si>
  <si>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</si>
  <si>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</si>
  <si>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</si>
  <si>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</si>
  <si>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</si>
  <si>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</si>
  <si>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</si>
  <si>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</si>
  <si>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</si>
  <si>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</si>
  <si>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</si>
  <si>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</si>
  <si>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</si>
  <si>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</si>
  <si>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</si>
  <si>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</si>
  <si>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</si>
  <si>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</si>
  <si>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</si>
  <si>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</si>
  <si>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</si>
  <si>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</si>
  <si>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</si>
  <si>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</si>
  <si>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</si>
  <si>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</si>
  <si>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</si>
  <si>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</si>
  <si>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</si>
  <si>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</si>
  <si>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</si>
  <si>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</si>
  <si>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</si>
  <si>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</si>
  <si>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</si>
  <si>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</si>
  <si>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</si>
  <si>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</si>
  <si>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</si>
  <si>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</si>
  <si>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</si>
  <si>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</si>
  <si>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</si>
  <si>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</si>
  <si>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</si>
  <si>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</si>
  <si>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</si>
  <si>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</si>
  <si>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</si>
  <si>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</si>
  <si>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</si>
  <si>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</si>
  <si>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</si>
  <si>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</si>
  <si>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</si>
  <si>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</si>
  <si>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</si>
  <si>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</si>
  <si>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</si>
  <si>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</si>
  <si>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</si>
  <si>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</si>
  <si>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</si>
  <si>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</si>
  <si>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</si>
  <si>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</si>
  <si>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</si>
  <si>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</si>
  <si>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</si>
  <si>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</si>
  <si>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</si>
  <si>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</si>
  <si>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</si>
  <si>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</si>
  <si>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</si>
  <si>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</si>
  <si>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</si>
  <si>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</si>
  <si>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</si>
  <si>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</si>
  <si>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</si>
  <si>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</si>
  <si>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</si>
  <si>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</si>
  <si>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</si>
  <si>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</si>
  <si>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</si>
  <si>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</si>
  <si>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</si>
  <si>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</si>
  <si>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</si>
  <si>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</si>
  <si>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</si>
  <si>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</si>
  <si>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</si>
  <si>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</si>
  <si>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</si>
  <si>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</si>
  <si>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</si>
  <si>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</si>
  <si>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</si>
  <si>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</si>
  <si>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</si>
  <si>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</si>
  <si>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</si>
  <si>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</si>
  <si>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</si>
  <si>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</si>
  <si>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</si>
  <si>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</si>
  <si>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</si>
  <si>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</si>
  <si>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</si>
  <si>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</si>
  <si>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</si>
  <si>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</si>
  <si>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</si>
  <si>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</si>
  <si>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</si>
  <si>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</si>
  <si>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</si>
  <si>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</si>
  <si>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</si>
  <si>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</si>
  <si>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</si>
  <si>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</si>
  <si>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</si>
  <si>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</si>
  <si>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</si>
  <si>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</si>
  <si>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</si>
  <si>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</si>
  <si>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</si>
  <si>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</si>
  <si>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</si>
  <si>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</si>
  <si>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</si>
  <si>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</si>
  <si>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</si>
  <si>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</si>
  <si>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</si>
  <si>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</si>
  <si>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</si>
  <si>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</si>
  <si>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</si>
  <si>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</si>
  <si>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</si>
  <si>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</si>
  <si>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</si>
  <si>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</si>
  <si>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</si>
  <si>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</si>
  <si>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</si>
  <si>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</si>
  <si>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</si>
  <si>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</si>
  <si>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</si>
  <si>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</si>
  <si>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</si>
  <si>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</si>
  <si>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</si>
  <si>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</si>
  <si>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</si>
  <si>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</si>
  <si>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</si>
  <si>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</si>
  <si>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</si>
  <si>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</si>
  <si>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</si>
  <si>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</si>
  <si>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</si>
  <si>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</si>
  <si>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</si>
  <si>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</si>
  <si>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</si>
  <si>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</si>
  <si>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</si>
  <si>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</si>
  <si>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</si>
  <si>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</si>
  <si>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</si>
  <si>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</si>
  <si>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</si>
  <si>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</si>
  <si>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</si>
  <si>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</si>
  <si>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</si>
  <si>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</si>
  <si>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</si>
  <si>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</si>
  <si>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</si>
  <si>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</si>
  <si>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</si>
  <si>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</si>
  <si>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</si>
  <si>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</si>
  <si>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</si>
  <si>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</si>
  <si>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</si>
  <si>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</si>
  <si>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</si>
  <si>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</si>
  <si>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</si>
  <si>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</si>
  <si>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</si>
  <si>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</si>
  <si>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</si>
  <si>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</si>
  <si>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</si>
  <si>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</si>
  <si>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</si>
  <si>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</si>
  <si>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</si>
  <si>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</si>
  <si>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</si>
  <si>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</si>
  <si>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</si>
  <si>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</si>
  <si>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</si>
  <si>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</si>
  <si>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</si>
  <si>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</si>
  <si>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</si>
  <si>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</si>
  <si>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</si>
  <si>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</si>
  <si>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</si>
  <si>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</si>
  <si>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</si>
  <si>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</si>
  <si>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</si>
  <si>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</si>
  <si>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</si>
  <si>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</si>
  <si>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</si>
  <si>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</si>
  <si>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</si>
  <si>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</si>
  <si>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</si>
  <si>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</si>
  <si>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</si>
  <si>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</si>
  <si>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</si>
  <si>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</si>
  <si>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</si>
  <si>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</si>
  <si>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</si>
  <si>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</si>
  <si>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</si>
  <si>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</si>
  <si>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</si>
  <si>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</si>
  <si>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</si>
  <si>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</si>
  <si>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</si>
  <si>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</si>
  <si>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</si>
  <si>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</si>
  <si>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</si>
  <si>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</si>
  <si>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</si>
  <si>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</si>
  <si>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</si>
  <si>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</si>
  <si>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</si>
  <si>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</si>
  <si>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</si>
  <si>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</si>
  <si>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</si>
  <si>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</si>
  <si>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</si>
  <si>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</si>
  <si>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</si>
  <si>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</si>
  <si>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</si>
  <si>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</si>
  <si>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</si>
  <si>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</si>
  <si>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</si>
  <si>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</si>
  <si>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</si>
  <si>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</si>
  <si>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</si>
  <si>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</si>
  <si>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</si>
  <si>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</si>
  <si>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</si>
  <si>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</si>
  <si>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</si>
  <si>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</si>
  <si>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</si>
  <si>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</si>
  <si>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</si>
  <si>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</si>
  <si>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</si>
  <si>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</si>
  <si>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</si>
  <si>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</si>
  <si>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</si>
  <si>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</si>
  <si>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</si>
  <si>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</si>
  <si>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</si>
  <si>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</si>
  <si>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</si>
  <si>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</si>
  <si>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</si>
  <si>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</si>
  <si>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</si>
  <si>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</si>
  <si>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</si>
  <si>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</si>
  <si>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</si>
  <si>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</si>
  <si>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</si>
  <si>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</si>
  <si>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</si>
  <si>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</si>
  <si>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</si>
  <si>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</si>
  <si>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</si>
  <si>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</si>
  <si>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</si>
  <si>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</si>
  <si>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</si>
  <si>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</si>
  <si>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</si>
  <si>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</si>
  <si>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</si>
  <si>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</si>
  <si>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</si>
  <si>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</si>
  <si>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</si>
  <si>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</si>
  <si>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</si>
  <si>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</si>
  <si>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</si>
  <si>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</si>
  <si>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</si>
  <si>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</si>
  <si>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</si>
  <si>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</si>
  <si>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</si>
  <si>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</si>
  <si>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</si>
  <si>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</si>
  <si>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</si>
  <si>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</si>
  <si>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</si>
  <si>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</si>
  <si>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</si>
  <si>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</si>
  <si>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</si>
  <si>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</si>
  <si>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</si>
  <si>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</si>
  <si>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</si>
  <si>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</si>
  <si>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</si>
  <si>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</si>
  <si>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</si>
  <si>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</si>
  <si>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</si>
  <si>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</si>
  <si>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</si>
  <si>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</si>
  <si>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</si>
  <si>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</si>
  <si>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</si>
  <si>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</si>
  <si>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</si>
  <si>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</si>
  <si>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</si>
  <si>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</si>
  <si>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</si>
  <si>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</si>
  <si>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</si>
  <si>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</si>
  <si>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</si>
  <si>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</si>
  <si>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</si>
  <si>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</si>
  <si>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</si>
  <si>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</si>
  <si>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</si>
  <si>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</si>
  <si>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</si>
  <si>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</si>
  <si>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</si>
  <si>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</si>
  <si>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</si>
  <si>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</si>
  <si>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</si>
  <si>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</si>
  <si>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</si>
  <si>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</si>
  <si>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</si>
  <si>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</si>
  <si>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</si>
  <si>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</si>
  <si>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</si>
  <si>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</si>
  <si>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</si>
  <si>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</si>
  <si>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</si>
  <si>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</si>
  <si>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</si>
  <si>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</si>
  <si>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</si>
  <si>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</si>
  <si>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</si>
  <si>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</si>
  <si>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</si>
  <si>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</si>
  <si>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</si>
  <si>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</si>
  <si>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</si>
  <si>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</si>
  <si>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</si>
  <si>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</si>
  <si>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</si>
  <si>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</si>
  <si>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</si>
  <si>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</si>
  <si>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</si>
  <si>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</si>
  <si>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</si>
  <si>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</si>
  <si>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</si>
  <si>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</si>
  <si>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</si>
  <si>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</si>
  <si>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</si>
  <si>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</si>
  <si>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</si>
  <si>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</si>
  <si>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</si>
  <si>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</si>
  <si>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</si>
  <si>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</si>
  <si>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</si>
  <si>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</si>
  <si>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</si>
  <si>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</si>
  <si>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</si>
  <si>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</si>
  <si>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</si>
  <si>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</si>
  <si>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</si>
  <si>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</si>
  <si>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</si>
  <si>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</si>
  <si>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</si>
  <si>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</si>
  <si>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</si>
  <si>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</si>
  <si>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</si>
  <si>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</si>
  <si>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</si>
  <si>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</si>
  <si>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</si>
  <si>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</si>
  <si>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</si>
  <si>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</si>
  <si>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</si>
  <si>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</si>
  <si>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</si>
  <si>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</si>
  <si>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</si>
  <si>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</si>
  <si>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</si>
  <si>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</si>
  <si>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</si>
  <si>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</si>
  <si>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</si>
  <si>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</si>
  <si>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</si>
  <si>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</si>
  <si>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</si>
  <si>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</si>
  <si>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</si>
  <si>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</si>
  <si>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</si>
  <si>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</si>
  <si>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</si>
  <si>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</si>
  <si>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</si>
  <si>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</si>
  <si>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</si>
  <si>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</si>
  <si>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</si>
  <si>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</si>
  <si>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</si>
  <si>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</si>
  <si>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</si>
  <si>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</si>
  <si>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</si>
  <si>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</si>
  <si>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</si>
  <si>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</si>
  <si>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</si>
  <si>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</si>
  <si>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</si>
  <si>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</si>
  <si>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</si>
  <si>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</si>
  <si>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</si>
  <si>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</si>
  <si>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</si>
  <si>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</si>
  <si>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</si>
  <si>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</si>
  <si>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</si>
  <si>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</si>
  <si>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</si>
  <si>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</si>
  <si>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</si>
  <si>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</si>
  <si>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</si>
  <si>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</si>
  <si>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</si>
  <si>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</si>
  <si>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</si>
  <si>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</si>
  <si>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</si>
  <si>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</si>
  <si>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</si>
  <si>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</si>
  <si>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</si>
  <si>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</si>
  <si>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</si>
  <si>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</si>
  <si>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</si>
  <si>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</si>
  <si>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</si>
  <si>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</si>
  <si>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</si>
  <si>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</si>
  <si>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</si>
  <si>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</si>
  <si>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</si>
  <si>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</si>
  <si>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</si>
  <si>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</si>
  <si>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</si>
  <si>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</si>
  <si>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</si>
  <si>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</si>
  <si>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</si>
  <si>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</si>
  <si>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</si>
  <si>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</si>
  <si>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</si>
  <si>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</si>
  <si>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</si>
  <si>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</si>
  <si>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</si>
  <si>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</si>
  <si>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</si>
  <si>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</si>
  <si>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</si>
  <si>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</si>
  <si>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</si>
  <si>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</si>
  <si>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</si>
  <si>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</si>
  <si>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</si>
  <si>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</si>
  <si>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</si>
  <si>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</si>
  <si>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</si>
  <si>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</si>
  <si>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</si>
  <si>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</si>
  <si>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</si>
  <si>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</si>
  <si>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</si>
  <si>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</si>
  <si>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</si>
  <si>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</si>
  <si>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</si>
  <si>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</si>
  <si>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</si>
  <si>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</si>
  <si>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</si>
  <si>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</si>
  <si>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</si>
  <si>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</si>
  <si>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</si>
  <si>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</si>
  <si>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</si>
  <si>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</si>
  <si>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</si>
  <si>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</si>
  <si>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</si>
  <si>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</si>
  <si>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</si>
  <si>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</si>
  <si>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</si>
  <si>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</si>
  <si>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</si>
  <si>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</si>
  <si>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</si>
  <si>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</si>
  <si>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</si>
  <si>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</si>
  <si>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</si>
  <si>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</si>
  <si>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</si>
  <si>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</si>
  <si>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</si>
  <si>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</si>
  <si>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</si>
  <si>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</si>
  <si>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</si>
  <si>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</si>
  <si>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</si>
  <si>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</si>
  <si>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</si>
  <si>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</si>
  <si>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</si>
  <si>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</si>
  <si>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</si>
  <si>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</si>
  <si>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</si>
  <si>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</si>
  <si>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</si>
  <si>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</si>
  <si>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</si>
  <si>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</si>
  <si>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</si>
  <si>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</si>
  <si>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</si>
  <si>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</si>
  <si>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</si>
  <si>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</si>
  <si>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</si>
  <si>
    <t>Attach EnergySafety 3-1
Attach EnergySafety 3-2
Attach EnergySafety 3-3</t>
  </si>
  <si>
    <t>The Company assumes that the reference to “question 3 of DR-260” is intended to be a reference to the Company’s response to Energy Safety DR-261 Data Request 3. Based on the foregoing assumption, the Company responds as follows:
Column J on tab “Internal Tracker_TRANSMISSION” of Attachment 2-1 represents the total line miles or total length of the transmission lines listed within California state boundaries.</t>
  </si>
  <si>
    <t>Attachment 20 is the same as Attachment 13 except that it contains information regarding  DST (correction work associated with detailed inspections).</t>
  </si>
  <si>
    <t>The primary examples of integrated vegetation management (IVM) practices being implemented as part of PacifiCorp’s vegetation management program include the following IVM control methods: 
Chemical (herbicide), and 
Physical (manual or mechanical management of incompatible vegetation) 
Please refer to Attachment EnergySafety 3-1 which provides examples of chemical control (shown in columns Y-BM) being used for:
•	Routine maintenance on distribution: filter column D for circuit 5G99.
•	Annual patrol corrective actions: filter column D for circuit 5G7 and transmission line Yreka-Ft Jones 69kV Ln #47 (LOC).
Please refer to Attachment EnergySafety 3-2 which provides examples of physical control being used for transmission right-of-way (ROW) mowing. Column S is filtered for values greater than 0 that shows acres cleared through the use manual and mechanical control.
Please refer to Attachment EnergySafety 3-3 which provides an example invoice associated with work identified in Attachment EnergySafety 3-2 for transmission line Copco 2-Delta 115kV Ln #14 (MG). Attachment EnergySafety 3-3 identifies specialized equipment used such as a mower (highlighted in yellow on pages 1-3).</t>
  </si>
  <si>
    <t>Please refer to the table provided below:	
ISA Certification Status of Foresters assigned a California area
(as of November 2024) 
Forester	Assigned Area (primary)	ISA Number
Anna Arritola	California/Oregon	PN-7829
Ken Ruiz	California/Oregon	IL-4780
Brandon Burke	California/Oregon	PN-7074
Lorelei Phillips	California/Oregon	WE-3059
Alex Russell	California/Oregon	WE-11947
Joshua Sparacio	California/Oregon	WE-9955
•	DPL: distribution pole clearing (represents pole clearing within state responsibility areas in compliance with PRC 4292).
•	MHS: Main grid hot spot.
•	THS: Transmission hotspot (local transmission).</t>
  </si>
  <si>
    <t>As stated in the Company’s response to Energy Safety DR-261 Data Request 34, the report provided as Attachment Energy Safety 34-2 is an example of the current version of the updated 2023 form/report and is designed to be run at the individual circuit level. The report is intended to provide PacifiCorp foresters with additional information to identify work locations that are potentially outstanding (open work orders) and data integrity issues.
The comparison of open work orders is conducted at the work location level, using the Map Object ID presented in column AI of Attachment Energy Safety 34-2. For example, if during the inspection 10 locations were identified where work was required, the following would happen:
1.	A point in the vegetation work management software would be placed at each location and assigned a unique Map Object ID number. 
2.	An inventory form would be attached to each point and work that is needed at each location recorded in the respective inventory form (ten inventory forms, one for each work location). 
3.	As work is completed, a work complete form recording work completed is attached to each point/work location (10 work compete forms, one for each location, attached to each point). 
4.	If there is a work location (Map Object ID) with an inventory form and no work complete form, this could mean there is outstanding work, which would be similar to an “open work order” for that location and may require follow-up to confirm that the work was completed or if other extenuating circumstances exist that are preventing completion of the work. This follow-up generally occurs through coordination with the applicable contractor and all work is verified as completed through PacifiCorp’s post-audit process.</t>
  </si>
  <si>
    <t>DR-291</t>
  </si>
  <si>
    <t>DR-292</t>
  </si>
  <si>
    <t>Energy Safety requests the following information related to PacifiCorp’s Q3 2024 spatial QDR received on November 1, 2024. Provide the following:
Confirmation that all project line data for the VMP ID’s listed below, as provided in the Q3 2024 spatial QDR data, have been completed during this quarter along all lines to satisfy the clearance requirements per PacifiCorp’s 2023-2025 WMP and PacifiCorp’s 2019 Vegetation Standard Operating Procedure. The following project line VMP IDs are included for reference.</t>
  </si>
  <si>
    <t>For each WMP vegetation management activity that PacifiCorp completed between August 1, 2024 and September 30, 2024, provide the vegetation management project points in an Excel file. The Excel file must include the following information:
a. Unique Identifier for vegetation management project points per Energy Safety’s Data Guidelines v3.2 (i.e., “VmpID”),
b. Latitude and longitude of the vegetation management project point,
c. Vegetation management project description per Energy Safety’s Data Guidelines v3.2 (i.e., removal, “clearances, required”, “clearances, beyond requirements”),
d. Date the activity was completed,
e. Utility Initiative Tracking ID per Energy Safety’s Data Guidelines v3.2 (i.e., 8.2.2.2),
f. For Clearance and Fall-In Mitigation activities, provide the segment identification number where clearance work occurred. If segment IDs are unavailable, provide circuit IDs instead, and
g. For pole clearing activities, provide the support structure identification number where pole brushing occurred in addition to the information above.</t>
  </si>
  <si>
    <t>Please refer to Attachment EnergySafety 1.
For tab “Normalization Metrics”, the historical overhead circuit miles (OCM) and total circuit miles (TCM) for years prior to 2023 were not tracked at a level that the Company can provide as requested. Historical high wind warning overhead circuit mile days (HWWOCMD) and red flag warning overhead circuit mile days (RFWOCMD) are calculated using the current year’s (2024) circuit milage data. The Company does not have historical OCM data in a format to be able to calculate HWWOCMD and RFWOCMD in the requested line type and High Fire Threat District (HFTD) breakdown.</t>
  </si>
  <si>
    <t xml:space="preserve"> Attach EnergySafety 1</t>
  </si>
  <si>
    <t>DR-293</t>
  </si>
  <si>
    <t>Explain the correlation between the contracted partner that was scheduled for 2023, and the contracting difficulties PacifiCorp has had in meeting its 2024 system automation targets for 20 reclosers.</t>
  </si>
  <si>
    <t>Explain if the "completion" of a recloser target includes all of the steps listed in item 1 (i.e. project management, engineering, construction, inspections, etc.)?</t>
  </si>
  <si>
    <t>The current status of PacifiCorp's ability to quantify PSPS risk.</t>
  </si>
  <si>
    <t>The current status of PacifiCorp's determination of the impact of the system automation installation initiative activity on PSPS risk, seeing as the system automation initiative was listed within the PSPS Target Table.</t>
  </si>
  <si>
    <t>How the system automation targets between 2023-2025 were established.</t>
  </si>
  <si>
    <t>The reasoning for the decreasing targets over time.</t>
  </si>
  <si>
    <t>Where the devices were installed in 2023 and 2024.</t>
  </si>
  <si>
    <t>Where the devices are planned for installation for 2025.</t>
  </si>
  <si>
    <t>WMP_2024-PC-09</t>
  </si>
  <si>
    <t>OEIS 9.4</t>
  </si>
  <si>
    <t>OEIS 9.5</t>
  </si>
  <si>
    <t>OEIS 9.6</t>
  </si>
  <si>
    <t>OEIS 9.7</t>
  </si>
  <si>
    <t>OEIS 9.8</t>
  </si>
  <si>
    <t>OEIS 9.9</t>
  </si>
  <si>
    <t>OEIS 9.10</t>
  </si>
  <si>
    <t>OEIS 9.11</t>
  </si>
  <si>
    <t>OEIS 9.12</t>
  </si>
  <si>
    <t>OEIS 9.13</t>
  </si>
  <si>
    <t>OEIS 9.14</t>
  </si>
  <si>
    <t>OEIS 9.15</t>
  </si>
  <si>
    <t>OEIS 9.16</t>
  </si>
  <si>
    <t>OEIS 9.17</t>
  </si>
  <si>
    <t>OEIS 9.18</t>
  </si>
  <si>
    <t>OEIS 9.19</t>
  </si>
  <si>
    <t>OEIS 9.20</t>
  </si>
  <si>
    <t>OEIS 9.21</t>
  </si>
  <si>
    <t>OEIS 9.22</t>
  </si>
  <si>
    <t>a.	In its 2023 survey responses to questions 1.1.2 Q9 and 1.1.2 Q10, PacifiCorp responded “Yes” for 2025. In its 2024 responses to the same questions, PacifiCorp responded “No” for 2025.
i.	Explain why PacifiCorp changed its responses to these questions from “Yes” in the 2023 survey to “No” in the 2024 survey.
ii.	List the outputs and inputs of the weather, climate, and wildfire models currently used by PacifiCorp.
b.	In its 2023 survey responses to questions 1.1.3 Q1, 1.1.3 Q2, 1.1.3 Q3, 1.1.3 Q4 and 1.1.3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it does plan to create a database to house version-controlled risk model outputs provided by its third-party vendor, provide an estimated completion date for creating the database.
iii.	Does PacifiCorp provide any model inputs to its third-party vendor’s risk model(s)?
iv.	Is PacifiCorp informed of model inputs used in its third-party vendor’s risk model(s)?
1.	If PacifiCorp is not informed of model inputs in its third-party vendor risk models, will the information be provided upon PacifiCorp’s request?
c.	In its 2023 survey responses to questions 1.1.4 Q1, 1.1.4 Q2, and 1.1.4 Q4,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1.1.5 Q8 and 1.1.5 Q9, PacifiCorp responded “Yes” for 2025. In its 2024 responses to the same questions, PacifiCorp responded “No” for 2025.
i.	Explain why PacifiCorp changed each of its responses to these questions from “Yes” in the 2023 survey to “No” in the 2024 survey.
e.	In its 2023 survey responses to questions 1.1.7 Q7, and 1.1.7 Q8, PacifiCorp responded “Yes” for 2025. In its 2024 responses to the same questions, PacifiCorp responded “No” for 2025.
i.	Explain why PacifiCorp changed each of its responses to these questions from “Yes” in the 2023 survey to “No” in the 2024 survey.
ii.	Explain PacifiCorp’s plan to validate changes to its modeling assumptions?
f.	In its 2023 survey responses to questions 1.1.8 Q5, PacifiCorp responded “Yes” for 2025. In its 2024 responses to the same question, PacifiCorp responded “No” for 2025.
i.	Explain why PacifiCorp changed its response to this question from “Yes” in the 2023 survey to “No” in the 2024 survey.
g.	In its 2023 survey responses to questions 1.1.9 Q1, 1.1.9 Q2, 1.1.9 Q3, and 1.1.9 Q7, PacifiCorp responded “Yes” for 2025. In its 2024 responses to the same questions, PacifiCorp responded “No” for 2025.
i.	Explain why PacifiCorp changed each of its responses to these questions from “Yes” in the 2023 survey to “No” in the 2024 survey.
h.	In its 2023 survey responses to questions 1.1.10 Q2, 1.1.10 Q3, 1.1.10 Q5, 1.1.10 Q6,
1.1.10 Q7, 1.1.10 Q8, and 1.1.10 Q9,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</si>
  <si>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1.2.2 Q4, 1.2.2 Q5, 1.2.2 Q10, 1.2.2 Q11, 1.2.2 Q12, and 1.2.2 Q14, PacifiCorp responded “Yes” for 2025. In its 2024 responses to the same questions, PacifiCorp responded “No” for 2025.
ii.	Explain why PacifiCorp changed each of its responses to these questions from “Yes” in the 2023 survey to “No” in the 2024 survey.
iii.	List the outputs and inputs of the wildfire and PSPS risk exposure models currently used by PacifiCorp.
b.	In its 2023 survey responses to questions 1.2.3 Q1, 1.2.3 Q2, 1.2.3 Q4, and 1.2.3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so, provide an estimated completion date for the database.
iii.	Does PacifiCorp provide any model inputs to its third-party vendor’s risk models?
iv.	If PacifiCorp only provides some or none of the model inputs to its third-party vendor’s risk models, is PacifiCorp informed of all the model inputs to its third- party vendor’s risk models?
1.	If PacifiCorp is not informed of the model inputs to its third-party vendor risk models, can the third-party vendor provide the information to PacifiCorp upon PacifiCorp’s request?
c.	In its 2023 survey responses to questions 1.2.4 Q1, 1.2.4 Q2, and 1.2.4 Q3,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1.2.6 Q5, 1.2.6 Q7, and 1.2.6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</si>
  <si>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1.3.1 Q3 and 1.3.1 Q4, PacifiCorp responded “Yes” for 2025. In its 2024 responses to the same questions, PacifiCorp responded “No” for 2025.
i.	Explain why PacifiCorp changed each of its responses to these questions from “Yes” in the 2023 survey to “No” in the 2024 survey.
b.	In its 2023 survey responses to questions 1.3.2 Q5 and 1.3.2 Q7, PacifiCorp responded “Yes” for 2025. In its 2024 responses to the same questions, PacifiCorp responded “No” for 2025.
i.	Explain why PacifiCorp changed each of its responses to these questions from “Yes” in the 2023 survey to “No” in the 2024 survey.
c.	In its 2023 survey responses to questions 1.3.3 Q1, 1.3.3 Q2, 1.3.3 Q3 and 1.3.3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community vulnerability model outputs provided by its third-party vendor?
1.	Discuss why or why not.
2.	If so, provide an estimated completion date for the database.
iii.	Does PacifiCorp provide any model inputs to its third-party vendor’s community vulnerability models?
iv.	If PacifiCorp only provides some or none of the model inputs to its third-party vendor’s risk models, is PacifiCorp informed of all model inputs to its third- party vendor’s community vulnerability models?
1.	If PacifiCorp is not informed of model inputs to its third-party vendor community vulnerability models, can the inputs be provided upon PacifiCorp’s request?
d.	In its 2023 survey response to question 1.3.4 Q1, PacifiCorp responded “Yes” for 2025. In its 2024 response to the same question PacifiCorp responded “No” for 2025.
i.	Explain why PacifiCorp changed its response to this question from “Yes” in the 2023 survey to “No” in the 2024 survey.
e.	In its 2023 survey responses to questions 1.3.6 Q2, 1.3.6 Q5, 1.3.6 Q7 and 1.3.6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</si>
  <si>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1.4.1 Q2 and 1.4.1 Q4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1.4.2 Q2, 1.4.2 Q3, 1.4.2 Q4, 1.4.2 Q5, 1.4.2 Q6, and 1.4.2 Q7,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questions 1.4.2 Q6, and 1.4.2 Q7, PacifiCorp responded “Yes” for 2026. In its 2024 responses to the same questions, PacifiCorp responded “No” for 2026.
i.	Explain why PacifiCorp changed each of its responses to these questions from “Yes” in the 2023 survey to “No” in the 2024 survey.
d.	In its 2023 survey responses to questions 1.4.3 Q1, 1.4.3 Q2 and 1.4.3 Q4, PacifiCorp responded “Yes” for 2025 and 2026. In its 2024 responses to the same questions, PacifiCorp responded “No” for 2025 and 2026.
i.	Explain why PacifiCorp changed each of its responses to these questions from “Yes” in the 2023 survey to “No” in the 2024 survey.
e.	In the Maturity Survey Comment Section of Section 1.4.3, PacifiCorp commented “The FireSight wildfire risk model is owned by a third-party vendor who provides the model
outputs to PacifiCorp. The vendor has separate development and production environments that are version controlled.”
i.	Question 1 of Section 1.4.3 asked, “Are risk model inputs version controlled and maintained in the electrical corporation’s database(s)?" Given that PacifiCorp’s comment only mentioned the outputs of the FireSight model (not the inputs), explain how PacifiCorp controls and maintains the model inputs.
ii.	Question 4 of Section 1.4.3 asked, “Are the databases of model inputs and outputs appropriately linked with each relevant electrical corporation database (assets, weather, vegetation)?” Given that PacifiCorp’s comment only mentioned the outputs of the FireSight model, explain how the inputs are linked with PacifiCorp’s database.
f.	In its 2023 survey responses to questions 1.4.4 Q1, 1.4.4 Q2, 1.4.4 Q4, and 1.4.4 Q6,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responses to questions 1.4.5 Q10, and 1.4.5 Q11, PacifiCorp responded “Yes” for 2025 and 2026. In its 2024 responses to the same questions, PacifiCorp responded “No” for 2025 and 2026.
i.	Explain why PacifiCorp changed each of its responses to these questions from “Yes” in the 2023 survey to “No” in the 2024 survey.
h.	In its 2023 survey responses to questions 1.4.7 Q2, 1.4.7 Q5, 1.4.7 Q7, and 1.4.7 Q8,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 to question 1.4.7 Q3, PacifiCorp responded “Yes” for 2025. In its 2024 response to the same question, PacifiCorp responded “No” for 2025.
i.	Explain why PacifiCorp changed its response to this question from “Yes” in the 2023 survey to “No” in the 2024 survey.
j.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k.	In its 2023 survey responses to questions 1.4.9 Q1, 1.4.9 Q2, 1.4.9 Q7, and 1.4.9 Q9,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</si>
  <si>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 to question 1.5.1 Q1, PacifiCorp responded “No” for 2024. In its 2024 response to the same question, PacifiCorp responded “Yes” for 2024.
i.	Explain why PacifiCorp changed its response to this question from “Yes” in the 2023 survey to “No” in the 2024 survey.
b.	In its 2023 survey responses to questions 1.5.1 Q2 and 1.5.1 Q3,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 1.5.2 Q2, PacifiCorp responded “Yes” for 2025 and 2026. In its 2024 responses to the same question, PacifiCorp responded “No” for 2025 and 2026.
i.	Explain why PacifiCorp changed its response to this question from “Yes” in the 2023 survey to “No” in the 2024 survey.
ii.	Question 1.5.2 Q2 asked “Are wildfire- and PSPS-related risk events formally tracked in the electrical corporation corrective action program?” Explain why wildfire- and PSPS-related risk events are not formally tracked in the electrical corporation corrective action program.
d.	In its 2023 survey responses to question 1.5.3 Q3, PacifiCorp responded “Yes” for 2025 and 2026. In its 2024 responses to the same question, PacifiCorp responded “No” for 2025 and 2026.
i.	Explain why PacifiCorp changed its response to this question from “Yes” in the 2023 survey to “No” in the 2024 survey.
ii.	Question 1.5.3 Q3 asked “Are actions to prevent recurrence formally documented and tracked within the electrical corporation’s WMP?” Explain why these actions are not tracked within the electrical corporation’s WMP.
e.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f.	In its 2023 survey responses to question 1.5.3 Q1 PacifiCorp responded “2 (within one year) and 4 (within one quarter)” for 2025 and 2026 respectively. In its 2024 responses to the same question, PacifiCorp responded “1 (never) and 2 (at least annually) for 2025 and 2026, respectively.
i.	Explain why PacifiCorp changed each of its responses to these questions in the 2024 survey.
g.	In its 2023 survey responses to question 1.5.4 Q4, PacifiCorp responded “Yes” for 2025 and 2026. In its 2024 responses to the same question, PacifiCorp responded “No” for 2025 and 2026.
i.	Explain why PacifiCorp changed its responses to this question from “Yes” in the 2023 survey to “No” in the 2024 survey.
h.	In its 2023 survey responses to questions 1.5.5 Q1, 1.5.5 Q2, and 1.5.5 Q3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responses to questions 1.5.6 Q1, 1.5.6 Q2, 1.5.6 Q3, and 1.5.6 Q4,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</si>
  <si>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responses to questions 1.6.1 Q1, 1.6.1 Q3, and 1.6.1 Q7,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1.6.1 Q5, 1.6.1 Q6, and 1.6.1 Q8, PacifiCorp responded “Yes” for 2026. In its 2024 responses to the same questions, PacifiCorp responded “No” for 2026.
i.	Explain why PacifiCorp changed each of its responses to these questions from “Yes” in the 2023 survey to “No” in the 2024 survey.
c.	In its 2023 survey responses to questions 1.6.2 Q4, 1.6.2 Q5, and 1.6.2 Q6, PacifiCorp responded “Yes” for 2025 and 2026. In its 2024 responses to the same questions, PacifiCorp responded “No” for 2025 and 2026.
i.	Explain why PacifiCorp changed each of its responses to these questions from “Yes” in the 2023 survey to “No” in the 2024 survey.
d.	In its 2023 survey responses to question 1.6.3 Q1 PacifiCorp responded “2 (at least annually) and 3 (twice per year)” for 2025 and 2026 respectively. In its 2024 responses to the same question, PacifiCorp responded “2 (at least annually) for 2025 and 2026.
i.	Explain why PacifiCorp changed its responses to this question in the 2024 survey.
e.	In its 2023 survey responses to questions 1.6.4 Q1, 1.6.4 Q2,1.6.4 Q3, and 1.6.4 Q4, PacifiCorp responded “Yes” for 2025 and 2026. In its 2024 responses to the same questions, PacifiCorp responded “No” for 2025 and 2026.
i.	Explain why PacifiCorp changed each of its responses to these questions from “Yes” in the 2023 survey to “No” in the 2024 survey.
f.	In its 2023 survey responses to questions 1.6.5 Q2, 1.6.5 Q4, 1.6.5 Q5, 1.6.5 Q6, and
1.6.5 Q8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 to question 1.6.5 Q7, PacifiCorp responded “No” for 2025. In its 2024 response to the same question, PacifiCorp responded “Yes” for 2025.
i.	Explain why PacifiCorp changed its response to this question from “No” in the 2023 survey to “Yes” in the 2024 survey.
h.	In its 2023 survey response to question 1.6.7 Q1, PacifiCorp responded “Yes” for 2025. In its 2024 response to the same question, PacifiCorp responded “No” for 2025.
i.	Explain why PacifiCorp changed its response to this question from “Yes” in the 2023 survey to “No” in the 2024 survey.
i.	In its 2023 survey responses to questions 1.6.7 Q2, 1.6.7 Q4, 1.6.7 Q5, 1.6.7 Q7, and
1.6.7 Q8, PacifiCorp responded “Yes” for 2025 and 2026. In its 2024 responses to the same questions, PacifiCorp responded “No” for 2025 and 2026.
i.	Explain why PacifiCorp changed each of its responses to these questions from “Yes” in the 2023 survey to “No” in the 2024 survey.
j.	In its 2023 survey responses to questions 1.6.8 Q2, 1.6.8 Q3, 1.6.8 Q5, 1.6.8 Q6, and
1.6.8 Q7, PacifiCorp responded “Yes” for 2025 and 2026. In its 2024 responses to the same questions, PacifiCorp responded “No” for 2025 and 2026.
i.	Explain why PacifiCorp changed each of its responses to these questions from “Yes” in the 2023 survey to “No” in the 2024 survey.
k.	In its 2023 survey response to question 1.6.8 Q4, PacifiCorp responded “Yes” for 2025. In its 2024 response to the same question, PacifiCorp responded “No” for 2025.
i.	Explain why PacifiCorp changed its response to this question from “Yes” in the 2023 survey to “No” in the 2024 survey.</t>
  </si>
  <si>
    <t>a.	In its 2023 survey responses to question 2.1.1 Q6, PacifiCorp responded “Yes” for 2025 and 2026. In its 2024 responses to the same question, PacifiCorp responded “No” for 2025 and 2026.
i.	Explain why PacifiCorp changed each of its responses to this question from “Yes” in the 2023 survey to “No” in the 2024 survey.
b.	In its 2023 survey responses to question 2.2.5 Q5, PacifiCorp responded “Yes” for 2025 and 2026. In its 2024 responses to the same question, PacifiCorp responded “No” for 2025 and 2026.
i.	Explain why PacifiCorp changed each of its responses to this question from “Yes” in the 2023 survey to “No” in the 2024 survey.
ii.	Will PacifiCorp begin implementing the usage of ensemble weather forecasting (using varying initial conditions in which one is the control forecast) after Jan 1, 2026?</t>
  </si>
  <si>
    <t>a.	In its 2023 survey responses to question 3.1.1 Q1, PacifiCorp responded “Yes” for 2025 and 2026. However, in its 2024 survey responses to the same question, PacifiCorp responded “No.”
i.	Explain why PacifiCorp changed its responses to this question from “Yes” in the 2023 survey to “No” in the 2024 survey.
b.	In its 2023 survey responses to question 3.1.1 Q2, PacifiCorp responded that it would update its database weekly in 2025 and daily in 2026. In its 2024 survey responses to the same question, PacifiCorp responded that it would update the database monthly in 2025 and 2026. PacifiCorp stated that this response changed due to a “business transformation delay.”
i.	Describe the business transformation delay, including the replaced and replacement technologies.
ii.	Provide the expected completion date of the business transformation.
iii.	Provide the expected frequency that the database will be updated once the business transformation is complete.
c.	In its 2023 survey response to question 3.1.1 Q3, PacifiCorp responded that it would incorporate asset inspection findings into its database within one day in 2026. In its 2024 survey response to the same question, PacifiCorp responded that it would incorporate inspection findings within one week in 2026.
i.	Explain why PacifiCorp changed its response to this question from one day in the 2023 survey to one week in the 2024 survey.
d.	In its 2023 survey responses to question 3.1.2 Q1, PC responded “Yes” for 2025 and 2026. However, in its 2024 survey responses to the same question, PC responded “No.” PacifiCorp stated that this response changed due to a “business transformation delay.”
i.	Will PacifiCorp’s database contain the information listed in question 3.1.2 Q1 after the business transformation is complete?
e.	In its 2023 survey responses to question 3.1.2 Q3, PacifiCorp responded “Yes” for 2025 and 2026. However, in its 2024 survey responses to the same question, PacifiCorp responded “No.”
i.	Explain why PacifiCorp changed its responses to this question from “Yes” in the 2023 survey to “No” in the 2024 survey. What business processes, if any, changed for PacifiCorp to provide a different response for 2024?
ii.	Does the database contain the overload history for each piece of equipment in the service territory through which current passes? If not, list the equipment and/or circumstances for which the overload history is not recorded.
f.	In its 2023 survey response to question 3.1.2 Q7, PC responded that at least 90 percent of its assets and components would have age data in 2025 and 2026. In its 2024 response to the same question, PC responded that less than 80 percent of its assets would contain age data in 2025 and 2026.
i.	Explain why PacifiCorp changed its response to this question. What business processes, if any, changed for PacifiCorp to provide a different response for 2024?
ii.	What percentage of assets and components does PacifiCorp have age data for?
iii.	List the assets or components PacifiCorp does not track age data for (i.e., poles, splices, conductor, hotline clamps.)
iv.	List the assets and components PacifiCorp does track age data for.
v.	Does PacifiCorp expect to increase the percentage of assets and components it has age data for from 2024 to 2025?</t>
  </si>
  <si>
    <t>a.	In its 2023 survey response to question 3.2.2 Q2, PacifiCorp responded “Yes” for 2025. In its 2024 response to the same question, PacifiCorp responded “No.”
i.	Explain why PacifiCorp changed its response to this question from “Yes” in the 2023 survey to “No” in the 2024 survey.
ii.	How does PacifiCorp calculate equipment failure probability? Please provide an example calculation for a distribution pole in a high-risk circuit, an expulsion fuse in a medium-risk circuit, and a transformer in a low-risk circuit.
b.	In its 2023 survey response to question 3.2.2 Q3, PacifiCorp responded “Yes” for 2025. In its 2024 response to the same question, PacifiCorp responded “No.”
i.	Explain why PacifiCorp changed its response to this question from “Yes” in the 2023 survey to “No” in the 2024 survey.</t>
  </si>
  <si>
    <t>a.	In its 2023 survey response to question 3.3.3 Q4, PacifiCorp responded “Yes” for 2025. In its 2024 response to the same question, PacifiCorp responded “No.”
i.	Explain why PacifiCorp changed its response to this question from “Yes” in the 2023 survey to “No” in the 2024 survey.
ii.	Does PacifiCorp plan to estimate equipment service life reduction based on usage and environmental conditions in the future?
b.	In its 2024 survey response to question 3.3.3 Q5, PacifiCorp responded “Yes” for 2025. In its 2024 response to the same question, PacifiCorp responded “No.”
i.	Explain why PacifiCorp changed its response to this question from “Yes” in the 2023 survey to “No” in the 2024 survey.
c.	In its 2024 survey response to question 3.3.3 Q6, PacifiCorp responded “Yes” for 2025. In its 2024 response to the same question, PacifiCorp responded “No.”
i.	Explain why PacifiCorp changed its response to this question from “Yes” in the 2023 survey to “No” in the 2024 survey.
d.	In its 2024 survey response to question 3.3.4 Q4, PacifiCorp responded “Yes” for 2025. In its 2024 response to the same question, PacifiCorp responded “No.”
i.	Explain why PacifiCorp changed its response to this question from “Yes” in the 2023 survey to “No” in the 2024 survey.
e.	In its 2024 survey response to question 3.3.4 Q5, PacifiCorp responded “Yes” for 2025. In its 2024 response to the same question, PacifiCorp responded “No.”
i.	Explain why PacifiCorp changed its response to this question from “Yes” in the 2023 survey to “No” in the 2024 survey.</t>
  </si>
  <si>
    <t>a.	In its 2023 survey responses to questions 5.1.1 Q1. 5.1.1 Q2, 5.1.1 Q3, 5.1.1 Q4 and 5.1.1 Q5, PacifiCorp responded “Yes” for 2025. In its 2024 responses to the same questions, PacifiCorp responded “No.”
i.	Explain why PacifiCorp changed each of its responses to these questions from “Yes” in the 2023 survey to “No” in the 2024 survey.
b.	In its 2023 survey responses to questions 5.1.2 Q2, 5.1.2 Q3, and 5.1.2 Q5, PacifiCorp responded “Yes” for 2025. In its 2024 responses to the same questions, PacifiCorp responded “No.”
i.	Explain why PacifiCorp changed each of its responses to these questions from “Yes” in the 2023 survey to “No” in the 2024 survey.
c.	In its 2023 survey response to question 5.1.3 Q3, PacifiCorp responded “Yes” for 2025. In its 2024 response to the same question, PacifiCorp responded “No.”
i.	Explain why PacifiCorp changed its response to this question from “Yes” in the 2023 survey to “No” in the 2024 survey.</t>
  </si>
  <si>
    <t>a.	In its 2023 survey response to question 5.2.1 Q1, PacifiCorp responded “Yes” for 2025. In its 2024 response to the same question, PacifiCorp responded “No.”
i.	Explain why PacifiCorp changed its response to this question from “Yes” in the 2023 survey to “No” in the 2024 survey.
b.	In its 2023 survey responses to questions 5.2.2 Q1 and 5.2.2 Q2, PacifiCorp responded “Yes” for 2025. In its 2024 responses to the same questions, PacifiCorp responded “No.”
i.	Explain why PacifiCorp changed each of its responses to these questions from “Yes” in the 2023 survey to “No” in the 2024 survey.
c.	In its 2023 survey response to questions 5.2.3 Q2, 5.2.3 Q3, and 5.2.3 Q4, PacifiCorp responded “Yes” for 2025. In its 2024 response to the same questions, PacifiCorp responded “No.”
i.	Explain why PacifiCorp changed each of its responses to these questions from “Yes” in the 2023 survey to “No” in the 2024 survey.
d.	In its 2023 survey response to question 5.2.5 Q2, PacifiCorp responded “Yes” for 2025. In its 2024 response to the same question, PacifiCorp responded “No.”
i.	Explain why PacifiCorp changed its response to this question from “Yes” in the 2023 survey to “No” in the 2024 survey.</t>
  </si>
  <si>
    <t>a.	In its 2023 survey response to question 5.3.2 Q4, PacifiCorp responded “Yes” for 2025. In its 2024 response to the same question, PacifiCorp responded “No.”
i.	Explain why PacifiCorp changed its response to this question from “Yes” in the 2023 survey to “No” in the 2024 survey.</t>
  </si>
  <si>
    <t>a.	In its 2023 survey responses to questions 5.5.1 Q1, 5.5.1 Q4, and 5.5.1 Q5, PacifiCorp responded “Yes” for 2025. In its 2024 responses to the same questions, PacifiCorp responded “No.”
i.	Explain why PacifiCorp changed each of its responses to these questions from “Yes” in the 2023 survey to “No” in the 2024 survey.</t>
  </si>
  <si>
    <t>a.	In its 2023 survey responses to question 6.1.1 Q7, PacifiCorp responded “Yes” for 2025 and 2026. In its 2024 responses to the same question, PacifiCorp responded “No.”
i.	Explain why PacifiCorp changed its responses to this question from “Yes” in the 2023 survey to “No” in the 2024 survey.
b.	In its 2023 survey response to question 6.1.4 Q2, PacifiCorp responded “Yes” for 2025. In its 2024 response to the same question, PacifiCorp responded “No.”
i.	Explain why PacifiCorp changed its response to this question from “Yes” in the 2023 survey to “No” in the 2024 survey.</t>
  </si>
  <si>
    <t>a.	In its 2023 survey responses to question 6.3.1 Q3,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6.3.4 Q6, PacifiCorp responded “Yes” for 2025 and 2026. In its 2024 responses to the same question, PacifiCorp responded “No.”
i.	Explain why PacifiCorp changed each of its responses to this question from “Yes” in the 2023 survey to “No” in the 2024 survey.
c.	In its 2023 survey responses to question 6.3.4 Q14, PacifiCorp responded “Yes” for 2025 and 2026. In its 2024 responses to the same question, PacifiCorp responded “No.”
i.	Explain why PacifiCorp changed each of its responses to this question from “Yes” in the 2023 survey to “No” in the 2024 survey.
d.	In its 2023 survey responses to question 6.3.4 Q16, PacifiCorp responded “Yes” for 2025 and 2026. In its 2024 responses to the same question, PacifiCorp responded “No.”
i.	Explain why PacifiCorp changed each of its responses to this question from “Yes” in the 2023 survey to “No” in the 2024 survey.</t>
  </si>
  <si>
    <t>a.	In its 2023 survey responses to question 6.5.1 Q12,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</si>
  <si>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7.3.1 Q7,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</si>
  <si>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7.4.1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7.4.1 Q6, PacifiCorp responded “Yes” for 2024, 2025, and 2026. In its 2024 responses to the same question, PacifiCorp responded “No.”
i.	Explain why PacifiCorp changed each of its responses to this question from “Yes” in the 2023 survey to “No” in the 2024 survey.
c.	In its 2023 survey responses to question 7.4.1 Q7, PacifiCorp responded “Yes” for 2025 and 2026. In its 2024 responses to the same question, PacifiCorp responded “No.”
i.	Explain why PacifiCorp changed each of its responses to this question from “Yes” in the 2023 survey to “No” in the 2024 survey.
d.	In its 2023 survey responses to question 7.4.1 Q8,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</si>
  <si>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7.5.1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7.5.1 Q6, PacifiCorp responded “Yes” for 2024, 2025, and 2026. In its 2024 responses to the same question, PacifiCorp responded “No.”
i.	Explain why PacifiCorp changed each of its responses to this question from “Yes” in the 2023 survey to “No” in the 2024 survey.
c.	In its 2023 survey response to question 7.5.3 Q1, PacifiCorp responded “Yes” for 2024. In its 2024 response to the same question, PacifiCorp responded “No.”
i.	Explain why PacifiCorp changed its response to this question from “Yes” in the 2023 survey to “No” in the 2024 survey.
d.	In its 2023 survey responses to question 7.5.3 Q5, PacifiCorp responded “Yes” for 2025 and 2026. In its 2024 responses to the same question, PacifiCorp responded “No.”
i.	Explain why PacifiCorp changed each of its responses to this question from “Yes” in the 2023 survey to “No” in the 2024 survey.</t>
  </si>
  <si>
    <t>In Table 2-3 of PacifiCorp’s 2025 WMP Update, PacifiCorp stated that it will increase its projected expenditures for Initiative WP-01 by $301,000 (a 55 percent increase).1
a.	What timeframe is the $301,000 expense estimated to cover?
i.	Is it estimated to cover the year 2025 alone?
ii.	Is it estimated to cover the entire cost of a multiyear contract? If so, which years is the contract estimated to cover?
b.	In previous years, what was the expense amount for the Independent Evaluator?
i.	What was the expense in the year 2020?
ii.	What was the expense in the year 2021?
iii.	What was the expense in the year 2022?
iv.	What was the expense in the year 2023?
v.	What was the expense in the year 2024?</t>
  </si>
  <si>
    <t>In its response to Data Request OEIS-P-WMP_2024-PC-02 Question 1 (vi), PacifiCorp stated that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Plan.”2
a.	Given that Assembly Bill 1054 became effective January 1, 2020,3 what initiative category did PacifiCorp allocate the independent evaluator expense to from 2020 through the present?
1 PacifiCorp 2025 WMP Update R1 Redline (Sep. 20, 2024), pp. 21-22
(https://efiling.energysafety.ca.gov/eFiling/Getfile.aspx?fileid=57396&amp;shareable=true, accessed Nov. 18, 2024).
2 Data Request OEIS-P-WMP_2024-PC-02, Question 1(vi) (https://efiling.energysafety.ca.gov/eFiling/Getfile.aspx?fileid=57193&amp;shareable=true, accessed Nov. 18, 2024).
3 AB-1054 Public utilities: wildfires and employee protection (https://leginfo.legislature.ca.gov/faces/billNavClient.xhtml?bill_id=201920200AB1054, accessed Nov. 18, 2024).
i.	Why is PacifiCorp requesting to switch the independent evaluator cost from the aforementioned initiative category to initiative WP-01 in its 2025 WMP Update?</t>
  </si>
  <si>
    <t xml:space="preserve">PacifiCorp confirms that all work, inspection and maintenance, was completed within Q3 2024, as provided in the spatial Quarterly Data Report (QDR) data. The completion dates are provided below:
</t>
  </si>
  <si>
    <t>If not, provide additional information to describe the full process for installing a recloser from start to finish.</t>
  </si>
  <si>
    <t>Are there any steps in the process of completing a recloser installation that were not referenced above?</t>
  </si>
  <si>
    <t>If yes, provide timeframe and year this was established.</t>
  </si>
  <si>
    <t xml:space="preserve">Was PacifiCorp successful in securing a contracted partner to facilitate the delivery of all of the various aspects of system automation projects described above (i.e. project management, engineering, construction, inspections, etc.)?
</t>
  </si>
  <si>
    <t>If not, provide an explanation of why.</t>
  </si>
  <si>
    <t>WMP_2024-PC-10</t>
  </si>
  <si>
    <t xml:space="preserve">Regarding Projected Expenditures for Emergency Preparedness Plan 
In its 2025 WMP Update, PacifiCorp reported an increase in its 2025 projected expenditures for its emergency preparedness plan (EP-01) from $50,000 to $320,000 (an increase of 540 percent) and stated that this increase is due to including the entire emergency management team where only a partial employee was previously forecasted.1 In response to a data request, PacifiCorp listed nine emergency management employees that fall under its forecasted emergency preparedness plan projected expenditures.2 Provide further details on what PacifiCorp’s EP-01 increased projected expenditures are for. 
If for employees, explain whether the projected increase is due to re- forecasting expenditures for existing employees or due to hiring new employees as part of PacifiCorp’s emergency management team. 
If due to re-forecasting for existing employees, list how many and which employees are included in PacifiCorp’s 2025 projected expenditures that were not included as “previously forecasted.”3 
If the employees listed in Data Request OEIS-P-WMP_2024-PC-08, Question 2 are due to hiring new employees, list how many and which employees are new since the previously forecasted “partial employee.” 
If for training, list and explain the emergency management training(s) be taken with the increased projected expenditures. 
If for a different reason(s), list and describe the reason(s) for the increased projected expenditures. 
What percentage of each of the reasons listed above (described in questions i- iii) account for the $270,000 projected expenditure increase (i.e., how much of the projected expenditure increase is due to employees, training,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</si>
</sst>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xf numFmtId="0" fontId="3" fillId="0" borderId="0" xfId="0" applyNumberFormat="1" applyFont="1" applyAlignment="1" applyProtection="1">
      <alignment horizontal="left" vertical="top" wrapText="1"/>
      <protection locked="0"/>
    </xf>
    <xf numFmtId="0"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43">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49" totalsRowShown="0" headerRowDxfId="42" dataDxfId="41">
  <autoFilter ref="A1:T149"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49"/>
  <sheetViews>
    <sheetView tabSelected="1" zoomScale="85" zoomScaleNormal="85" workbookViewId="0">
      <pane ySplit="1" topLeftCell="A148" activePane="bottomLeft" state="frozen"/>
      <selection pane="bottomLeft" activeCell="G149" sqref="G149"/>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2.140625" style="2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47.2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14</v>
      </c>
      <c r="C2" s="19" t="s">
        <v>566</v>
      </c>
      <c r="D2" s="19" t="s">
        <v>567</v>
      </c>
      <c r="E2" s="19">
        <v>1</v>
      </c>
      <c r="F2" s="19" t="s">
        <v>18</v>
      </c>
      <c r="G2" s="19" t="s">
        <v>571</v>
      </c>
      <c r="H2" s="20" t="s">
        <v>794</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794</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83.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6.2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795</v>
      </c>
      <c r="I8" s="19" t="s">
        <v>570</v>
      </c>
      <c r="J8" s="21">
        <v>45483</v>
      </c>
      <c r="K8" s="22">
        <v>45488</v>
      </c>
      <c r="L8" s="22">
        <v>45488</v>
      </c>
      <c r="M8" s="22" t="s">
        <v>141</v>
      </c>
      <c r="N8" s="20"/>
      <c r="O8" s="20"/>
      <c r="P8" s="20"/>
      <c r="Q8" s="20">
        <v>9</v>
      </c>
      <c r="R8" s="20">
        <v>9.1</v>
      </c>
      <c r="S8" s="20" t="s">
        <v>585</v>
      </c>
      <c r="T8" s="20" t="str">
        <f>Table132[[#This Row],[Question ID]]</f>
        <v>Cal Advocates 2.1</v>
      </c>
    </row>
    <row r="9" spans="1:20" ht="78.75"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99.25"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41.75"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67.75"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4.7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67.7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3"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8.7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41.75"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99.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7.7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62.2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89"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4.7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20.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89"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78"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4.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677</v>
      </c>
      <c r="H38" s="20" t="s">
        <v>684</v>
      </c>
      <c r="I38" s="19" t="s">
        <v>635</v>
      </c>
      <c r="J38" s="21">
        <v>45511</v>
      </c>
      <c r="K38" s="22">
        <v>45516</v>
      </c>
      <c r="L38" s="22">
        <v>45517</v>
      </c>
      <c r="M38" s="22"/>
      <c r="N38" s="20"/>
      <c r="O38" s="22"/>
      <c r="P38" s="22"/>
      <c r="Q38" s="20" t="s">
        <v>687</v>
      </c>
      <c r="R38" s="20" t="s">
        <v>686</v>
      </c>
      <c r="S38" s="20" t="s">
        <v>685</v>
      </c>
      <c r="T38" s="20" t="str">
        <f>Table132[[#This Row],[Question ID]]</f>
        <v>OEIS 2.1</v>
      </c>
    </row>
    <row r="39" spans="1:20" ht="409.5" x14ac:dyDescent="0.25">
      <c r="A39" s="19">
        <v>38</v>
      </c>
      <c r="B39" s="19" t="s">
        <v>388</v>
      </c>
      <c r="C39" s="19" t="s">
        <v>673</v>
      </c>
      <c r="D39" s="19" t="s">
        <v>567</v>
      </c>
      <c r="E39" s="19">
        <v>2</v>
      </c>
      <c r="F39" s="19" t="s">
        <v>404</v>
      </c>
      <c r="G39" s="19" t="s">
        <v>678</v>
      </c>
      <c r="H39" s="20" t="s">
        <v>688</v>
      </c>
      <c r="I39" s="19" t="s">
        <v>635</v>
      </c>
      <c r="J39" s="21">
        <v>45511</v>
      </c>
      <c r="K39" s="22">
        <v>45516</v>
      </c>
      <c r="L39" s="22">
        <v>45517</v>
      </c>
      <c r="M39" s="22"/>
      <c r="N39" s="20"/>
      <c r="O39" s="22"/>
      <c r="P39" s="22"/>
      <c r="Q39" s="20" t="s">
        <v>687</v>
      </c>
      <c r="R39" s="20" t="s">
        <v>686</v>
      </c>
      <c r="S39" s="20" t="s">
        <v>461</v>
      </c>
      <c r="T39" s="20" t="str">
        <f>Table132[[#This Row],[Question ID]]</f>
        <v>OEIS 2.2</v>
      </c>
    </row>
    <row r="40" spans="1:20" ht="204.75" x14ac:dyDescent="0.25">
      <c r="A40" s="19">
        <v>39</v>
      </c>
      <c r="B40" s="19" t="s">
        <v>388</v>
      </c>
      <c r="C40" s="19" t="s">
        <v>673</v>
      </c>
      <c r="D40" s="19" t="s">
        <v>567</v>
      </c>
      <c r="E40" s="19">
        <v>3</v>
      </c>
      <c r="F40" s="19" t="s">
        <v>405</v>
      </c>
      <c r="G40" s="19" t="s">
        <v>679</v>
      </c>
      <c r="H40" s="20" t="s">
        <v>689</v>
      </c>
      <c r="I40" s="19" t="s">
        <v>635</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680</v>
      </c>
      <c r="H41" s="20" t="s">
        <v>690</v>
      </c>
      <c r="I41" s="19" t="s">
        <v>635</v>
      </c>
      <c r="J41" s="21">
        <v>45511</v>
      </c>
      <c r="K41" s="22">
        <v>45516</v>
      </c>
      <c r="L41" s="22">
        <v>45517</v>
      </c>
      <c r="M41" s="22"/>
      <c r="N41" s="20"/>
      <c r="O41" s="22"/>
      <c r="P41" s="22"/>
      <c r="Q41" s="20" t="s">
        <v>141</v>
      </c>
      <c r="R41" s="20" t="s">
        <v>141</v>
      </c>
      <c r="S41" s="20" t="s">
        <v>141</v>
      </c>
      <c r="T41" s="20" t="str">
        <f>Table132[[#This Row],[Question ID]]</f>
        <v>OEIS 2.4</v>
      </c>
    </row>
    <row r="42" spans="1:20" ht="204.75" x14ac:dyDescent="0.25">
      <c r="A42" s="19">
        <v>41</v>
      </c>
      <c r="B42" s="19" t="s">
        <v>388</v>
      </c>
      <c r="C42" s="19" t="s">
        <v>673</v>
      </c>
      <c r="D42" s="19" t="s">
        <v>567</v>
      </c>
      <c r="E42" s="19">
        <v>5</v>
      </c>
      <c r="F42" s="19" t="s">
        <v>675</v>
      </c>
      <c r="G42" s="19" t="s">
        <v>681</v>
      </c>
      <c r="H42" s="20" t="s">
        <v>691</v>
      </c>
      <c r="I42" s="19" t="s">
        <v>635</v>
      </c>
      <c r="J42" s="21">
        <v>45511</v>
      </c>
      <c r="K42" s="22">
        <v>45516</v>
      </c>
      <c r="L42" s="22">
        <v>45517</v>
      </c>
      <c r="M42" s="22"/>
      <c r="N42" s="20"/>
      <c r="O42" s="22"/>
      <c r="P42" s="22"/>
      <c r="Q42" s="20" t="s">
        <v>141</v>
      </c>
      <c r="R42" s="20" t="s">
        <v>141</v>
      </c>
      <c r="S42" s="20" t="s">
        <v>141</v>
      </c>
      <c r="T42" s="20" t="str">
        <f>Table132[[#This Row],[Question ID]]</f>
        <v>OEIS 2.5</v>
      </c>
    </row>
    <row r="43" spans="1:20" ht="362.25" x14ac:dyDescent="0.25">
      <c r="A43" s="19">
        <v>42</v>
      </c>
      <c r="B43" s="19" t="s">
        <v>388</v>
      </c>
      <c r="C43" s="19" t="s">
        <v>673</v>
      </c>
      <c r="D43" s="19" t="s">
        <v>567</v>
      </c>
      <c r="E43" s="19">
        <v>6</v>
      </c>
      <c r="F43" s="19" t="s">
        <v>676</v>
      </c>
      <c r="G43" s="19" t="s">
        <v>682</v>
      </c>
      <c r="H43" s="20" t="s">
        <v>692</v>
      </c>
      <c r="I43" s="19" t="s">
        <v>635</v>
      </c>
      <c r="J43" s="21">
        <v>45511</v>
      </c>
      <c r="K43" s="22">
        <v>45516</v>
      </c>
      <c r="L43" s="22">
        <v>45517</v>
      </c>
      <c r="M43" s="22"/>
      <c r="N43" s="20">
        <v>1</v>
      </c>
      <c r="O43" s="22" t="s">
        <v>683</v>
      </c>
      <c r="P43" s="22"/>
      <c r="Q43" s="20" t="s">
        <v>141</v>
      </c>
      <c r="R43" s="20" t="s">
        <v>141</v>
      </c>
      <c r="S43" s="20" t="s">
        <v>141</v>
      </c>
      <c r="T43" s="20" t="str">
        <f>Table132[[#This Row],[Question ID]]</f>
        <v>OEIS 2.6</v>
      </c>
    </row>
    <row r="44" spans="1:20" ht="409.5" x14ac:dyDescent="0.25">
      <c r="A44" s="19">
        <v>43</v>
      </c>
      <c r="B44" s="19" t="s">
        <v>14</v>
      </c>
      <c r="C44" s="19" t="s">
        <v>699</v>
      </c>
      <c r="D44" s="19" t="s">
        <v>567</v>
      </c>
      <c r="E44" s="19">
        <v>1</v>
      </c>
      <c r="F44" s="19" t="s">
        <v>694</v>
      </c>
      <c r="G44" s="19" t="s">
        <v>695</v>
      </c>
      <c r="H44" s="20" t="s">
        <v>701</v>
      </c>
      <c r="I44" s="19" t="s">
        <v>697</v>
      </c>
      <c r="J44" s="21">
        <v>45513</v>
      </c>
      <c r="K44" s="22">
        <v>45530</v>
      </c>
      <c r="L44" s="22">
        <v>45531</v>
      </c>
      <c r="M44" s="22"/>
      <c r="N44" s="20">
        <v>2</v>
      </c>
      <c r="O44" s="22" t="s">
        <v>702</v>
      </c>
      <c r="P44" s="22"/>
      <c r="Q44" s="20" t="s">
        <v>141</v>
      </c>
      <c r="R44" s="20" t="s">
        <v>141</v>
      </c>
      <c r="S44" s="20" t="s">
        <v>141</v>
      </c>
      <c r="T44" s="20" t="str">
        <f>Table132[[#This Row],[Question ID]]</f>
        <v>CPUC 1.1</v>
      </c>
    </row>
    <row r="45" spans="1:20" ht="126" x14ac:dyDescent="0.25">
      <c r="A45" s="19">
        <v>44</v>
      </c>
      <c r="B45" s="19" t="s">
        <v>14</v>
      </c>
      <c r="C45" s="19" t="s">
        <v>699</v>
      </c>
      <c r="D45" s="19" t="s">
        <v>567</v>
      </c>
      <c r="E45" s="19">
        <v>2</v>
      </c>
      <c r="F45" s="19" t="s">
        <v>693</v>
      </c>
      <c r="G45" s="19" t="s">
        <v>696</v>
      </c>
      <c r="H45" s="20" t="s">
        <v>703</v>
      </c>
      <c r="I45" s="19" t="s">
        <v>697</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698</v>
      </c>
      <c r="D46" s="19" t="s">
        <v>567</v>
      </c>
      <c r="E46" s="19">
        <v>1</v>
      </c>
      <c r="F46" s="19" t="s">
        <v>440</v>
      </c>
      <c r="G46" s="19" t="s">
        <v>700</v>
      </c>
      <c r="H46" s="20" t="s">
        <v>704</v>
      </c>
      <c r="I46" s="19" t="s">
        <v>635</v>
      </c>
      <c r="J46" s="21">
        <v>45518</v>
      </c>
      <c r="K46" s="22">
        <v>45523</v>
      </c>
      <c r="L46" s="22">
        <v>45523</v>
      </c>
      <c r="M46" s="22"/>
      <c r="N46" s="20">
        <v>2</v>
      </c>
      <c r="O46" s="22" t="s">
        <v>705</v>
      </c>
      <c r="P46" s="22"/>
      <c r="Q46" s="20" t="s">
        <v>141</v>
      </c>
      <c r="R46" s="20" t="s">
        <v>141</v>
      </c>
      <c r="S46" s="20" t="s">
        <v>141</v>
      </c>
      <c r="T46" s="20" t="str">
        <f>Table132[[#This Row],[Question ID]]</f>
        <v>OEIS 3.1</v>
      </c>
    </row>
    <row r="47" spans="1:20" ht="409.5" x14ac:dyDescent="0.25">
      <c r="A47" s="19">
        <v>46</v>
      </c>
      <c r="B47" s="19" t="s">
        <v>388</v>
      </c>
      <c r="C47" s="19" t="s">
        <v>706</v>
      </c>
      <c r="D47" s="19" t="s">
        <v>567</v>
      </c>
      <c r="E47" s="19">
        <v>1</v>
      </c>
      <c r="F47" s="19" t="s">
        <v>707</v>
      </c>
      <c r="G47" s="19" t="s">
        <v>708</v>
      </c>
      <c r="H47" s="20" t="s">
        <v>713</v>
      </c>
      <c r="I47" s="19" t="s">
        <v>709</v>
      </c>
      <c r="J47" s="21">
        <v>45520</v>
      </c>
      <c r="K47" s="22">
        <v>45534</v>
      </c>
      <c r="L47" s="22">
        <v>45534</v>
      </c>
      <c r="M47" s="22"/>
      <c r="N47" s="20">
        <v>1</v>
      </c>
      <c r="O47" s="22" t="s">
        <v>714</v>
      </c>
      <c r="P47" s="22"/>
      <c r="Q47" s="20" t="s">
        <v>141</v>
      </c>
      <c r="R47" s="20" t="s">
        <v>141</v>
      </c>
      <c r="S47" s="20" t="s">
        <v>141</v>
      </c>
      <c r="T47" s="20" t="str">
        <f>Table132[[#This Row],[Question ID]]</f>
        <v>Energy Safety 1</v>
      </c>
    </row>
    <row r="48" spans="1:20" ht="362.25" x14ac:dyDescent="0.25">
      <c r="A48" s="19">
        <v>47</v>
      </c>
      <c r="B48" s="19" t="s">
        <v>388</v>
      </c>
      <c r="C48" s="19" t="s">
        <v>710</v>
      </c>
      <c r="D48" s="19" t="s">
        <v>567</v>
      </c>
      <c r="E48" s="19">
        <v>1</v>
      </c>
      <c r="F48" s="19" t="s">
        <v>445</v>
      </c>
      <c r="G48" s="19" t="s">
        <v>711</v>
      </c>
      <c r="H48" s="20" t="s">
        <v>712</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715</v>
      </c>
      <c r="D49" s="19" t="s">
        <v>567</v>
      </c>
      <c r="E49" s="19">
        <v>1</v>
      </c>
      <c r="F49" s="19" t="s">
        <v>473</v>
      </c>
      <c r="G49" s="19" t="s">
        <v>717</v>
      </c>
      <c r="H49" s="20" t="s">
        <v>791</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715</v>
      </c>
      <c r="D50" s="19" t="s">
        <v>567</v>
      </c>
      <c r="E50" s="19">
        <v>2</v>
      </c>
      <c r="F50" s="19" t="s">
        <v>474</v>
      </c>
      <c r="G50" s="19" t="s">
        <v>718</v>
      </c>
      <c r="H50" s="20" t="s">
        <v>792</v>
      </c>
      <c r="I50" s="19" t="s">
        <v>635</v>
      </c>
      <c r="J50" s="21">
        <v>45533</v>
      </c>
      <c r="K50" s="22">
        <v>45539</v>
      </c>
      <c r="L50" s="22">
        <v>45539</v>
      </c>
      <c r="M50" s="22" t="s">
        <v>141</v>
      </c>
      <c r="N50" s="20"/>
      <c r="O50" s="22"/>
      <c r="P50" s="22"/>
      <c r="Q50" s="20" t="s">
        <v>461</v>
      </c>
      <c r="R50" s="20" t="s">
        <v>686</v>
      </c>
      <c r="S50" s="20" t="s">
        <v>461</v>
      </c>
      <c r="T50" s="20" t="str">
        <f>Table132[[#This Row],[Question ID]]</f>
        <v>OEIS 5.2</v>
      </c>
    </row>
    <row r="51" spans="1:20" ht="141.75" x14ac:dyDescent="0.25">
      <c r="A51" s="19">
        <v>50</v>
      </c>
      <c r="B51" s="19" t="s">
        <v>388</v>
      </c>
      <c r="C51" s="19" t="s">
        <v>715</v>
      </c>
      <c r="D51" s="19" t="s">
        <v>567</v>
      </c>
      <c r="E51" s="19">
        <v>3</v>
      </c>
      <c r="F51" s="19" t="s">
        <v>716</v>
      </c>
      <c r="G51" s="19" t="s">
        <v>719</v>
      </c>
      <c r="H51" s="20" t="s">
        <v>793</v>
      </c>
      <c r="I51" s="19" t="s">
        <v>635</v>
      </c>
      <c r="J51" s="21">
        <v>45533</v>
      </c>
      <c r="K51" s="22">
        <v>45539</v>
      </c>
      <c r="L51" s="22">
        <v>45539</v>
      </c>
      <c r="M51" s="22" t="s">
        <v>141</v>
      </c>
      <c r="N51" s="20"/>
      <c r="O51" s="22"/>
      <c r="P51" s="22"/>
      <c r="Q51" s="20" t="s">
        <v>461</v>
      </c>
      <c r="R51" s="20" t="s">
        <v>686</v>
      </c>
      <c r="S51" s="20" t="s">
        <v>461</v>
      </c>
      <c r="T51" s="20" t="str">
        <f>Table132[[#This Row],[Question ID]]</f>
        <v>OEIS 5.3</v>
      </c>
    </row>
    <row r="52" spans="1:20" ht="315" x14ac:dyDescent="0.25">
      <c r="A52" s="19">
        <v>51</v>
      </c>
      <c r="B52" s="19" t="s">
        <v>388</v>
      </c>
      <c r="C52" s="19" t="s">
        <v>720</v>
      </c>
      <c r="D52" s="19" t="s">
        <v>567</v>
      </c>
      <c r="E52" s="19">
        <v>1</v>
      </c>
      <c r="F52" s="19" t="s">
        <v>707</v>
      </c>
      <c r="G52" s="19" t="s">
        <v>756</v>
      </c>
      <c r="H52" s="20" t="s">
        <v>823</v>
      </c>
      <c r="I52" s="19" t="s">
        <v>721</v>
      </c>
      <c r="J52" s="21">
        <v>45531</v>
      </c>
      <c r="K52" s="22">
        <v>45560</v>
      </c>
      <c r="L52" s="22">
        <v>45560</v>
      </c>
      <c r="M52" s="22"/>
      <c r="N52" s="20">
        <v>2</v>
      </c>
      <c r="O52" s="22" t="s">
        <v>797</v>
      </c>
      <c r="P52" s="22"/>
      <c r="Q52" s="20" t="s">
        <v>151</v>
      </c>
      <c r="R52" s="20" t="s">
        <v>418</v>
      </c>
      <c r="S52" s="20" t="s">
        <v>347</v>
      </c>
      <c r="T52" s="20" t="str">
        <f>Table132[[#This Row],[Question ID]]</f>
        <v>Energy Safety 1</v>
      </c>
    </row>
    <row r="53" spans="1:20" ht="204.75" x14ac:dyDescent="0.25">
      <c r="A53" s="19">
        <v>52</v>
      </c>
      <c r="B53" s="19" t="s">
        <v>388</v>
      </c>
      <c r="C53" s="19" t="s">
        <v>720</v>
      </c>
      <c r="D53" s="19" t="s">
        <v>567</v>
      </c>
      <c r="E53" s="19">
        <v>2</v>
      </c>
      <c r="F53" s="19" t="s">
        <v>722</v>
      </c>
      <c r="G53" s="19" t="s">
        <v>757</v>
      </c>
      <c r="H53" s="20" t="s">
        <v>824</v>
      </c>
      <c r="I53" s="19" t="s">
        <v>721</v>
      </c>
      <c r="J53" s="21">
        <v>45531</v>
      </c>
      <c r="K53" s="22">
        <v>45560</v>
      </c>
      <c r="L53" s="22">
        <v>45560</v>
      </c>
      <c r="M53" s="22"/>
      <c r="N53" s="20">
        <v>2</v>
      </c>
      <c r="O53" s="22" t="s">
        <v>796</v>
      </c>
      <c r="P53" s="22"/>
      <c r="Q53" s="20" t="s">
        <v>151</v>
      </c>
      <c r="R53" s="20" t="s">
        <v>418</v>
      </c>
      <c r="S53" s="20" t="s">
        <v>347</v>
      </c>
      <c r="T53" s="20" t="str">
        <f>Table132[[#This Row],[Question ID]]</f>
        <v>Energy Safety 2</v>
      </c>
    </row>
    <row r="54" spans="1:20" ht="267.75" x14ac:dyDescent="0.25">
      <c r="A54" s="19">
        <v>53</v>
      </c>
      <c r="B54" s="19" t="s">
        <v>388</v>
      </c>
      <c r="C54" s="19" t="s">
        <v>720</v>
      </c>
      <c r="D54" s="19" t="s">
        <v>567</v>
      </c>
      <c r="E54" s="19">
        <v>3</v>
      </c>
      <c r="F54" s="19" t="s">
        <v>723</v>
      </c>
      <c r="G54" s="19" t="s">
        <v>758</v>
      </c>
      <c r="H54" s="20" t="s">
        <v>825</v>
      </c>
      <c r="I54" s="19" t="s">
        <v>721</v>
      </c>
      <c r="J54" s="21">
        <v>45531</v>
      </c>
      <c r="K54" s="22">
        <v>45560</v>
      </c>
      <c r="L54" s="22">
        <v>45560</v>
      </c>
      <c r="M54" s="22"/>
      <c r="N54" s="20">
        <v>1</v>
      </c>
      <c r="O54" s="22" t="s">
        <v>798</v>
      </c>
      <c r="P54" s="22"/>
      <c r="Q54" s="20" t="s">
        <v>151</v>
      </c>
      <c r="R54" s="20" t="s">
        <v>418</v>
      </c>
      <c r="S54" s="20" t="s">
        <v>347</v>
      </c>
      <c r="T54" s="20" t="str">
        <f>Table132[[#This Row],[Question ID]]</f>
        <v>Energy Safety 3</v>
      </c>
    </row>
    <row r="55" spans="1:20" ht="267.75" x14ac:dyDescent="0.25">
      <c r="A55" s="19">
        <v>54</v>
      </c>
      <c r="B55" s="19" t="s">
        <v>388</v>
      </c>
      <c r="C55" s="19" t="s">
        <v>720</v>
      </c>
      <c r="D55" s="19" t="s">
        <v>567</v>
      </c>
      <c r="E55" s="19">
        <v>4</v>
      </c>
      <c r="F55" s="19" t="s">
        <v>724</v>
      </c>
      <c r="G55" s="19" t="s">
        <v>759</v>
      </c>
      <c r="H55" s="20" t="s">
        <v>826</v>
      </c>
      <c r="I55" s="19" t="s">
        <v>721</v>
      </c>
      <c r="J55" s="21">
        <v>45531</v>
      </c>
      <c r="K55" s="22">
        <v>45560</v>
      </c>
      <c r="L55" s="22">
        <v>45560</v>
      </c>
      <c r="M55" s="22"/>
      <c r="N55" s="20">
        <v>2</v>
      </c>
      <c r="O55" s="22" t="s">
        <v>799</v>
      </c>
      <c r="P55" s="22"/>
      <c r="Q55" s="20" t="s">
        <v>151</v>
      </c>
      <c r="R55" s="20" t="s">
        <v>418</v>
      </c>
      <c r="S55" s="20" t="s">
        <v>347</v>
      </c>
      <c r="T55" s="20" t="str">
        <f>Table132[[#This Row],[Question ID]]</f>
        <v>Energy Safety 4</v>
      </c>
    </row>
    <row r="56" spans="1:20" ht="283.5" x14ac:dyDescent="0.25">
      <c r="A56" s="19">
        <v>55</v>
      </c>
      <c r="B56" s="19" t="s">
        <v>388</v>
      </c>
      <c r="C56" s="19" t="s">
        <v>720</v>
      </c>
      <c r="D56" s="19" t="s">
        <v>567</v>
      </c>
      <c r="E56" s="19">
        <v>5</v>
      </c>
      <c r="F56" s="19" t="s">
        <v>725</v>
      </c>
      <c r="G56" s="19" t="s">
        <v>760</v>
      </c>
      <c r="H56" s="20" t="s">
        <v>827</v>
      </c>
      <c r="I56" s="19" t="s">
        <v>721</v>
      </c>
      <c r="J56" s="21">
        <v>45531</v>
      </c>
      <c r="K56" s="22">
        <v>45560</v>
      </c>
      <c r="L56" s="22">
        <v>45560</v>
      </c>
      <c r="M56" s="22"/>
      <c r="N56" s="20">
        <v>2</v>
      </c>
      <c r="O56" s="22" t="s">
        <v>800</v>
      </c>
      <c r="P56" s="22"/>
      <c r="Q56" s="20" t="s">
        <v>151</v>
      </c>
      <c r="R56" s="20" t="s">
        <v>418</v>
      </c>
      <c r="S56" s="20" t="s">
        <v>347</v>
      </c>
      <c r="T56" s="20" t="str">
        <f>Table132[[#This Row],[Question ID]]</f>
        <v>Energy Safety 5</v>
      </c>
    </row>
    <row r="57" spans="1:20" ht="220.5" x14ac:dyDescent="0.25">
      <c r="A57" s="19">
        <v>56</v>
      </c>
      <c r="B57" s="19" t="s">
        <v>388</v>
      </c>
      <c r="C57" s="19" t="s">
        <v>720</v>
      </c>
      <c r="D57" s="19" t="s">
        <v>567</v>
      </c>
      <c r="E57" s="19">
        <v>6</v>
      </c>
      <c r="F57" s="19" t="s">
        <v>726</v>
      </c>
      <c r="G57" s="19" t="s">
        <v>761</v>
      </c>
      <c r="H57" s="20" t="s">
        <v>828</v>
      </c>
      <c r="I57" s="19" t="s">
        <v>721</v>
      </c>
      <c r="J57" s="21">
        <v>45531</v>
      </c>
      <c r="K57" s="22">
        <v>45560</v>
      </c>
      <c r="L57" s="22">
        <v>45560</v>
      </c>
      <c r="M57" s="22"/>
      <c r="N57" s="20">
        <v>2</v>
      </c>
      <c r="O57" s="22" t="s">
        <v>802</v>
      </c>
      <c r="P57" s="22"/>
      <c r="Q57" s="20" t="s">
        <v>151</v>
      </c>
      <c r="R57" s="20" t="s">
        <v>418</v>
      </c>
      <c r="S57" s="20" t="s">
        <v>347</v>
      </c>
      <c r="T57" s="20" t="str">
        <f>Table132[[#This Row],[Question ID]]</f>
        <v>Energy Safety 6</v>
      </c>
    </row>
    <row r="58" spans="1:20" ht="220.5" x14ac:dyDescent="0.25">
      <c r="A58" s="19">
        <v>57</v>
      </c>
      <c r="B58" s="19" t="s">
        <v>388</v>
      </c>
      <c r="C58" s="19" t="s">
        <v>720</v>
      </c>
      <c r="D58" s="19" t="s">
        <v>567</v>
      </c>
      <c r="E58" s="19">
        <v>7</v>
      </c>
      <c r="F58" s="19" t="s">
        <v>727</v>
      </c>
      <c r="G58" s="19" t="s">
        <v>762</v>
      </c>
      <c r="H58" s="20" t="s">
        <v>829</v>
      </c>
      <c r="I58" s="19" t="s">
        <v>721</v>
      </c>
      <c r="J58" s="21">
        <v>45531</v>
      </c>
      <c r="K58" s="22">
        <v>45560</v>
      </c>
      <c r="L58" s="22">
        <v>45560</v>
      </c>
      <c r="M58" s="22"/>
      <c r="N58" s="20">
        <v>2</v>
      </c>
      <c r="O58" s="22" t="s">
        <v>803</v>
      </c>
      <c r="P58" s="22"/>
      <c r="Q58" s="20" t="s">
        <v>151</v>
      </c>
      <c r="R58" s="20" t="s">
        <v>418</v>
      </c>
      <c r="S58" s="20" t="s">
        <v>347</v>
      </c>
      <c r="T58" s="20" t="str">
        <f>Table132[[#This Row],[Question ID]]</f>
        <v>Energy Safety 7</v>
      </c>
    </row>
    <row r="59" spans="1:20" ht="409.5" x14ac:dyDescent="0.25">
      <c r="A59" s="19">
        <v>58</v>
      </c>
      <c r="B59" s="19" t="s">
        <v>388</v>
      </c>
      <c r="C59" s="19" t="s">
        <v>720</v>
      </c>
      <c r="D59" s="19" t="s">
        <v>567</v>
      </c>
      <c r="E59" s="19">
        <v>8</v>
      </c>
      <c r="F59" s="19" t="s">
        <v>728</v>
      </c>
      <c r="G59" s="19" t="s">
        <v>763</v>
      </c>
      <c r="H59" s="20" t="s">
        <v>830</v>
      </c>
      <c r="I59" s="19" t="s">
        <v>721</v>
      </c>
      <c r="J59" s="21">
        <v>45531</v>
      </c>
      <c r="K59" s="22">
        <v>45560</v>
      </c>
      <c r="L59" s="22">
        <v>45560</v>
      </c>
      <c r="M59" s="22"/>
      <c r="N59" s="20">
        <v>2</v>
      </c>
      <c r="O59" s="22" t="s">
        <v>804</v>
      </c>
      <c r="P59" s="22"/>
      <c r="Q59" s="20" t="s">
        <v>151</v>
      </c>
      <c r="R59" s="20" t="s">
        <v>418</v>
      </c>
      <c r="S59" s="20" t="s">
        <v>347</v>
      </c>
      <c r="T59" s="20" t="str">
        <f>Table132[[#This Row],[Question ID]]</f>
        <v>Energy Safety 8</v>
      </c>
    </row>
    <row r="60" spans="1:20" ht="299.25" x14ac:dyDescent="0.25">
      <c r="A60" s="19">
        <v>59</v>
      </c>
      <c r="B60" s="19" t="s">
        <v>388</v>
      </c>
      <c r="C60" s="19" t="s">
        <v>720</v>
      </c>
      <c r="D60" s="19" t="s">
        <v>567</v>
      </c>
      <c r="E60" s="19">
        <v>9</v>
      </c>
      <c r="F60" s="19" t="s">
        <v>729</v>
      </c>
      <c r="G60" s="19" t="s">
        <v>764</v>
      </c>
      <c r="H60" s="20" t="s">
        <v>831</v>
      </c>
      <c r="I60" s="19" t="s">
        <v>721</v>
      </c>
      <c r="J60" s="21">
        <v>45531</v>
      </c>
      <c r="K60" s="22">
        <v>45560</v>
      </c>
      <c r="L60" s="22">
        <v>45560</v>
      </c>
      <c r="M60" s="22"/>
      <c r="N60" s="20">
        <v>1</v>
      </c>
      <c r="O60" s="22" t="s">
        <v>805</v>
      </c>
      <c r="P60" s="22"/>
      <c r="Q60" s="20" t="s">
        <v>151</v>
      </c>
      <c r="R60" s="20" t="s">
        <v>418</v>
      </c>
      <c r="S60" s="20" t="s">
        <v>347</v>
      </c>
      <c r="T60" s="20" t="str">
        <f>Table132[[#This Row],[Question ID]]</f>
        <v>Energy Safety 9</v>
      </c>
    </row>
    <row r="61" spans="1:20" ht="299.25" x14ac:dyDescent="0.25">
      <c r="A61" s="19">
        <v>60</v>
      </c>
      <c r="B61" s="19" t="s">
        <v>388</v>
      </c>
      <c r="C61" s="19" t="s">
        <v>720</v>
      </c>
      <c r="D61" s="19" t="s">
        <v>567</v>
      </c>
      <c r="E61" s="19">
        <v>10</v>
      </c>
      <c r="F61" s="19" t="s">
        <v>730</v>
      </c>
      <c r="G61" s="19" t="s">
        <v>765</v>
      </c>
      <c r="H61" s="20" t="s">
        <v>832</v>
      </c>
      <c r="I61" s="19" t="s">
        <v>721</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720</v>
      </c>
      <c r="D62" s="19" t="s">
        <v>567</v>
      </c>
      <c r="E62" s="19">
        <v>11</v>
      </c>
      <c r="F62" s="19" t="s">
        <v>731</v>
      </c>
      <c r="G62" s="19" t="s">
        <v>766</v>
      </c>
      <c r="H62" s="20" t="s">
        <v>833</v>
      </c>
      <c r="I62" s="19" t="s">
        <v>721</v>
      </c>
      <c r="J62" s="21">
        <v>45531</v>
      </c>
      <c r="K62" s="22">
        <v>45560</v>
      </c>
      <c r="L62" s="22">
        <v>45560</v>
      </c>
      <c r="M62" s="22"/>
      <c r="N62" s="20">
        <v>1</v>
      </c>
      <c r="O62" s="22" t="s">
        <v>806</v>
      </c>
      <c r="P62" s="22"/>
      <c r="Q62" s="20" t="s">
        <v>151</v>
      </c>
      <c r="R62" s="20" t="s">
        <v>418</v>
      </c>
      <c r="S62" s="20" t="s">
        <v>347</v>
      </c>
      <c r="T62" s="20" t="str">
        <f>Table132[[#This Row],[Question ID]]</f>
        <v>Energy Safety 11</v>
      </c>
    </row>
    <row r="63" spans="1:20" ht="267.75" x14ac:dyDescent="0.25">
      <c r="A63" s="19">
        <v>62</v>
      </c>
      <c r="B63" s="19" t="s">
        <v>388</v>
      </c>
      <c r="C63" s="19" t="s">
        <v>720</v>
      </c>
      <c r="D63" s="19" t="s">
        <v>567</v>
      </c>
      <c r="E63" s="19">
        <v>12</v>
      </c>
      <c r="F63" s="19" t="s">
        <v>732</v>
      </c>
      <c r="G63" s="19" t="s">
        <v>767</v>
      </c>
      <c r="H63" s="20" t="s">
        <v>834</v>
      </c>
      <c r="I63" s="19" t="s">
        <v>721</v>
      </c>
      <c r="J63" s="21">
        <v>45531</v>
      </c>
      <c r="K63" s="22">
        <v>45560</v>
      </c>
      <c r="L63" s="22">
        <v>45560</v>
      </c>
      <c r="M63" s="22"/>
      <c r="N63" s="20">
        <v>2</v>
      </c>
      <c r="O63" s="22" t="s">
        <v>807</v>
      </c>
      <c r="P63" s="22"/>
      <c r="Q63" s="20" t="s">
        <v>151</v>
      </c>
      <c r="R63" s="20" t="s">
        <v>418</v>
      </c>
      <c r="S63" s="20" t="s">
        <v>347</v>
      </c>
      <c r="T63" s="20" t="str">
        <f>Table132[[#This Row],[Question ID]]</f>
        <v>Energy Safety 12</v>
      </c>
    </row>
    <row r="64" spans="1:20" ht="378" x14ac:dyDescent="0.25">
      <c r="A64" s="19">
        <v>63</v>
      </c>
      <c r="B64" s="19" t="s">
        <v>388</v>
      </c>
      <c r="C64" s="19" t="s">
        <v>720</v>
      </c>
      <c r="D64" s="19" t="s">
        <v>567</v>
      </c>
      <c r="E64" s="19">
        <v>13</v>
      </c>
      <c r="F64" s="19" t="s">
        <v>733</v>
      </c>
      <c r="G64" s="19" t="s">
        <v>768</v>
      </c>
      <c r="H64" s="20" t="s">
        <v>835</v>
      </c>
      <c r="I64" s="19" t="s">
        <v>721</v>
      </c>
      <c r="J64" s="21">
        <v>45531</v>
      </c>
      <c r="K64" s="22">
        <v>45560</v>
      </c>
      <c r="L64" s="22">
        <v>45560</v>
      </c>
      <c r="M64" s="22"/>
      <c r="N64" s="20">
        <v>1</v>
      </c>
      <c r="O64" s="22" t="s">
        <v>808</v>
      </c>
      <c r="P64" s="22"/>
      <c r="Q64" s="20" t="s">
        <v>151</v>
      </c>
      <c r="R64" s="20" t="s">
        <v>418</v>
      </c>
      <c r="S64" s="20" t="s">
        <v>347</v>
      </c>
      <c r="T64" s="20" t="str">
        <f>Table132[[#This Row],[Question ID]]</f>
        <v>Energy Safety 13</v>
      </c>
    </row>
    <row r="65" spans="1:20" ht="409.5" x14ac:dyDescent="0.25">
      <c r="A65" s="19">
        <v>64</v>
      </c>
      <c r="B65" s="19" t="s">
        <v>388</v>
      </c>
      <c r="C65" s="19" t="s">
        <v>720</v>
      </c>
      <c r="D65" s="19" t="s">
        <v>567</v>
      </c>
      <c r="E65" s="19">
        <v>14</v>
      </c>
      <c r="F65" s="19" t="s">
        <v>734</v>
      </c>
      <c r="G65" s="19" t="s">
        <v>769</v>
      </c>
      <c r="H65" s="20" t="s">
        <v>836</v>
      </c>
      <c r="I65" s="19" t="s">
        <v>721</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720</v>
      </c>
      <c r="D66" s="19" t="s">
        <v>567</v>
      </c>
      <c r="E66" s="19">
        <v>15</v>
      </c>
      <c r="F66" s="19" t="s">
        <v>735</v>
      </c>
      <c r="G66" s="19" t="s">
        <v>770</v>
      </c>
      <c r="H66" s="20" t="s">
        <v>837</v>
      </c>
      <c r="I66" s="19" t="s">
        <v>721</v>
      </c>
      <c r="J66" s="21">
        <v>45531</v>
      </c>
      <c r="K66" s="22">
        <v>45560</v>
      </c>
      <c r="L66" s="22">
        <v>45560</v>
      </c>
      <c r="M66" s="22"/>
      <c r="N66" s="20"/>
      <c r="O66" s="22"/>
      <c r="P66" s="22"/>
      <c r="Q66" s="20" t="s">
        <v>151</v>
      </c>
      <c r="R66" s="20" t="s">
        <v>418</v>
      </c>
      <c r="S66" s="20" t="s">
        <v>347</v>
      </c>
      <c r="T66" s="20" t="str">
        <f>Table132[[#This Row],[Question ID]]</f>
        <v>Energy Safety 15</v>
      </c>
    </row>
    <row r="67" spans="1:20" ht="362.25" x14ac:dyDescent="0.25">
      <c r="A67" s="19">
        <v>66</v>
      </c>
      <c r="B67" s="19" t="s">
        <v>388</v>
      </c>
      <c r="C67" s="19" t="s">
        <v>720</v>
      </c>
      <c r="D67" s="19" t="s">
        <v>567</v>
      </c>
      <c r="E67" s="19">
        <v>16</v>
      </c>
      <c r="F67" s="19" t="s">
        <v>736</v>
      </c>
      <c r="G67" s="19" t="s">
        <v>771</v>
      </c>
      <c r="H67" s="20" t="s">
        <v>838</v>
      </c>
      <c r="I67" s="19" t="s">
        <v>721</v>
      </c>
      <c r="J67" s="21">
        <v>45531</v>
      </c>
      <c r="K67" s="22">
        <v>45560</v>
      </c>
      <c r="L67" s="22">
        <v>45560</v>
      </c>
      <c r="M67" s="22"/>
      <c r="N67" s="20"/>
      <c r="O67" s="22"/>
      <c r="P67" s="22"/>
      <c r="Q67" s="20" t="s">
        <v>151</v>
      </c>
      <c r="R67" s="20" t="s">
        <v>418</v>
      </c>
      <c r="S67" s="20" t="s">
        <v>347</v>
      </c>
      <c r="T67" s="20" t="str">
        <f>Table132[[#This Row],[Question ID]]</f>
        <v>Energy Safety 16</v>
      </c>
    </row>
    <row r="68" spans="1:20" ht="409.5" x14ac:dyDescent="0.25">
      <c r="A68" s="19">
        <v>67</v>
      </c>
      <c r="B68" s="19" t="s">
        <v>388</v>
      </c>
      <c r="C68" s="19" t="s">
        <v>720</v>
      </c>
      <c r="D68" s="19" t="s">
        <v>567</v>
      </c>
      <c r="E68" s="19">
        <v>17</v>
      </c>
      <c r="F68" s="19" t="s">
        <v>737</v>
      </c>
      <c r="G68" s="19" t="s">
        <v>772</v>
      </c>
      <c r="H68" s="20" t="s">
        <v>839</v>
      </c>
      <c r="I68" s="19" t="s">
        <v>721</v>
      </c>
      <c r="J68" s="21">
        <v>45531</v>
      </c>
      <c r="K68" s="22">
        <v>45560</v>
      </c>
      <c r="L68" s="22">
        <v>45560</v>
      </c>
      <c r="M68" s="22"/>
      <c r="N68" s="20">
        <v>2</v>
      </c>
      <c r="O68" s="22" t="s">
        <v>809</v>
      </c>
      <c r="P68" s="22"/>
      <c r="Q68" s="20" t="s">
        <v>151</v>
      </c>
      <c r="R68" s="20" t="s">
        <v>418</v>
      </c>
      <c r="S68" s="20" t="s">
        <v>347</v>
      </c>
      <c r="T68" s="20" t="str">
        <f>Table132[[#This Row],[Question ID]]</f>
        <v>Energy Safety 17</v>
      </c>
    </row>
    <row r="69" spans="1:20" ht="283.5" x14ac:dyDescent="0.25">
      <c r="A69" s="19">
        <v>68</v>
      </c>
      <c r="B69" s="19" t="s">
        <v>388</v>
      </c>
      <c r="C69" s="19" t="s">
        <v>720</v>
      </c>
      <c r="D69" s="19" t="s">
        <v>567</v>
      </c>
      <c r="E69" s="19">
        <v>18</v>
      </c>
      <c r="F69" s="19" t="s">
        <v>738</v>
      </c>
      <c r="G69" s="19" t="s">
        <v>773</v>
      </c>
      <c r="H69" s="20" t="s">
        <v>840</v>
      </c>
      <c r="I69" s="19" t="s">
        <v>721</v>
      </c>
      <c r="J69" s="21">
        <v>45531</v>
      </c>
      <c r="K69" s="22">
        <v>45560</v>
      </c>
      <c r="L69" s="22">
        <v>45560</v>
      </c>
      <c r="M69" s="22"/>
      <c r="N69" s="20">
        <v>2</v>
      </c>
      <c r="O69" s="22" t="s">
        <v>810</v>
      </c>
      <c r="P69" s="22"/>
      <c r="Q69" s="20" t="s">
        <v>151</v>
      </c>
      <c r="R69" s="20" t="s">
        <v>418</v>
      </c>
      <c r="S69" s="20" t="s">
        <v>347</v>
      </c>
      <c r="T69" s="20" t="str">
        <f>Table132[[#This Row],[Question ID]]</f>
        <v>Energy Safety 18</v>
      </c>
    </row>
    <row r="70" spans="1:20" ht="220.5" x14ac:dyDescent="0.25">
      <c r="A70" s="19">
        <v>69</v>
      </c>
      <c r="B70" s="19" t="s">
        <v>388</v>
      </c>
      <c r="C70" s="19" t="s">
        <v>720</v>
      </c>
      <c r="D70" s="19" t="s">
        <v>567</v>
      </c>
      <c r="E70" s="19">
        <v>19</v>
      </c>
      <c r="F70" s="19" t="s">
        <v>739</v>
      </c>
      <c r="G70" s="19" t="s">
        <v>774</v>
      </c>
      <c r="H70" s="20" t="s">
        <v>841</v>
      </c>
      <c r="I70" s="19" t="s">
        <v>721</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720</v>
      </c>
      <c r="D71" s="19" t="s">
        <v>567</v>
      </c>
      <c r="E71" s="19">
        <v>20</v>
      </c>
      <c r="F71" s="19" t="s">
        <v>740</v>
      </c>
      <c r="G71" s="19" t="s">
        <v>775</v>
      </c>
      <c r="H71" s="20" t="s">
        <v>842</v>
      </c>
      <c r="I71" s="19" t="s">
        <v>721</v>
      </c>
      <c r="J71" s="21">
        <v>45531</v>
      </c>
      <c r="K71" s="22">
        <v>45560</v>
      </c>
      <c r="L71" s="22">
        <v>45560</v>
      </c>
      <c r="M71" s="22"/>
      <c r="N71" s="20">
        <v>1</v>
      </c>
      <c r="O71" s="22" t="s">
        <v>811</v>
      </c>
      <c r="P71" s="22"/>
      <c r="Q71" s="20" t="s">
        <v>151</v>
      </c>
      <c r="R71" s="20" t="s">
        <v>418</v>
      </c>
      <c r="S71" s="20" t="s">
        <v>347</v>
      </c>
      <c r="T71" s="20" t="str">
        <f>Table132[[#This Row],[Question ID]]</f>
        <v>Energy Safety 20</v>
      </c>
    </row>
    <row r="72" spans="1:20" ht="283.5" x14ac:dyDescent="0.25">
      <c r="A72" s="19">
        <v>71</v>
      </c>
      <c r="B72" s="19" t="s">
        <v>388</v>
      </c>
      <c r="C72" s="19" t="s">
        <v>720</v>
      </c>
      <c r="D72" s="19" t="s">
        <v>567</v>
      </c>
      <c r="E72" s="19">
        <v>21</v>
      </c>
      <c r="F72" s="19" t="s">
        <v>741</v>
      </c>
      <c r="G72" s="19" t="s">
        <v>776</v>
      </c>
      <c r="H72" s="20" t="s">
        <v>843</v>
      </c>
      <c r="I72" s="19" t="s">
        <v>721</v>
      </c>
      <c r="J72" s="21">
        <v>45531</v>
      </c>
      <c r="K72" s="22">
        <v>45560</v>
      </c>
      <c r="L72" s="22">
        <v>45560</v>
      </c>
      <c r="M72" s="22"/>
      <c r="N72" s="20">
        <v>1</v>
      </c>
      <c r="O72" s="22" t="s">
        <v>812</v>
      </c>
      <c r="P72" s="22"/>
      <c r="Q72" s="20" t="s">
        <v>151</v>
      </c>
      <c r="R72" s="20" t="s">
        <v>418</v>
      </c>
      <c r="S72" s="20" t="s">
        <v>347</v>
      </c>
      <c r="T72" s="20" t="str">
        <f>Table132[[#This Row],[Question ID]]</f>
        <v>Energy Safety 21</v>
      </c>
    </row>
    <row r="73" spans="1:20" ht="315" x14ac:dyDescent="0.25">
      <c r="A73" s="19">
        <v>72</v>
      </c>
      <c r="B73" s="19" t="s">
        <v>388</v>
      </c>
      <c r="C73" s="19" t="s">
        <v>720</v>
      </c>
      <c r="D73" s="19" t="s">
        <v>567</v>
      </c>
      <c r="E73" s="19">
        <v>22</v>
      </c>
      <c r="F73" s="19" t="s">
        <v>742</v>
      </c>
      <c r="G73" s="19" t="s">
        <v>777</v>
      </c>
      <c r="H73" s="20" t="s">
        <v>844</v>
      </c>
      <c r="I73" s="19" t="s">
        <v>721</v>
      </c>
      <c r="J73" s="21">
        <v>45531</v>
      </c>
      <c r="K73" s="22">
        <v>45560</v>
      </c>
      <c r="L73" s="22">
        <v>45560</v>
      </c>
      <c r="M73" s="22"/>
      <c r="N73" s="20">
        <v>1</v>
      </c>
      <c r="O73" s="22" t="s">
        <v>813</v>
      </c>
      <c r="P73" s="22"/>
      <c r="Q73" s="20" t="s">
        <v>151</v>
      </c>
      <c r="R73" s="20" t="s">
        <v>418</v>
      </c>
      <c r="S73" s="20" t="s">
        <v>347</v>
      </c>
      <c r="T73" s="20" t="str">
        <f>Table132[[#This Row],[Question ID]]</f>
        <v>Energy Safety 22</v>
      </c>
    </row>
    <row r="74" spans="1:20" ht="409.5" x14ac:dyDescent="0.25">
      <c r="A74" s="19">
        <v>73</v>
      </c>
      <c r="B74" s="19" t="s">
        <v>388</v>
      </c>
      <c r="C74" s="19" t="s">
        <v>720</v>
      </c>
      <c r="D74" s="19" t="s">
        <v>567</v>
      </c>
      <c r="E74" s="19">
        <v>23</v>
      </c>
      <c r="F74" s="19" t="s">
        <v>743</v>
      </c>
      <c r="G74" s="19" t="s">
        <v>778</v>
      </c>
      <c r="H74" s="20" t="s">
        <v>845</v>
      </c>
      <c r="I74" s="19" t="s">
        <v>721</v>
      </c>
      <c r="J74" s="21">
        <v>45531</v>
      </c>
      <c r="K74" s="22">
        <v>45560</v>
      </c>
      <c r="L74" s="22">
        <v>45560</v>
      </c>
      <c r="M74" s="22"/>
      <c r="N74" s="20">
        <v>2</v>
      </c>
      <c r="O74" s="22" t="s">
        <v>814</v>
      </c>
      <c r="P74" s="22"/>
      <c r="Q74" s="20" t="s">
        <v>151</v>
      </c>
      <c r="R74" s="20" t="s">
        <v>418</v>
      </c>
      <c r="S74" s="20" t="s">
        <v>347</v>
      </c>
      <c r="T74" s="20" t="str">
        <f>Table132[[#This Row],[Question ID]]</f>
        <v>Energy Safety 23</v>
      </c>
    </row>
    <row r="75" spans="1:20" ht="409.5" x14ac:dyDescent="0.25">
      <c r="A75" s="19">
        <v>74</v>
      </c>
      <c r="B75" s="19" t="s">
        <v>388</v>
      </c>
      <c r="C75" s="19" t="s">
        <v>720</v>
      </c>
      <c r="D75" s="19" t="s">
        <v>567</v>
      </c>
      <c r="E75" s="19">
        <v>24</v>
      </c>
      <c r="F75" s="19" t="s">
        <v>744</v>
      </c>
      <c r="G75" s="19" t="s">
        <v>779</v>
      </c>
      <c r="H75" s="20" t="s">
        <v>846</v>
      </c>
      <c r="I75" s="19" t="s">
        <v>721</v>
      </c>
      <c r="J75" s="21">
        <v>45531</v>
      </c>
      <c r="K75" s="22">
        <v>45560</v>
      </c>
      <c r="L75" s="22">
        <v>45560</v>
      </c>
      <c r="M75" s="22"/>
      <c r="N75" s="20"/>
      <c r="O75" s="22"/>
      <c r="P75" s="22"/>
      <c r="Q75" s="20" t="s">
        <v>151</v>
      </c>
      <c r="R75" s="20" t="s">
        <v>418</v>
      </c>
      <c r="S75" s="20" t="s">
        <v>347</v>
      </c>
      <c r="T75" s="20" t="str">
        <f>Table132[[#This Row],[Question ID]]</f>
        <v>Energy Safety 24</v>
      </c>
    </row>
    <row r="76" spans="1:20" ht="252" x14ac:dyDescent="0.25">
      <c r="A76" s="19">
        <v>75</v>
      </c>
      <c r="B76" s="19" t="s">
        <v>388</v>
      </c>
      <c r="C76" s="19" t="s">
        <v>720</v>
      </c>
      <c r="D76" s="19" t="s">
        <v>567</v>
      </c>
      <c r="E76" s="19">
        <v>25</v>
      </c>
      <c r="F76" s="19" t="s">
        <v>745</v>
      </c>
      <c r="G76" s="19" t="s">
        <v>780</v>
      </c>
      <c r="H76" s="20" t="s">
        <v>847</v>
      </c>
      <c r="I76" s="19" t="s">
        <v>721</v>
      </c>
      <c r="J76" s="21">
        <v>45531</v>
      </c>
      <c r="K76" s="22">
        <v>45560</v>
      </c>
      <c r="L76" s="22">
        <v>45560</v>
      </c>
      <c r="M76" s="22"/>
      <c r="N76" s="20">
        <v>1</v>
      </c>
      <c r="O76" s="22" t="s">
        <v>815</v>
      </c>
      <c r="P76" s="22"/>
      <c r="Q76" s="20" t="s">
        <v>151</v>
      </c>
      <c r="R76" s="20" t="s">
        <v>418</v>
      </c>
      <c r="S76" s="20" t="s">
        <v>347</v>
      </c>
      <c r="T76" s="20" t="str">
        <f>Table132[[#This Row],[Question ID]]</f>
        <v>Energy Safety 25</v>
      </c>
    </row>
    <row r="77" spans="1:20" ht="393.75" x14ac:dyDescent="0.25">
      <c r="A77" s="19">
        <v>76</v>
      </c>
      <c r="B77" s="19" t="s">
        <v>388</v>
      </c>
      <c r="C77" s="19" t="s">
        <v>720</v>
      </c>
      <c r="D77" s="19" t="s">
        <v>567</v>
      </c>
      <c r="E77" s="19">
        <v>26</v>
      </c>
      <c r="F77" s="19" t="s">
        <v>746</v>
      </c>
      <c r="G77" s="19" t="s">
        <v>781</v>
      </c>
      <c r="H77" s="20" t="s">
        <v>848</v>
      </c>
      <c r="I77" s="19" t="s">
        <v>721</v>
      </c>
      <c r="J77" s="21">
        <v>45531</v>
      </c>
      <c r="K77" s="22">
        <v>45560</v>
      </c>
      <c r="L77" s="22">
        <v>45560</v>
      </c>
      <c r="M77" s="22"/>
      <c r="N77" s="20"/>
      <c r="O77" s="22"/>
      <c r="P77" s="22"/>
      <c r="Q77" s="20" t="s">
        <v>151</v>
      </c>
      <c r="R77" s="20" t="s">
        <v>418</v>
      </c>
      <c r="S77" s="20" t="s">
        <v>347</v>
      </c>
      <c r="T77" s="20" t="str">
        <f>Table132[[#This Row],[Question ID]]</f>
        <v>Energy Safety 26</v>
      </c>
    </row>
    <row r="78" spans="1:20" ht="409.5" x14ac:dyDescent="0.25">
      <c r="A78" s="19">
        <v>77</v>
      </c>
      <c r="B78" s="19" t="s">
        <v>388</v>
      </c>
      <c r="C78" s="19" t="s">
        <v>720</v>
      </c>
      <c r="D78" s="19" t="s">
        <v>567</v>
      </c>
      <c r="E78" s="19">
        <v>27</v>
      </c>
      <c r="F78" s="19" t="s">
        <v>747</v>
      </c>
      <c r="G78" s="19" t="s">
        <v>782</v>
      </c>
      <c r="H78" s="20" t="s">
        <v>849</v>
      </c>
      <c r="I78" s="19" t="s">
        <v>721</v>
      </c>
      <c r="J78" s="21">
        <v>45531</v>
      </c>
      <c r="K78" s="22">
        <v>45560</v>
      </c>
      <c r="L78" s="22">
        <v>45560</v>
      </c>
      <c r="M78" s="22"/>
      <c r="N78" s="20"/>
      <c r="O78" s="22"/>
      <c r="P78" s="22"/>
      <c r="Q78" s="20" t="s">
        <v>151</v>
      </c>
      <c r="R78" s="20" t="s">
        <v>418</v>
      </c>
      <c r="S78" s="20" t="s">
        <v>347</v>
      </c>
      <c r="T78" s="20" t="str">
        <f>Table132[[#This Row],[Question ID]]</f>
        <v>Energy Safety 27</v>
      </c>
    </row>
    <row r="79" spans="1:20" ht="346.5" x14ac:dyDescent="0.25">
      <c r="A79" s="19">
        <v>78</v>
      </c>
      <c r="B79" s="19" t="s">
        <v>388</v>
      </c>
      <c r="C79" s="19" t="s">
        <v>720</v>
      </c>
      <c r="D79" s="19" t="s">
        <v>567</v>
      </c>
      <c r="E79" s="19">
        <v>28</v>
      </c>
      <c r="F79" s="19" t="s">
        <v>748</v>
      </c>
      <c r="G79" s="19" t="s">
        <v>783</v>
      </c>
      <c r="H79" s="20" t="s">
        <v>850</v>
      </c>
      <c r="I79" s="19" t="s">
        <v>721</v>
      </c>
      <c r="J79" s="21">
        <v>45531</v>
      </c>
      <c r="K79" s="22">
        <v>45560</v>
      </c>
      <c r="L79" s="22">
        <v>45560</v>
      </c>
      <c r="M79" s="22"/>
      <c r="N79" s="20">
        <v>3</v>
      </c>
      <c r="O79" s="22" t="s">
        <v>816</v>
      </c>
      <c r="P79" s="22"/>
      <c r="Q79" s="20" t="s">
        <v>151</v>
      </c>
      <c r="R79" s="20" t="s">
        <v>418</v>
      </c>
      <c r="S79" s="20" t="s">
        <v>347</v>
      </c>
      <c r="T79" s="20" t="str">
        <f>Table132[[#This Row],[Question ID]]</f>
        <v>Energy Safety 28</v>
      </c>
    </row>
    <row r="80" spans="1:20" ht="267.75" x14ac:dyDescent="0.25">
      <c r="A80" s="19">
        <v>79</v>
      </c>
      <c r="B80" s="19" t="s">
        <v>388</v>
      </c>
      <c r="C80" s="19" t="s">
        <v>720</v>
      </c>
      <c r="D80" s="19" t="s">
        <v>567</v>
      </c>
      <c r="E80" s="19">
        <v>29</v>
      </c>
      <c r="F80" s="19" t="s">
        <v>749</v>
      </c>
      <c r="G80" s="19" t="s">
        <v>784</v>
      </c>
      <c r="H80" s="20" t="s">
        <v>851</v>
      </c>
      <c r="I80" s="19" t="s">
        <v>721</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720</v>
      </c>
      <c r="D81" s="19" t="s">
        <v>567</v>
      </c>
      <c r="E81" s="19">
        <v>30</v>
      </c>
      <c r="F81" s="19" t="s">
        <v>750</v>
      </c>
      <c r="G81" s="19" t="s">
        <v>785</v>
      </c>
      <c r="H81" s="20" t="s">
        <v>852</v>
      </c>
      <c r="I81" s="19" t="s">
        <v>721</v>
      </c>
      <c r="J81" s="21">
        <v>45531</v>
      </c>
      <c r="K81" s="22">
        <v>45560</v>
      </c>
      <c r="L81" s="22">
        <v>45560</v>
      </c>
      <c r="M81" s="22"/>
      <c r="N81" s="20">
        <v>7</v>
      </c>
      <c r="O81" s="22" t="s">
        <v>817</v>
      </c>
      <c r="P81" s="22"/>
      <c r="Q81" s="20" t="s">
        <v>141</v>
      </c>
      <c r="R81" s="20" t="s">
        <v>141</v>
      </c>
      <c r="S81" s="20" t="s">
        <v>141</v>
      </c>
      <c r="T81" s="20" t="str">
        <f>Table132[[#This Row],[Question ID]]</f>
        <v>Energy Safety 30</v>
      </c>
    </row>
    <row r="82" spans="1:20" ht="362.25" x14ac:dyDescent="0.25">
      <c r="A82" s="19">
        <v>81</v>
      </c>
      <c r="B82" s="19" t="s">
        <v>388</v>
      </c>
      <c r="C82" s="19" t="s">
        <v>720</v>
      </c>
      <c r="D82" s="19" t="s">
        <v>567</v>
      </c>
      <c r="E82" s="19">
        <v>31</v>
      </c>
      <c r="F82" s="19" t="s">
        <v>751</v>
      </c>
      <c r="G82" s="19" t="s">
        <v>786</v>
      </c>
      <c r="H82" s="20" t="s">
        <v>853</v>
      </c>
      <c r="I82" s="19" t="s">
        <v>721</v>
      </c>
      <c r="J82" s="21">
        <v>45531</v>
      </c>
      <c r="K82" s="22">
        <v>45560</v>
      </c>
      <c r="L82" s="22">
        <v>45560</v>
      </c>
      <c r="M82" s="22"/>
      <c r="N82" s="20">
        <v>3</v>
      </c>
      <c r="O82" s="22" t="s">
        <v>818</v>
      </c>
      <c r="P82" s="22"/>
      <c r="Q82" s="20" t="s">
        <v>151</v>
      </c>
      <c r="R82" s="20" t="s">
        <v>418</v>
      </c>
      <c r="S82" s="20" t="s">
        <v>347</v>
      </c>
      <c r="T82" s="20" t="str">
        <f>Table132[[#This Row],[Question ID]]</f>
        <v>Energy Safety 31</v>
      </c>
    </row>
    <row r="83" spans="1:20" ht="141.75" x14ac:dyDescent="0.25">
      <c r="A83" s="19">
        <v>82</v>
      </c>
      <c r="B83" s="19" t="s">
        <v>388</v>
      </c>
      <c r="C83" s="19" t="s">
        <v>720</v>
      </c>
      <c r="D83" s="19" t="s">
        <v>567</v>
      </c>
      <c r="E83" s="19">
        <v>32</v>
      </c>
      <c r="F83" s="19" t="s">
        <v>752</v>
      </c>
      <c r="G83" s="19" t="s">
        <v>787</v>
      </c>
      <c r="H83" s="20" t="s">
        <v>854</v>
      </c>
      <c r="I83" s="19" t="s">
        <v>721</v>
      </c>
      <c r="J83" s="21">
        <v>45531</v>
      </c>
      <c r="K83" s="22">
        <v>45560</v>
      </c>
      <c r="L83" s="22">
        <v>45560</v>
      </c>
      <c r="M83" s="22"/>
      <c r="N83" s="20">
        <v>1</v>
      </c>
      <c r="O83" s="22" t="s">
        <v>819</v>
      </c>
      <c r="P83" s="22"/>
      <c r="Q83" s="20" t="s">
        <v>151</v>
      </c>
      <c r="R83" s="20" t="s">
        <v>418</v>
      </c>
      <c r="S83" s="20" t="s">
        <v>347</v>
      </c>
      <c r="T83" s="20" t="str">
        <f>Table132[[#This Row],[Question ID]]</f>
        <v>Energy Safety 32</v>
      </c>
    </row>
    <row r="84" spans="1:20" ht="409.5" x14ac:dyDescent="0.25">
      <c r="A84" s="19">
        <v>83</v>
      </c>
      <c r="B84" s="19" t="s">
        <v>388</v>
      </c>
      <c r="C84" s="19" t="s">
        <v>720</v>
      </c>
      <c r="D84" s="19" t="s">
        <v>567</v>
      </c>
      <c r="E84" s="19">
        <v>33</v>
      </c>
      <c r="F84" s="19" t="s">
        <v>753</v>
      </c>
      <c r="G84" s="19" t="s">
        <v>788</v>
      </c>
      <c r="H84" s="20" t="s">
        <v>855</v>
      </c>
      <c r="I84" s="19" t="s">
        <v>721</v>
      </c>
      <c r="J84" s="21">
        <v>45531</v>
      </c>
      <c r="K84" s="22">
        <v>45560</v>
      </c>
      <c r="L84" s="22">
        <v>45560</v>
      </c>
      <c r="M84" s="22"/>
      <c r="N84" s="20">
        <v>2</v>
      </c>
      <c r="O84" s="22" t="s">
        <v>820</v>
      </c>
      <c r="P84" s="22"/>
      <c r="Q84" s="20" t="s">
        <v>151</v>
      </c>
      <c r="R84" s="20" t="s">
        <v>418</v>
      </c>
      <c r="S84" s="20" t="s">
        <v>347</v>
      </c>
      <c r="T84" s="20" t="str">
        <f>Table132[[#This Row],[Question ID]]</f>
        <v>Energy Safety 33</v>
      </c>
    </row>
    <row r="85" spans="1:20" ht="299.25" x14ac:dyDescent="0.25">
      <c r="A85" s="19">
        <v>84</v>
      </c>
      <c r="B85" s="19" t="s">
        <v>388</v>
      </c>
      <c r="C85" s="19" t="s">
        <v>720</v>
      </c>
      <c r="D85" s="19" t="s">
        <v>567</v>
      </c>
      <c r="E85" s="19">
        <v>34</v>
      </c>
      <c r="F85" s="19" t="s">
        <v>754</v>
      </c>
      <c r="G85" s="19" t="s">
        <v>789</v>
      </c>
      <c r="H85" s="20" t="s">
        <v>856</v>
      </c>
      <c r="I85" s="19" t="s">
        <v>721</v>
      </c>
      <c r="J85" s="21">
        <v>45531</v>
      </c>
      <c r="K85" s="22">
        <v>45560</v>
      </c>
      <c r="L85" s="22">
        <v>45560</v>
      </c>
      <c r="M85" s="22"/>
      <c r="N85" s="20">
        <v>2</v>
      </c>
      <c r="O85" s="22" t="s">
        <v>821</v>
      </c>
      <c r="P85" s="22"/>
      <c r="Q85" s="20" t="s">
        <v>151</v>
      </c>
      <c r="R85" s="20" t="s">
        <v>418</v>
      </c>
      <c r="S85" s="20" t="s">
        <v>347</v>
      </c>
      <c r="T85" s="20" t="str">
        <f>Table132[[#This Row],[Question ID]]</f>
        <v>Energy Safety 34</v>
      </c>
    </row>
    <row r="86" spans="1:20" ht="220.5" x14ac:dyDescent="0.25">
      <c r="A86" s="19">
        <v>85</v>
      </c>
      <c r="B86" s="19" t="s">
        <v>388</v>
      </c>
      <c r="C86" s="19" t="s">
        <v>720</v>
      </c>
      <c r="D86" s="19" t="s">
        <v>567</v>
      </c>
      <c r="E86" s="19">
        <v>35</v>
      </c>
      <c r="F86" s="19" t="s">
        <v>755</v>
      </c>
      <c r="G86" s="19" t="s">
        <v>790</v>
      </c>
      <c r="H86" s="20" t="s">
        <v>857</v>
      </c>
      <c r="I86" s="19" t="s">
        <v>721</v>
      </c>
      <c r="J86" s="21">
        <v>45531</v>
      </c>
      <c r="K86" s="22">
        <v>45560</v>
      </c>
      <c r="L86" s="22">
        <v>45560</v>
      </c>
      <c r="M86" s="22"/>
      <c r="N86" s="20">
        <v>2</v>
      </c>
      <c r="O86" s="22" t="s">
        <v>822</v>
      </c>
      <c r="P86" s="22"/>
      <c r="Q86" s="20" t="s">
        <v>151</v>
      </c>
      <c r="R86" s="20" t="s">
        <v>418</v>
      </c>
      <c r="S86" s="20" t="s">
        <v>347</v>
      </c>
      <c r="T86" s="20" t="str">
        <f>Table132[[#This Row],[Question ID]]</f>
        <v>Energy Safety 35</v>
      </c>
    </row>
    <row r="87" spans="1:20" ht="126" x14ac:dyDescent="0.25">
      <c r="A87" s="19">
        <v>86</v>
      </c>
      <c r="B87" s="19" t="s">
        <v>388</v>
      </c>
      <c r="C87" s="19" t="s">
        <v>862</v>
      </c>
      <c r="D87" s="19" t="s">
        <v>567</v>
      </c>
      <c r="E87" s="19">
        <v>1</v>
      </c>
      <c r="F87" s="19" t="s">
        <v>481</v>
      </c>
      <c r="G87" s="19" t="s">
        <v>863</v>
      </c>
      <c r="H87" s="20" t="s">
        <v>868</v>
      </c>
      <c r="I87" s="19" t="s">
        <v>635</v>
      </c>
      <c r="J87" s="21">
        <v>45567</v>
      </c>
      <c r="K87" s="22">
        <v>45572</v>
      </c>
      <c r="L87" s="22">
        <v>45572</v>
      </c>
      <c r="M87" s="22"/>
      <c r="N87" s="20">
        <v>1</v>
      </c>
      <c r="O87" s="22" t="s">
        <v>869</v>
      </c>
      <c r="P87" s="22"/>
      <c r="Q87" s="20" t="s">
        <v>141</v>
      </c>
      <c r="R87" s="20" t="s">
        <v>141</v>
      </c>
      <c r="S87" s="20" t="s">
        <v>141</v>
      </c>
      <c r="T87" s="20" t="str">
        <f>Table132[[#This Row],[Question ID]]</f>
        <v>OEIS 6.1</v>
      </c>
    </row>
    <row r="88" spans="1:20" ht="94.5" x14ac:dyDescent="0.25">
      <c r="A88" s="19">
        <v>87</v>
      </c>
      <c r="B88" s="19" t="s">
        <v>388</v>
      </c>
      <c r="C88" s="19" t="s">
        <v>862</v>
      </c>
      <c r="D88" s="19" t="s">
        <v>567</v>
      </c>
      <c r="E88" s="19">
        <v>2</v>
      </c>
      <c r="F88" s="19" t="s">
        <v>858</v>
      </c>
      <c r="G88" s="19" t="s">
        <v>864</v>
      </c>
      <c r="H88" s="20" t="s">
        <v>870</v>
      </c>
      <c r="I88" s="19" t="s">
        <v>635</v>
      </c>
      <c r="J88" s="21">
        <v>45567</v>
      </c>
      <c r="K88" s="22">
        <v>45572</v>
      </c>
      <c r="L88" s="22">
        <v>45574</v>
      </c>
      <c r="M88" s="22"/>
      <c r="N88" s="20">
        <v>1</v>
      </c>
      <c r="O88" s="22" t="s">
        <v>871</v>
      </c>
      <c r="P88" s="22"/>
      <c r="Q88" s="20" t="s">
        <v>141</v>
      </c>
      <c r="R88" s="20" t="s">
        <v>141</v>
      </c>
      <c r="S88" s="20" t="s">
        <v>141</v>
      </c>
      <c r="T88" s="20" t="str">
        <f>Table132[[#This Row],[Question ID]]</f>
        <v>OEIS 6.2</v>
      </c>
    </row>
    <row r="89" spans="1:20" ht="330.75" x14ac:dyDescent="0.25">
      <c r="A89" s="19">
        <v>88</v>
      </c>
      <c r="B89" s="19" t="s">
        <v>388</v>
      </c>
      <c r="C89" s="19" t="s">
        <v>862</v>
      </c>
      <c r="D89" s="19" t="s">
        <v>567</v>
      </c>
      <c r="E89" s="19">
        <v>3</v>
      </c>
      <c r="F89" s="19" t="s">
        <v>859</v>
      </c>
      <c r="G89" s="19" t="s">
        <v>865</v>
      </c>
      <c r="H89" s="20" t="s">
        <v>872</v>
      </c>
      <c r="I89" s="19" t="s">
        <v>635</v>
      </c>
      <c r="J89" s="21">
        <v>45567</v>
      </c>
      <c r="K89" s="22">
        <v>45572</v>
      </c>
      <c r="L89" s="22">
        <v>45574</v>
      </c>
      <c r="M89" s="22"/>
      <c r="N89" s="20">
        <v>3</v>
      </c>
      <c r="O89" s="22" t="s">
        <v>873</v>
      </c>
      <c r="P89" s="22"/>
      <c r="Q89" s="20" t="s">
        <v>141</v>
      </c>
      <c r="R89" s="20" t="s">
        <v>141</v>
      </c>
      <c r="S89" s="20" t="s">
        <v>141</v>
      </c>
      <c r="T89" s="20" t="str">
        <f>Table132[[#This Row],[Question ID]]</f>
        <v>OEIS 6.3</v>
      </c>
    </row>
    <row r="90" spans="1:20" ht="189" x14ac:dyDescent="0.25">
      <c r="A90" s="19">
        <v>89</v>
      </c>
      <c r="B90" s="19" t="s">
        <v>388</v>
      </c>
      <c r="C90" s="19" t="s">
        <v>862</v>
      </c>
      <c r="D90" s="19" t="s">
        <v>567</v>
      </c>
      <c r="E90" s="19">
        <v>4</v>
      </c>
      <c r="F90" s="19" t="s">
        <v>860</v>
      </c>
      <c r="G90" s="19" t="s">
        <v>866</v>
      </c>
      <c r="H90" s="20" t="s">
        <v>874</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25">
      <c r="A91" s="19">
        <v>90</v>
      </c>
      <c r="B91" s="19" t="s">
        <v>388</v>
      </c>
      <c r="C91" s="19" t="s">
        <v>862</v>
      </c>
      <c r="D91" s="19" t="s">
        <v>567</v>
      </c>
      <c r="E91" s="19">
        <v>5</v>
      </c>
      <c r="F91" s="19" t="s">
        <v>861</v>
      </c>
      <c r="G91" s="19" t="s">
        <v>867</v>
      </c>
      <c r="H91" s="20" t="s">
        <v>875</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62.25" x14ac:dyDescent="0.25">
      <c r="A92" s="19">
        <v>91</v>
      </c>
      <c r="B92" s="19" t="s">
        <v>388</v>
      </c>
      <c r="C92" s="19" t="s">
        <v>876</v>
      </c>
      <c r="D92" s="19" t="s">
        <v>567</v>
      </c>
      <c r="E92" s="19">
        <v>1</v>
      </c>
      <c r="F92" s="19" t="s">
        <v>487</v>
      </c>
      <c r="G92" s="19" t="s">
        <v>885</v>
      </c>
      <c r="H92" s="20" t="s">
        <v>899</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6.5" x14ac:dyDescent="0.25">
      <c r="A93" s="19">
        <v>92</v>
      </c>
      <c r="B93" s="19" t="s">
        <v>388</v>
      </c>
      <c r="C93" s="19" t="s">
        <v>876</v>
      </c>
      <c r="D93" s="19" t="s">
        <v>567</v>
      </c>
      <c r="E93" s="19">
        <v>2</v>
      </c>
      <c r="F93" s="19" t="s">
        <v>877</v>
      </c>
      <c r="G93" s="19" t="s">
        <v>886</v>
      </c>
      <c r="H93" s="20" t="s">
        <v>900</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25">
      <c r="A94" s="19">
        <v>93</v>
      </c>
      <c r="B94" s="19" t="s">
        <v>388</v>
      </c>
      <c r="C94" s="19" t="s">
        <v>876</v>
      </c>
      <c r="D94" s="19" t="s">
        <v>567</v>
      </c>
      <c r="E94" s="19">
        <v>3</v>
      </c>
      <c r="F94" s="19" t="s">
        <v>878</v>
      </c>
      <c r="G94" s="19" t="s">
        <v>887</v>
      </c>
      <c r="H94" s="20" t="s">
        <v>901</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25">
      <c r="A95" s="19">
        <v>94</v>
      </c>
      <c r="B95" s="19" t="s">
        <v>388</v>
      </c>
      <c r="C95" s="19" t="s">
        <v>876</v>
      </c>
      <c r="D95" s="19" t="s">
        <v>567</v>
      </c>
      <c r="E95" s="19">
        <v>4</v>
      </c>
      <c r="F95" s="19" t="s">
        <v>879</v>
      </c>
      <c r="G95" s="19" t="s">
        <v>888</v>
      </c>
      <c r="H95" s="20" t="s">
        <v>902</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25">
      <c r="A96" s="19">
        <v>95</v>
      </c>
      <c r="B96" s="19" t="s">
        <v>388</v>
      </c>
      <c r="C96" s="19" t="s">
        <v>876</v>
      </c>
      <c r="D96" s="19" t="s">
        <v>567</v>
      </c>
      <c r="E96" s="19">
        <v>5</v>
      </c>
      <c r="F96" s="19" t="s">
        <v>880</v>
      </c>
      <c r="G96" s="19" t="s">
        <v>889</v>
      </c>
      <c r="H96" s="20" t="s">
        <v>903</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25">
      <c r="A97" s="19">
        <v>96</v>
      </c>
      <c r="B97" s="19" t="s">
        <v>388</v>
      </c>
      <c r="C97" s="19" t="s">
        <v>876</v>
      </c>
      <c r="D97" s="19" t="s">
        <v>567</v>
      </c>
      <c r="E97" s="19">
        <v>6</v>
      </c>
      <c r="F97" s="19" t="s">
        <v>881</v>
      </c>
      <c r="G97" s="19" t="s">
        <v>890</v>
      </c>
      <c r="H97" s="20" t="s">
        <v>904</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25">
      <c r="A98" s="19">
        <v>97</v>
      </c>
      <c r="B98" s="19" t="s">
        <v>388</v>
      </c>
      <c r="C98" s="19" t="s">
        <v>876</v>
      </c>
      <c r="D98" s="19" t="s">
        <v>567</v>
      </c>
      <c r="E98" s="19">
        <v>7</v>
      </c>
      <c r="F98" s="19" t="s">
        <v>882</v>
      </c>
      <c r="G98" s="19" t="s">
        <v>891</v>
      </c>
      <c r="H98" s="20" t="s">
        <v>905</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5" x14ac:dyDescent="0.25">
      <c r="A99" s="19">
        <v>98</v>
      </c>
      <c r="B99" s="19" t="s">
        <v>388</v>
      </c>
      <c r="C99" s="19" t="s">
        <v>876</v>
      </c>
      <c r="D99" s="19" t="s">
        <v>567</v>
      </c>
      <c r="E99" s="19">
        <v>8</v>
      </c>
      <c r="F99" s="19" t="s">
        <v>883</v>
      </c>
      <c r="G99" s="19" t="s">
        <v>892</v>
      </c>
      <c r="H99" s="20" t="s">
        <v>898</v>
      </c>
      <c r="I99" s="19" t="s">
        <v>635</v>
      </c>
      <c r="J99" s="21">
        <v>45580</v>
      </c>
      <c r="K99" s="22">
        <v>45583</v>
      </c>
      <c r="L99" s="22">
        <v>45583</v>
      </c>
      <c r="M99" s="22"/>
      <c r="N99" s="20">
        <v>3</v>
      </c>
      <c r="O99" s="22" t="s">
        <v>897</v>
      </c>
      <c r="P99" s="22"/>
      <c r="Q99" s="20" t="s">
        <v>894</v>
      </c>
      <c r="R99" s="20" t="s">
        <v>895</v>
      </c>
      <c r="S99" s="20" t="s">
        <v>896</v>
      </c>
      <c r="T99" s="20" t="str">
        <f>Table132[[#This Row],[Question ID]]</f>
        <v>OEIS 7.8</v>
      </c>
    </row>
    <row r="100" spans="1:20" ht="409.5" x14ac:dyDescent="0.25">
      <c r="A100" s="19">
        <v>99</v>
      </c>
      <c r="B100" s="19" t="s">
        <v>388</v>
      </c>
      <c r="C100" s="19" t="s">
        <v>876</v>
      </c>
      <c r="D100" s="19" t="s">
        <v>567</v>
      </c>
      <c r="E100" s="19">
        <v>9</v>
      </c>
      <c r="F100" s="19" t="s">
        <v>884</v>
      </c>
      <c r="G100" s="19" t="s">
        <v>893</v>
      </c>
      <c r="H100" s="20" t="s">
        <v>906</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25">
      <c r="A101" s="19">
        <v>100</v>
      </c>
      <c r="B101" s="19" t="s">
        <v>388</v>
      </c>
      <c r="C101" s="19" t="s">
        <v>911</v>
      </c>
      <c r="D101" s="19" t="s">
        <v>567</v>
      </c>
      <c r="E101" s="19">
        <v>1</v>
      </c>
      <c r="F101" s="19" t="s">
        <v>516</v>
      </c>
      <c r="G101" s="19" t="s">
        <v>912</v>
      </c>
      <c r="H101" s="20" t="s">
        <v>922</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25">
      <c r="A102" s="19">
        <v>101</v>
      </c>
      <c r="B102" s="19" t="s">
        <v>388</v>
      </c>
      <c r="C102" s="19" t="s">
        <v>911</v>
      </c>
      <c r="D102" s="19" t="s">
        <v>567</v>
      </c>
      <c r="E102" s="19">
        <v>2</v>
      </c>
      <c r="F102" s="19" t="s">
        <v>907</v>
      </c>
      <c r="G102" s="19" t="s">
        <v>913</v>
      </c>
      <c r="H102" s="20" t="s">
        <v>921</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6.25" x14ac:dyDescent="0.25">
      <c r="A103" s="19">
        <v>102</v>
      </c>
      <c r="B103" s="19" t="s">
        <v>388</v>
      </c>
      <c r="C103" s="19" t="s">
        <v>911</v>
      </c>
      <c r="D103" s="19" t="s">
        <v>567</v>
      </c>
      <c r="E103" s="19">
        <v>3</v>
      </c>
      <c r="F103" s="19" t="s">
        <v>908</v>
      </c>
      <c r="G103" s="19" t="s">
        <v>914</v>
      </c>
      <c r="H103" s="20" t="s">
        <v>920</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20.5" x14ac:dyDescent="0.25">
      <c r="A104" s="19">
        <v>103</v>
      </c>
      <c r="B104" s="19" t="s">
        <v>388</v>
      </c>
      <c r="C104" s="19" t="s">
        <v>911</v>
      </c>
      <c r="D104" s="19" t="s">
        <v>567</v>
      </c>
      <c r="E104" s="19">
        <v>4</v>
      </c>
      <c r="F104" s="19" t="s">
        <v>909</v>
      </c>
      <c r="G104" s="19" t="s">
        <v>915</v>
      </c>
      <c r="H104" s="20" t="s">
        <v>919</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3" x14ac:dyDescent="0.25">
      <c r="A105" s="19">
        <v>104</v>
      </c>
      <c r="B105" s="19" t="s">
        <v>388</v>
      </c>
      <c r="C105" s="19" t="s">
        <v>911</v>
      </c>
      <c r="D105" s="19" t="s">
        <v>567</v>
      </c>
      <c r="E105" s="19">
        <v>5</v>
      </c>
      <c r="F105" s="19" t="s">
        <v>910</v>
      </c>
      <c r="G105" s="19" t="s">
        <v>916</v>
      </c>
      <c r="H105" s="20" t="s">
        <v>917</v>
      </c>
      <c r="I105" s="19" t="s">
        <v>635</v>
      </c>
      <c r="J105" s="21">
        <v>45597</v>
      </c>
      <c r="K105" s="22">
        <v>45602</v>
      </c>
      <c r="L105" s="22">
        <v>45602</v>
      </c>
      <c r="M105" s="22"/>
      <c r="N105" s="20">
        <v>1</v>
      </c>
      <c r="O105" s="22" t="s">
        <v>918</v>
      </c>
      <c r="P105" s="22"/>
      <c r="Q105" s="20" t="s">
        <v>206</v>
      </c>
      <c r="R105" s="20" t="s">
        <v>207</v>
      </c>
      <c r="S105" s="20" t="s">
        <v>356</v>
      </c>
      <c r="T105" s="20" t="str">
        <f>Table132[[#This Row],[Question ID]]</f>
        <v>OEIS 8.5</v>
      </c>
    </row>
    <row r="106" spans="1:20" ht="126" x14ac:dyDescent="0.25">
      <c r="A106" s="19">
        <v>105</v>
      </c>
      <c r="B106" s="19" t="s">
        <v>388</v>
      </c>
      <c r="C106" s="19" t="s">
        <v>923</v>
      </c>
      <c r="D106" s="19" t="s">
        <v>567</v>
      </c>
      <c r="E106" s="19">
        <v>1</v>
      </c>
      <c r="F106" s="19" t="s">
        <v>707</v>
      </c>
      <c r="G106" s="19" t="s">
        <v>927</v>
      </c>
      <c r="H106" s="20" t="s">
        <v>933</v>
      </c>
      <c r="I106" s="19" t="s">
        <v>721</v>
      </c>
      <c r="J106" s="21">
        <v>45603</v>
      </c>
      <c r="K106" s="22">
        <v>45611</v>
      </c>
      <c r="L106" s="22">
        <v>45611</v>
      </c>
      <c r="M106" s="22"/>
      <c r="N106" s="20"/>
      <c r="O106" s="22"/>
      <c r="P106" s="22"/>
      <c r="Q106" s="20" t="s">
        <v>141</v>
      </c>
      <c r="R106" s="20" t="s">
        <v>141</v>
      </c>
      <c r="S106" s="20" t="s">
        <v>141</v>
      </c>
      <c r="T106" s="20" t="str">
        <f>Table132[[#This Row],[Question ID]]</f>
        <v>Energy Safety 1</v>
      </c>
    </row>
    <row r="107" spans="1:20" ht="47.25" x14ac:dyDescent="0.25">
      <c r="A107" s="19">
        <v>106</v>
      </c>
      <c r="B107" s="19" t="s">
        <v>388</v>
      </c>
      <c r="C107" s="19" t="s">
        <v>923</v>
      </c>
      <c r="D107" s="19" t="s">
        <v>567</v>
      </c>
      <c r="E107" s="19">
        <v>2</v>
      </c>
      <c r="F107" s="19" t="s">
        <v>722</v>
      </c>
      <c r="G107" s="19" t="s">
        <v>928</v>
      </c>
      <c r="H107" s="20" t="s">
        <v>934</v>
      </c>
      <c r="I107" s="19" t="s">
        <v>721</v>
      </c>
      <c r="J107" s="21">
        <v>45603</v>
      </c>
      <c r="K107" s="22">
        <v>45611</v>
      </c>
      <c r="L107" s="22">
        <v>45611</v>
      </c>
      <c r="M107" s="22"/>
      <c r="N107" s="20"/>
      <c r="O107" s="22"/>
      <c r="P107" s="22"/>
      <c r="Q107" s="20" t="s">
        <v>141</v>
      </c>
      <c r="R107" s="20" t="s">
        <v>141</v>
      </c>
      <c r="S107" s="20" t="s">
        <v>141</v>
      </c>
      <c r="T107" s="20" t="str">
        <f>Table132[[#This Row],[Question ID]]</f>
        <v>Energy Safety 2</v>
      </c>
    </row>
    <row r="108" spans="1:20" ht="409.5" x14ac:dyDescent="0.25">
      <c r="A108" s="19">
        <v>107</v>
      </c>
      <c r="B108" s="19" t="s">
        <v>388</v>
      </c>
      <c r="C108" s="19" t="s">
        <v>923</v>
      </c>
      <c r="D108" s="19" t="s">
        <v>567</v>
      </c>
      <c r="E108" s="19">
        <v>3</v>
      </c>
      <c r="F108" s="19" t="s">
        <v>723</v>
      </c>
      <c r="G108" s="19" t="s">
        <v>929</v>
      </c>
      <c r="H108" s="20" t="s">
        <v>935</v>
      </c>
      <c r="I108" s="19" t="s">
        <v>721</v>
      </c>
      <c r="J108" s="21">
        <v>45603</v>
      </c>
      <c r="K108" s="22">
        <v>45611</v>
      </c>
      <c r="L108" s="22">
        <v>45611</v>
      </c>
      <c r="M108" s="22"/>
      <c r="N108" s="20">
        <v>3</v>
      </c>
      <c r="O108" s="22" t="s">
        <v>932</v>
      </c>
      <c r="P108" s="22"/>
      <c r="Q108" s="20" t="s">
        <v>141</v>
      </c>
      <c r="R108" s="20" t="s">
        <v>141</v>
      </c>
      <c r="S108" s="20" t="s">
        <v>141</v>
      </c>
      <c r="T108" s="20" t="str">
        <f>Table132[[#This Row],[Question ID]]</f>
        <v>Energy Safety 3</v>
      </c>
    </row>
    <row r="109" spans="1:20" ht="409.5" x14ac:dyDescent="0.25">
      <c r="A109" s="19">
        <v>108</v>
      </c>
      <c r="B109" s="19" t="s">
        <v>388</v>
      </c>
      <c r="C109" s="19" t="s">
        <v>923</v>
      </c>
      <c r="D109" s="19" t="s">
        <v>567</v>
      </c>
      <c r="E109" s="19">
        <v>4</v>
      </c>
      <c r="F109" s="19" t="s">
        <v>724</v>
      </c>
      <c r="G109" s="19" t="s">
        <v>930</v>
      </c>
      <c r="H109" s="20" t="s">
        <v>937</v>
      </c>
      <c r="I109" s="19" t="s">
        <v>721</v>
      </c>
      <c r="J109" s="21">
        <v>45603</v>
      </c>
      <c r="K109" s="22">
        <v>45611</v>
      </c>
      <c r="L109" s="22">
        <v>45611</v>
      </c>
      <c r="M109" s="22"/>
      <c r="N109" s="20"/>
      <c r="O109" s="22"/>
      <c r="P109" s="22"/>
      <c r="Q109" s="20" t="s">
        <v>141</v>
      </c>
      <c r="R109" s="20" t="s">
        <v>141</v>
      </c>
      <c r="S109" s="20" t="s">
        <v>141</v>
      </c>
      <c r="T109" s="20" t="str">
        <f>Table132[[#This Row],[Question ID]]</f>
        <v>Energy Safety 4</v>
      </c>
    </row>
    <row r="110" spans="1:20" ht="252" x14ac:dyDescent="0.25">
      <c r="A110" s="19">
        <v>109</v>
      </c>
      <c r="B110" s="19" t="s">
        <v>388</v>
      </c>
      <c r="C110" s="19" t="s">
        <v>923</v>
      </c>
      <c r="D110" s="19" t="s">
        <v>567</v>
      </c>
      <c r="E110" s="19">
        <v>5</v>
      </c>
      <c r="F110" s="19" t="s">
        <v>725</v>
      </c>
      <c r="G110" s="19" t="s">
        <v>931</v>
      </c>
      <c r="H110" s="20" t="s">
        <v>936</v>
      </c>
      <c r="I110" s="19" t="s">
        <v>721</v>
      </c>
      <c r="J110" s="21">
        <v>45603</v>
      </c>
      <c r="K110" s="22">
        <v>45611</v>
      </c>
      <c r="L110" s="22">
        <v>45611</v>
      </c>
      <c r="M110" s="22"/>
      <c r="N110" s="20"/>
      <c r="O110" s="22"/>
      <c r="P110" s="22"/>
      <c r="Q110" s="20" t="s">
        <v>141</v>
      </c>
      <c r="R110" s="20" t="s">
        <v>141</v>
      </c>
      <c r="S110" s="20" t="s">
        <v>141</v>
      </c>
      <c r="T110" s="20" t="str">
        <f>Table132[[#This Row],[Question ID]]</f>
        <v>Energy Safety 5</v>
      </c>
    </row>
    <row r="111" spans="1:20" ht="173.25" x14ac:dyDescent="0.25">
      <c r="A111" s="19">
        <v>110</v>
      </c>
      <c r="B111" s="19" t="s">
        <v>388</v>
      </c>
      <c r="C111" s="19" t="s">
        <v>924</v>
      </c>
      <c r="D111" s="19" t="s">
        <v>567</v>
      </c>
      <c r="E111" s="19">
        <v>1</v>
      </c>
      <c r="F111" s="19" t="s">
        <v>707</v>
      </c>
      <c r="G111" s="19" t="s">
        <v>926</v>
      </c>
      <c r="H111" s="20" t="s">
        <v>942</v>
      </c>
      <c r="I111" s="19" t="s">
        <v>925</v>
      </c>
      <c r="J111" s="21">
        <v>45604</v>
      </c>
      <c r="K111" s="22">
        <v>45618</v>
      </c>
      <c r="L111" s="22">
        <v>45618</v>
      </c>
      <c r="M111" s="22"/>
      <c r="N111" s="20">
        <v>1</v>
      </c>
      <c r="O111" s="22" t="s">
        <v>943</v>
      </c>
      <c r="P111" s="22"/>
      <c r="Q111" s="20"/>
      <c r="R111" s="20"/>
      <c r="S111" s="20"/>
      <c r="T111" s="20" t="str">
        <f>Table132[[#This Row],[Question ID]]</f>
        <v>Energy Safety 1</v>
      </c>
    </row>
    <row r="112" spans="1:20" ht="315" x14ac:dyDescent="0.25">
      <c r="A112" s="19">
        <v>111</v>
      </c>
      <c r="B112" s="19" t="s">
        <v>388</v>
      </c>
      <c r="C112" s="19" t="s">
        <v>938</v>
      </c>
      <c r="D112" s="19" t="s">
        <v>567</v>
      </c>
      <c r="E112" s="19">
        <v>1</v>
      </c>
      <c r="F112" s="19" t="s">
        <v>707</v>
      </c>
      <c r="G112" s="19" t="s">
        <v>941</v>
      </c>
      <c r="H112" s="20"/>
      <c r="I112" s="19" t="s">
        <v>709</v>
      </c>
      <c r="J112" s="21">
        <v>45616</v>
      </c>
      <c r="K112" s="22">
        <v>45632</v>
      </c>
      <c r="L112" s="22"/>
      <c r="M112" s="22"/>
      <c r="N112" s="20"/>
      <c r="O112" s="22"/>
      <c r="P112" s="22"/>
      <c r="Q112" s="20"/>
      <c r="R112" s="20"/>
      <c r="S112" s="20"/>
      <c r="T112" s="20" t="str">
        <f>Table132[[#This Row],[Question ID]]</f>
        <v>Energy Safety 1</v>
      </c>
    </row>
    <row r="113" spans="1:20" ht="141.75" x14ac:dyDescent="0.25">
      <c r="A113" s="19">
        <v>112</v>
      </c>
      <c r="B113" s="19" t="s">
        <v>388</v>
      </c>
      <c r="C113" s="19" t="s">
        <v>939</v>
      </c>
      <c r="D113" s="19" t="s">
        <v>567</v>
      </c>
      <c r="E113" s="19">
        <v>1</v>
      </c>
      <c r="F113" s="19" t="s">
        <v>707</v>
      </c>
      <c r="G113" s="19" t="s">
        <v>940</v>
      </c>
      <c r="H113" s="20" t="s">
        <v>995</v>
      </c>
      <c r="I113" s="19" t="s">
        <v>709</v>
      </c>
      <c r="J113" s="21">
        <v>45616</v>
      </c>
      <c r="K113" s="22">
        <v>45623</v>
      </c>
      <c r="L113" s="22">
        <v>45623</v>
      </c>
      <c r="M113" s="22"/>
      <c r="N113" s="20"/>
      <c r="O113" s="22"/>
      <c r="P113" s="22"/>
      <c r="Q113" s="22" t="s">
        <v>141</v>
      </c>
      <c r="R113" s="20" t="s">
        <v>141</v>
      </c>
      <c r="S113" s="20" t="s">
        <v>141</v>
      </c>
      <c r="T113" s="20" t="str">
        <f>Table132[[#This Row],[Question ID]]</f>
        <v>Energy Safety 1</v>
      </c>
    </row>
    <row r="114" spans="1:20" ht="94.5" x14ac:dyDescent="0.25">
      <c r="A114" s="19">
        <v>113</v>
      </c>
      <c r="B114" s="19" t="s">
        <v>388</v>
      </c>
      <c r="C114" s="19" t="s">
        <v>944</v>
      </c>
      <c r="D114" s="19" t="s">
        <v>567</v>
      </c>
      <c r="E114" s="19">
        <v>1</v>
      </c>
      <c r="F114" s="19" t="s">
        <v>707</v>
      </c>
      <c r="G114" s="19" t="s">
        <v>999</v>
      </c>
      <c r="H114" s="20"/>
      <c r="I114" s="19" t="s">
        <v>925</v>
      </c>
      <c r="J114" s="21">
        <v>45618</v>
      </c>
      <c r="K114" s="22">
        <v>45637</v>
      </c>
      <c r="L114" s="22"/>
      <c r="M114" s="22"/>
      <c r="N114" s="20"/>
      <c r="O114" s="22"/>
      <c r="P114" s="22"/>
      <c r="Q114" s="20"/>
      <c r="R114" s="20"/>
      <c r="S114" s="20"/>
      <c r="T114" s="20" t="str">
        <f>Table132[[#This Row],[Question ID]]</f>
        <v>Energy Safety 1</v>
      </c>
    </row>
    <row r="115" spans="1:20" ht="31.5" x14ac:dyDescent="0.25">
      <c r="A115" s="19">
        <v>114</v>
      </c>
      <c r="B115" s="19" t="s">
        <v>388</v>
      </c>
      <c r="C115" s="19" t="s">
        <v>944</v>
      </c>
      <c r="D115" s="19" t="s">
        <v>567</v>
      </c>
      <c r="E115" s="19">
        <v>2</v>
      </c>
      <c r="F115" s="19" t="s">
        <v>722</v>
      </c>
      <c r="G115" s="19" t="s">
        <v>998</v>
      </c>
      <c r="H115" s="20"/>
      <c r="I115" s="19" t="s">
        <v>925</v>
      </c>
      <c r="J115" s="21">
        <v>45618</v>
      </c>
      <c r="K115" s="22">
        <v>45637</v>
      </c>
      <c r="L115" s="22"/>
      <c r="M115" s="22"/>
      <c r="N115" s="20"/>
      <c r="O115" s="22"/>
      <c r="P115" s="22"/>
      <c r="Q115" s="20"/>
      <c r="R115" s="20"/>
      <c r="S115" s="20"/>
      <c r="T115" s="20" t="str">
        <f>Table132[[#This Row],[Question ID]]</f>
        <v>Energy Safety 2</v>
      </c>
    </row>
    <row r="116" spans="1:20" ht="31.5" x14ac:dyDescent="0.25">
      <c r="A116" s="19">
        <v>115</v>
      </c>
      <c r="B116" s="19" t="s">
        <v>388</v>
      </c>
      <c r="C116" s="19" t="s">
        <v>944</v>
      </c>
      <c r="D116" s="19" t="s">
        <v>567</v>
      </c>
      <c r="E116" s="19">
        <v>3</v>
      </c>
      <c r="F116" s="19" t="s">
        <v>723</v>
      </c>
      <c r="G116" s="19" t="s">
        <v>1000</v>
      </c>
      <c r="H116" s="20"/>
      <c r="I116" s="19" t="s">
        <v>925</v>
      </c>
      <c r="J116" s="21">
        <v>45618</v>
      </c>
      <c r="K116" s="22">
        <v>45637</v>
      </c>
      <c r="L116" s="22"/>
      <c r="M116" s="22"/>
      <c r="N116" s="20"/>
      <c r="O116" s="22"/>
      <c r="P116" s="22"/>
      <c r="Q116" s="20"/>
      <c r="R116" s="20"/>
      <c r="S116" s="20"/>
      <c r="T116" s="20" t="str">
        <f>Table132[[#This Row],[Question ID]]</f>
        <v>Energy Safety 3</v>
      </c>
    </row>
    <row r="117" spans="1:20" ht="47.25" x14ac:dyDescent="0.25">
      <c r="A117" s="19">
        <v>116</v>
      </c>
      <c r="B117" s="19" t="s">
        <v>388</v>
      </c>
      <c r="C117" s="19" t="s">
        <v>944</v>
      </c>
      <c r="D117" s="19" t="s">
        <v>567</v>
      </c>
      <c r="E117" s="19">
        <v>4</v>
      </c>
      <c r="F117" s="19" t="s">
        <v>724</v>
      </c>
      <c r="G117" s="19" t="s">
        <v>945</v>
      </c>
      <c r="H117" s="20"/>
      <c r="I117" s="19" t="s">
        <v>925</v>
      </c>
      <c r="J117" s="21">
        <v>45618</v>
      </c>
      <c r="K117" s="22">
        <v>45637</v>
      </c>
      <c r="L117" s="22"/>
      <c r="M117" s="22"/>
      <c r="N117" s="20"/>
      <c r="O117" s="22"/>
      <c r="P117" s="22"/>
      <c r="Q117" s="20"/>
      <c r="R117" s="20"/>
      <c r="S117" s="20"/>
      <c r="T117" s="20" t="str">
        <f>Table132[[#This Row],[Question ID]]</f>
        <v>Energy Safety 4</v>
      </c>
    </row>
    <row r="118" spans="1:20" ht="47.25" x14ac:dyDescent="0.25">
      <c r="A118" s="19">
        <v>117</v>
      </c>
      <c r="B118" s="19" t="s">
        <v>388</v>
      </c>
      <c r="C118" s="19" t="s">
        <v>944</v>
      </c>
      <c r="D118" s="19" t="s">
        <v>567</v>
      </c>
      <c r="E118" s="19">
        <v>5</v>
      </c>
      <c r="F118" s="19" t="s">
        <v>725</v>
      </c>
      <c r="G118" s="19" t="s">
        <v>946</v>
      </c>
      <c r="H118" s="20"/>
      <c r="I118" s="19" t="s">
        <v>925</v>
      </c>
      <c r="J118" s="21">
        <v>45618</v>
      </c>
      <c r="K118" s="22">
        <v>45637</v>
      </c>
      <c r="L118" s="22"/>
      <c r="M118" s="22"/>
      <c r="N118" s="20"/>
      <c r="O118" s="22"/>
      <c r="P118" s="22"/>
      <c r="Q118" s="20"/>
      <c r="R118" s="20"/>
      <c r="S118" s="20"/>
      <c r="T118" s="20" t="str">
        <f>Table132[[#This Row],[Question ID]]</f>
        <v>Energy Safety 5</v>
      </c>
    </row>
    <row r="119" spans="1:20" ht="31.5" x14ac:dyDescent="0.25">
      <c r="A119" s="19">
        <v>118</v>
      </c>
      <c r="B119" s="19" t="s">
        <v>388</v>
      </c>
      <c r="C119" s="19" t="s">
        <v>944</v>
      </c>
      <c r="D119" s="19" t="s">
        <v>567</v>
      </c>
      <c r="E119" s="19">
        <v>6</v>
      </c>
      <c r="F119" s="19" t="s">
        <v>726</v>
      </c>
      <c r="G119" s="19" t="s">
        <v>997</v>
      </c>
      <c r="H119" s="20"/>
      <c r="I119" s="19" t="s">
        <v>925</v>
      </c>
      <c r="J119" s="21">
        <v>45618</v>
      </c>
      <c r="K119" s="22">
        <v>45637</v>
      </c>
      <c r="L119" s="22"/>
      <c r="M119" s="22"/>
      <c r="N119" s="20"/>
      <c r="O119" s="22"/>
      <c r="P119" s="22"/>
      <c r="Q119" s="20"/>
      <c r="R119" s="20"/>
      <c r="S119" s="20"/>
      <c r="T119" s="20" t="str">
        <f>Table132[[#This Row],[Question ID]]</f>
        <v>Energy Safety 6</v>
      </c>
    </row>
    <row r="120" spans="1:20" ht="31.5" x14ac:dyDescent="0.25">
      <c r="A120" s="19">
        <v>119</v>
      </c>
      <c r="B120" s="19" t="s">
        <v>388</v>
      </c>
      <c r="C120" s="19" t="s">
        <v>944</v>
      </c>
      <c r="D120" s="19" t="s">
        <v>567</v>
      </c>
      <c r="E120" s="19">
        <v>7</v>
      </c>
      <c r="F120" s="19" t="s">
        <v>727</v>
      </c>
      <c r="G120" s="19" t="s">
        <v>996</v>
      </c>
      <c r="H120" s="20"/>
      <c r="I120" s="19" t="s">
        <v>925</v>
      </c>
      <c r="J120" s="21">
        <v>45618</v>
      </c>
      <c r="K120" s="22">
        <v>45637</v>
      </c>
      <c r="L120" s="22"/>
      <c r="M120" s="22"/>
      <c r="N120" s="20"/>
      <c r="O120" s="22"/>
      <c r="P120" s="22"/>
      <c r="Q120" s="20"/>
      <c r="R120" s="20"/>
      <c r="S120" s="20"/>
      <c r="T120" s="20" t="str">
        <f>Table132[[#This Row],[Question ID]]</f>
        <v>Energy Safety 7</v>
      </c>
    </row>
    <row r="121" spans="1:20" ht="31.5" x14ac:dyDescent="0.25">
      <c r="A121" s="19">
        <v>120</v>
      </c>
      <c r="B121" s="19" t="s">
        <v>388</v>
      </c>
      <c r="C121" s="19" t="s">
        <v>944</v>
      </c>
      <c r="D121" s="19" t="s">
        <v>567</v>
      </c>
      <c r="E121" s="19">
        <v>8</v>
      </c>
      <c r="F121" s="19" t="s">
        <v>728</v>
      </c>
      <c r="G121" s="19" t="s">
        <v>947</v>
      </c>
      <c r="H121" s="20"/>
      <c r="I121" s="19" t="s">
        <v>925</v>
      </c>
      <c r="J121" s="21">
        <v>45618</v>
      </c>
      <c r="K121" s="22">
        <v>45637</v>
      </c>
      <c r="L121" s="22"/>
      <c r="M121" s="22"/>
      <c r="N121" s="20"/>
      <c r="O121" s="22"/>
      <c r="P121" s="22"/>
      <c r="Q121" s="20"/>
      <c r="R121" s="20"/>
      <c r="S121" s="20"/>
      <c r="T121" s="20" t="str">
        <f>Table132[[#This Row],[Question ID]]</f>
        <v>Energy Safety 8</v>
      </c>
    </row>
    <row r="122" spans="1:20" ht="63" x14ac:dyDescent="0.25">
      <c r="A122" s="19">
        <v>121</v>
      </c>
      <c r="B122" s="19" t="s">
        <v>388</v>
      </c>
      <c r="C122" s="19" t="s">
        <v>944</v>
      </c>
      <c r="D122" s="19" t="s">
        <v>567</v>
      </c>
      <c r="E122" s="19">
        <v>9</v>
      </c>
      <c r="F122" s="19" t="s">
        <v>729</v>
      </c>
      <c r="G122" s="19" t="s">
        <v>948</v>
      </c>
      <c r="H122" s="20"/>
      <c r="I122" s="19" t="s">
        <v>925</v>
      </c>
      <c r="J122" s="21">
        <v>45618</v>
      </c>
      <c r="K122" s="22">
        <v>45637</v>
      </c>
      <c r="L122" s="22"/>
      <c r="M122" s="22"/>
      <c r="N122" s="20"/>
      <c r="O122" s="22"/>
      <c r="P122" s="22"/>
      <c r="Q122" s="20"/>
      <c r="R122" s="20"/>
      <c r="S122" s="20"/>
      <c r="T122" s="20" t="str">
        <f>Table132[[#This Row],[Question ID]]</f>
        <v>Energy Safety 9</v>
      </c>
    </row>
    <row r="123" spans="1:20" ht="31.5" x14ac:dyDescent="0.25">
      <c r="A123" s="19">
        <v>122</v>
      </c>
      <c r="B123" s="19" t="s">
        <v>388</v>
      </c>
      <c r="C123" s="19" t="s">
        <v>944</v>
      </c>
      <c r="D123" s="19" t="s">
        <v>567</v>
      </c>
      <c r="E123" s="19">
        <v>10</v>
      </c>
      <c r="F123" s="19" t="s">
        <v>730</v>
      </c>
      <c r="G123" s="19" t="s">
        <v>949</v>
      </c>
      <c r="H123" s="20"/>
      <c r="I123" s="19" t="s">
        <v>925</v>
      </c>
      <c r="J123" s="21">
        <v>45618</v>
      </c>
      <c r="K123" s="22">
        <v>45637</v>
      </c>
      <c r="L123" s="22"/>
      <c r="M123" s="22"/>
      <c r="N123" s="20"/>
      <c r="O123" s="22"/>
      <c r="P123" s="22"/>
      <c r="Q123" s="20"/>
      <c r="R123" s="20"/>
      <c r="S123" s="20"/>
      <c r="T123" s="20" t="str">
        <f>Table132[[#This Row],[Question ID]]</f>
        <v>Energy Safety 10</v>
      </c>
    </row>
    <row r="124" spans="1:20" ht="31.5" x14ac:dyDescent="0.25">
      <c r="A124" s="19">
        <v>122</v>
      </c>
      <c r="B124" s="19" t="s">
        <v>388</v>
      </c>
      <c r="C124" s="19" t="s">
        <v>944</v>
      </c>
      <c r="D124" s="19" t="s">
        <v>567</v>
      </c>
      <c r="E124" s="19">
        <v>11</v>
      </c>
      <c r="F124" s="19" t="s">
        <v>731</v>
      </c>
      <c r="G124" s="19" t="s">
        <v>950</v>
      </c>
      <c r="H124" s="20"/>
      <c r="I124" s="19" t="s">
        <v>925</v>
      </c>
      <c r="J124" s="21">
        <v>45618</v>
      </c>
      <c r="K124" s="22">
        <v>45637</v>
      </c>
      <c r="L124" s="22"/>
      <c r="M124" s="22"/>
      <c r="N124" s="24"/>
      <c r="O124" s="22"/>
      <c r="P124" s="22"/>
      <c r="Q124" s="20"/>
      <c r="R124" s="20"/>
      <c r="S124" s="20"/>
      <c r="T124" s="24" t="str">
        <f>Table132[[#This Row],[Question ID]]</f>
        <v>Energy Safety 11</v>
      </c>
    </row>
    <row r="125" spans="1:20" ht="31.5" x14ac:dyDescent="0.25">
      <c r="A125" s="19">
        <v>122</v>
      </c>
      <c r="B125" s="19" t="s">
        <v>388</v>
      </c>
      <c r="C125" s="19" t="s">
        <v>944</v>
      </c>
      <c r="D125" s="19" t="s">
        <v>567</v>
      </c>
      <c r="E125" s="19">
        <v>12</v>
      </c>
      <c r="F125" s="19" t="s">
        <v>732</v>
      </c>
      <c r="G125" s="19" t="s">
        <v>951</v>
      </c>
      <c r="H125" s="20"/>
      <c r="I125" s="19" t="s">
        <v>925</v>
      </c>
      <c r="J125" s="21">
        <v>45618</v>
      </c>
      <c r="K125" s="22">
        <v>45637</v>
      </c>
      <c r="L125" s="22"/>
      <c r="M125" s="22"/>
      <c r="N125" s="24"/>
      <c r="O125" s="22"/>
      <c r="P125" s="22"/>
      <c r="Q125" s="20"/>
      <c r="R125" s="20"/>
      <c r="S125" s="20"/>
      <c r="T125" s="24" t="str">
        <f>Table132[[#This Row],[Question ID]]</f>
        <v>Energy Safety 12</v>
      </c>
    </row>
    <row r="126" spans="1:20" ht="31.5" x14ac:dyDescent="0.25">
      <c r="A126" s="19">
        <v>122</v>
      </c>
      <c r="B126" s="19" t="s">
        <v>388</v>
      </c>
      <c r="C126" s="19" t="s">
        <v>944</v>
      </c>
      <c r="D126" s="19" t="s">
        <v>567</v>
      </c>
      <c r="E126" s="19">
        <v>13</v>
      </c>
      <c r="F126" s="19" t="s">
        <v>733</v>
      </c>
      <c r="G126" s="19" t="s">
        <v>952</v>
      </c>
      <c r="H126" s="20"/>
      <c r="K126" s="22"/>
      <c r="L126" s="22"/>
      <c r="M126" s="22"/>
      <c r="N126" s="24"/>
      <c r="O126" s="22"/>
      <c r="P126" s="22"/>
      <c r="Q126" s="20"/>
      <c r="R126" s="20"/>
      <c r="S126" s="20"/>
      <c r="T126" s="24" t="str">
        <f>Table132[[#This Row],[Question ID]]</f>
        <v>Energy Safety 13</v>
      </c>
    </row>
    <row r="127" spans="1:20" ht="409.5" x14ac:dyDescent="0.25">
      <c r="A127" s="19">
        <v>123</v>
      </c>
      <c r="B127" s="19" t="s">
        <v>388</v>
      </c>
      <c r="C127" s="19" t="s">
        <v>953</v>
      </c>
      <c r="D127" s="19" t="s">
        <v>567</v>
      </c>
      <c r="E127" s="19">
        <v>1</v>
      </c>
      <c r="F127" s="19" t="s">
        <v>519</v>
      </c>
      <c r="G127" s="19" t="s">
        <v>973</v>
      </c>
      <c r="H127" s="20"/>
      <c r="I127" s="19" t="s">
        <v>635</v>
      </c>
      <c r="J127" s="21">
        <v>45618</v>
      </c>
      <c r="K127" s="22">
        <v>45632</v>
      </c>
      <c r="L127" s="22"/>
      <c r="M127" s="22"/>
      <c r="N127" s="20"/>
      <c r="O127" s="22"/>
      <c r="P127" s="22"/>
      <c r="Q127" s="20"/>
      <c r="R127" s="20"/>
      <c r="S127" s="20"/>
      <c r="T127" s="20" t="str">
        <f>Table132[[#This Row],[Question ID]]</f>
        <v>OEIS 9.1</v>
      </c>
    </row>
    <row r="128" spans="1:20" ht="409.5" x14ac:dyDescent="0.25">
      <c r="A128" s="19">
        <v>124</v>
      </c>
      <c r="B128" s="19" t="s">
        <v>388</v>
      </c>
      <c r="C128" s="19" t="s">
        <v>953</v>
      </c>
      <c r="D128" s="19" t="s">
        <v>567</v>
      </c>
      <c r="E128" s="19">
        <v>1</v>
      </c>
      <c r="F128" s="19" t="s">
        <v>520</v>
      </c>
      <c r="G128" s="19" t="s">
        <v>974</v>
      </c>
      <c r="H128" s="20"/>
      <c r="I128" s="19" t="s">
        <v>635</v>
      </c>
      <c r="J128" s="21">
        <v>45618</v>
      </c>
      <c r="K128" s="22">
        <v>45632</v>
      </c>
      <c r="L128" s="22"/>
      <c r="M128" s="22"/>
      <c r="N128" s="20"/>
      <c r="O128" s="22"/>
      <c r="P128" s="22"/>
      <c r="Q128" s="20"/>
      <c r="R128" s="20"/>
      <c r="S128" s="20"/>
      <c r="T128" s="20" t="str">
        <f>Table132[[#This Row],[Question ID]]</f>
        <v>OEIS 9.2</v>
      </c>
    </row>
    <row r="129" spans="1:20" ht="409.5" x14ac:dyDescent="0.25">
      <c r="A129" s="19">
        <v>125</v>
      </c>
      <c r="B129" s="19" t="s">
        <v>388</v>
      </c>
      <c r="C129" s="19" t="s">
        <v>953</v>
      </c>
      <c r="D129" s="19" t="s">
        <v>567</v>
      </c>
      <c r="E129" s="19">
        <v>1</v>
      </c>
      <c r="F129" s="19" t="s">
        <v>521</v>
      </c>
      <c r="G129" s="19" t="s">
        <v>975</v>
      </c>
      <c r="H129" s="20"/>
      <c r="I129" s="19" t="s">
        <v>635</v>
      </c>
      <c r="J129" s="21">
        <v>45618</v>
      </c>
      <c r="K129" s="22">
        <v>45632</v>
      </c>
      <c r="L129" s="22"/>
      <c r="M129" s="22"/>
      <c r="N129" s="20"/>
      <c r="O129" s="22"/>
      <c r="P129" s="22"/>
      <c r="Q129" s="20"/>
      <c r="R129" s="20"/>
      <c r="S129" s="20"/>
      <c r="T129" s="20" t="str">
        <f>Table132[[#This Row],[Question ID]]</f>
        <v>OEIS 9.3</v>
      </c>
    </row>
    <row r="130" spans="1:20" ht="409.5" x14ac:dyDescent="0.25">
      <c r="A130" s="19">
        <v>126</v>
      </c>
      <c r="B130" s="19" t="s">
        <v>388</v>
      </c>
      <c r="C130" s="19" t="s">
        <v>953</v>
      </c>
      <c r="D130" s="19" t="s">
        <v>567</v>
      </c>
      <c r="E130" s="19">
        <v>1</v>
      </c>
      <c r="F130" s="19" t="s">
        <v>954</v>
      </c>
      <c r="G130" s="19" t="s">
        <v>976</v>
      </c>
      <c r="H130" s="20"/>
      <c r="I130" s="19" t="s">
        <v>635</v>
      </c>
      <c r="J130" s="21">
        <v>45618</v>
      </c>
      <c r="K130" s="22">
        <v>45632</v>
      </c>
      <c r="L130" s="22"/>
      <c r="M130" s="22"/>
      <c r="N130" s="20"/>
      <c r="O130" s="22"/>
      <c r="P130" s="22"/>
      <c r="Q130" s="20"/>
      <c r="R130" s="20"/>
      <c r="S130" s="20"/>
      <c r="T130" s="20" t="str">
        <f>Table132[[#This Row],[Question ID]]</f>
        <v>OEIS 9.4</v>
      </c>
    </row>
    <row r="131" spans="1:20" ht="409.5" x14ac:dyDescent="0.25">
      <c r="A131" s="19">
        <v>127</v>
      </c>
      <c r="B131" s="19" t="s">
        <v>388</v>
      </c>
      <c r="C131" s="19" t="s">
        <v>953</v>
      </c>
      <c r="D131" s="19" t="s">
        <v>567</v>
      </c>
      <c r="E131" s="19">
        <v>1</v>
      </c>
      <c r="F131" s="19" t="s">
        <v>955</v>
      </c>
      <c r="G131" s="19" t="s">
        <v>977</v>
      </c>
      <c r="H131" s="20"/>
      <c r="I131" s="19" t="s">
        <v>635</v>
      </c>
      <c r="J131" s="21">
        <v>45618</v>
      </c>
      <c r="K131" s="22">
        <v>45632</v>
      </c>
      <c r="L131" s="22"/>
      <c r="M131" s="22"/>
      <c r="N131" s="20"/>
      <c r="O131" s="22"/>
      <c r="P131" s="22"/>
      <c r="Q131" s="20"/>
      <c r="R131" s="20"/>
      <c r="S131" s="20"/>
      <c r="T131" s="20" t="str">
        <f>Table132[[#This Row],[Question ID]]</f>
        <v>OEIS 9.5</v>
      </c>
    </row>
    <row r="132" spans="1:20" ht="409.5" x14ac:dyDescent="0.25">
      <c r="A132" s="19">
        <v>128</v>
      </c>
      <c r="B132" s="19" t="s">
        <v>388</v>
      </c>
      <c r="C132" s="19" t="s">
        <v>953</v>
      </c>
      <c r="D132" s="19" t="s">
        <v>567</v>
      </c>
      <c r="E132" s="19">
        <v>1</v>
      </c>
      <c r="F132" s="19" t="s">
        <v>956</v>
      </c>
      <c r="G132" s="19" t="s">
        <v>978</v>
      </c>
      <c r="H132" s="20"/>
      <c r="I132" s="19" t="s">
        <v>635</v>
      </c>
      <c r="J132" s="21">
        <v>45618</v>
      </c>
      <c r="K132" s="22">
        <v>45632</v>
      </c>
      <c r="L132" s="22"/>
      <c r="M132" s="22"/>
      <c r="N132" s="20"/>
      <c r="O132" s="22"/>
      <c r="P132" s="22"/>
      <c r="Q132" s="20"/>
      <c r="R132" s="20"/>
      <c r="S132" s="20"/>
      <c r="T132" s="20" t="str">
        <f>Table132[[#This Row],[Question ID]]</f>
        <v>OEIS 9.6</v>
      </c>
    </row>
    <row r="133" spans="1:20" ht="252" x14ac:dyDescent="0.25">
      <c r="A133" s="19">
        <v>129</v>
      </c>
      <c r="B133" s="19" t="s">
        <v>388</v>
      </c>
      <c r="C133" s="19" t="s">
        <v>953</v>
      </c>
      <c r="D133" s="19" t="s">
        <v>567</v>
      </c>
      <c r="E133" s="19">
        <v>1</v>
      </c>
      <c r="F133" s="19" t="s">
        <v>957</v>
      </c>
      <c r="G133" s="19" t="s">
        <v>979</v>
      </c>
      <c r="H133" s="20"/>
      <c r="I133" s="19" t="s">
        <v>635</v>
      </c>
      <c r="J133" s="21">
        <v>45618</v>
      </c>
      <c r="K133" s="22">
        <v>45632</v>
      </c>
      <c r="L133" s="22"/>
      <c r="M133" s="22"/>
      <c r="N133" s="20"/>
      <c r="O133" s="22"/>
      <c r="P133" s="22"/>
      <c r="Q133" s="20"/>
      <c r="R133" s="20"/>
      <c r="S133" s="20"/>
      <c r="T133" s="20" t="str">
        <f>Table132[[#This Row],[Question ID]]</f>
        <v>OEIS 9.7</v>
      </c>
    </row>
    <row r="134" spans="1:20" ht="409.5" x14ac:dyDescent="0.25">
      <c r="A134" s="19">
        <v>130</v>
      </c>
      <c r="B134" s="19" t="s">
        <v>388</v>
      </c>
      <c r="C134" s="19" t="s">
        <v>953</v>
      </c>
      <c r="D134" s="19" t="s">
        <v>567</v>
      </c>
      <c r="E134" s="19">
        <v>1</v>
      </c>
      <c r="F134" s="19" t="s">
        <v>958</v>
      </c>
      <c r="G134" s="19" t="s">
        <v>980</v>
      </c>
      <c r="H134" s="20"/>
      <c r="I134" s="19" t="s">
        <v>635</v>
      </c>
      <c r="J134" s="21">
        <v>45618</v>
      </c>
      <c r="K134" s="22">
        <v>45632</v>
      </c>
      <c r="L134" s="22"/>
      <c r="M134" s="22"/>
      <c r="N134" s="20"/>
      <c r="O134" s="22"/>
      <c r="P134" s="22"/>
      <c r="Q134" s="20"/>
      <c r="R134" s="20"/>
      <c r="S134" s="20"/>
      <c r="T134" s="20" t="str">
        <f>Table132[[#This Row],[Question ID]]</f>
        <v>OEIS 9.8</v>
      </c>
    </row>
    <row r="135" spans="1:20" ht="220.5" x14ac:dyDescent="0.25">
      <c r="A135" s="19">
        <v>131</v>
      </c>
      <c r="B135" s="19" t="s">
        <v>388</v>
      </c>
      <c r="C135" s="19" t="s">
        <v>953</v>
      </c>
      <c r="D135" s="19" t="s">
        <v>567</v>
      </c>
      <c r="E135" s="19">
        <v>1</v>
      </c>
      <c r="F135" s="19" t="s">
        <v>959</v>
      </c>
      <c r="G135" s="19" t="s">
        <v>981</v>
      </c>
      <c r="H135" s="20"/>
      <c r="I135" s="19" t="s">
        <v>635</v>
      </c>
      <c r="J135" s="21">
        <v>45618</v>
      </c>
      <c r="K135" s="22">
        <v>45632</v>
      </c>
      <c r="L135" s="22"/>
      <c r="M135" s="22"/>
      <c r="N135" s="20"/>
      <c r="O135" s="22"/>
      <c r="P135" s="22"/>
      <c r="Q135" s="20"/>
      <c r="R135" s="20"/>
      <c r="S135" s="20"/>
      <c r="T135" s="20" t="str">
        <f>Table132[[#This Row],[Question ID]]</f>
        <v>OEIS 9.9</v>
      </c>
    </row>
    <row r="136" spans="1:20" ht="409.5" x14ac:dyDescent="0.25">
      <c r="A136" s="19">
        <v>132</v>
      </c>
      <c r="B136" s="19" t="s">
        <v>388</v>
      </c>
      <c r="C136" s="19" t="s">
        <v>953</v>
      </c>
      <c r="D136" s="19" t="s">
        <v>567</v>
      </c>
      <c r="E136" s="19">
        <v>1</v>
      </c>
      <c r="F136" s="19" t="s">
        <v>960</v>
      </c>
      <c r="G136" s="19" t="s">
        <v>982</v>
      </c>
      <c r="H136" s="20"/>
      <c r="I136" s="19" t="s">
        <v>635</v>
      </c>
      <c r="J136" s="21">
        <v>45618</v>
      </c>
      <c r="K136" s="22">
        <v>45632</v>
      </c>
      <c r="L136" s="22"/>
      <c r="M136" s="22"/>
      <c r="N136" s="20"/>
      <c r="O136" s="22"/>
      <c r="P136" s="22"/>
      <c r="Q136" s="20"/>
      <c r="R136" s="20"/>
      <c r="S136" s="20"/>
      <c r="T136" s="20" t="str">
        <f>Table132[[#This Row],[Question ID]]</f>
        <v>OEIS 9.10</v>
      </c>
    </row>
    <row r="137" spans="1:20" ht="283.5" x14ac:dyDescent="0.25">
      <c r="A137" s="19">
        <v>133</v>
      </c>
      <c r="B137" s="19" t="s">
        <v>388</v>
      </c>
      <c r="C137" s="19" t="s">
        <v>953</v>
      </c>
      <c r="D137" s="19" t="s">
        <v>567</v>
      </c>
      <c r="E137" s="19">
        <v>1</v>
      </c>
      <c r="F137" s="19" t="s">
        <v>961</v>
      </c>
      <c r="G137" s="19" t="s">
        <v>983</v>
      </c>
      <c r="H137" s="20"/>
      <c r="I137" s="19" t="s">
        <v>635</v>
      </c>
      <c r="J137" s="21">
        <v>45618</v>
      </c>
      <c r="K137" s="22">
        <v>45632</v>
      </c>
      <c r="L137" s="22"/>
      <c r="M137" s="22"/>
      <c r="N137" s="20"/>
      <c r="O137" s="22"/>
      <c r="P137" s="22"/>
      <c r="Q137" s="20"/>
      <c r="R137" s="20"/>
      <c r="S137" s="20"/>
      <c r="T137" s="20" t="str">
        <f>Table132[[#This Row],[Question ID]]</f>
        <v>OEIS 9.11</v>
      </c>
    </row>
    <row r="138" spans="1:20" ht="393.75" x14ac:dyDescent="0.25">
      <c r="A138" s="19">
        <v>134</v>
      </c>
      <c r="B138" s="19" t="s">
        <v>388</v>
      </c>
      <c r="C138" s="19" t="s">
        <v>953</v>
      </c>
      <c r="D138" s="19" t="s">
        <v>567</v>
      </c>
      <c r="E138" s="19">
        <v>1</v>
      </c>
      <c r="F138" s="19" t="s">
        <v>962</v>
      </c>
      <c r="G138" s="19" t="s">
        <v>984</v>
      </c>
      <c r="H138" s="20"/>
      <c r="I138" s="19" t="s">
        <v>635</v>
      </c>
      <c r="J138" s="21">
        <v>45618</v>
      </c>
      <c r="K138" s="22">
        <v>45632</v>
      </c>
      <c r="L138" s="22"/>
      <c r="M138" s="22"/>
      <c r="N138" s="20"/>
      <c r="O138" s="22"/>
      <c r="P138" s="22"/>
      <c r="Q138" s="20"/>
      <c r="R138" s="20"/>
      <c r="S138" s="20"/>
      <c r="T138" s="20" t="str">
        <f>Table132[[#This Row],[Question ID]]</f>
        <v>OEIS 9.12</v>
      </c>
    </row>
    <row r="139" spans="1:20" ht="78.75" x14ac:dyDescent="0.25">
      <c r="A139" s="19">
        <v>135</v>
      </c>
      <c r="B139" s="19" t="s">
        <v>388</v>
      </c>
      <c r="C139" s="19" t="s">
        <v>953</v>
      </c>
      <c r="D139" s="19" t="s">
        <v>567</v>
      </c>
      <c r="E139" s="19">
        <v>1</v>
      </c>
      <c r="F139" s="19" t="s">
        <v>963</v>
      </c>
      <c r="G139" s="19" t="s">
        <v>985</v>
      </c>
      <c r="H139" s="20"/>
      <c r="I139" s="19" t="s">
        <v>635</v>
      </c>
      <c r="J139" s="21">
        <v>45618</v>
      </c>
      <c r="K139" s="22">
        <v>45632</v>
      </c>
      <c r="L139" s="22"/>
      <c r="M139" s="22"/>
      <c r="N139" s="20"/>
      <c r="O139" s="22"/>
      <c r="P139" s="22"/>
      <c r="Q139" s="20"/>
      <c r="R139" s="20"/>
      <c r="S139" s="20"/>
      <c r="T139" s="20" t="str">
        <f>Table132[[#This Row],[Question ID]]</f>
        <v>OEIS 9.13</v>
      </c>
    </row>
    <row r="140" spans="1:20" ht="94.5" x14ac:dyDescent="0.25">
      <c r="A140" s="19">
        <v>136</v>
      </c>
      <c r="B140" s="19" t="s">
        <v>388</v>
      </c>
      <c r="C140" s="19" t="s">
        <v>953</v>
      </c>
      <c r="D140" s="19" t="s">
        <v>567</v>
      </c>
      <c r="E140" s="19">
        <v>1</v>
      </c>
      <c r="F140" s="19" t="s">
        <v>964</v>
      </c>
      <c r="G140" s="19" t="s">
        <v>986</v>
      </c>
      <c r="H140" s="20"/>
      <c r="I140" s="19" t="s">
        <v>635</v>
      </c>
      <c r="J140" s="21">
        <v>45618</v>
      </c>
      <c r="K140" s="22">
        <v>45632</v>
      </c>
      <c r="L140" s="22"/>
      <c r="M140" s="22"/>
      <c r="N140" s="20"/>
      <c r="O140" s="22"/>
      <c r="P140" s="22"/>
      <c r="Q140" s="20"/>
      <c r="R140" s="20"/>
      <c r="S140" s="20"/>
      <c r="T140" s="20" t="str">
        <f>Table132[[#This Row],[Question ID]]</f>
        <v>OEIS 9.14</v>
      </c>
    </row>
    <row r="141" spans="1:20" ht="204.75" x14ac:dyDescent="0.25">
      <c r="A141" s="19">
        <v>137</v>
      </c>
      <c r="B141" s="19" t="s">
        <v>388</v>
      </c>
      <c r="C141" s="19" t="s">
        <v>953</v>
      </c>
      <c r="D141" s="19" t="s">
        <v>567</v>
      </c>
      <c r="E141" s="19">
        <v>1</v>
      </c>
      <c r="F141" s="19" t="s">
        <v>965</v>
      </c>
      <c r="G141" s="19" t="s">
        <v>987</v>
      </c>
      <c r="H141" s="20"/>
      <c r="I141" s="19" t="s">
        <v>635</v>
      </c>
      <c r="J141" s="21">
        <v>45618</v>
      </c>
      <c r="K141" s="22">
        <v>45632</v>
      </c>
      <c r="L141" s="22"/>
      <c r="M141" s="22"/>
      <c r="N141" s="20"/>
      <c r="O141" s="22"/>
      <c r="P141" s="22"/>
      <c r="Q141" s="20"/>
      <c r="R141" s="20"/>
      <c r="S141" s="20"/>
      <c r="T141" s="20" t="str">
        <f>Table132[[#This Row],[Question ID]]</f>
        <v>OEIS 9.15</v>
      </c>
    </row>
    <row r="142" spans="1:20" ht="315" x14ac:dyDescent="0.25">
      <c r="A142" s="19">
        <v>138</v>
      </c>
      <c r="B142" s="19" t="s">
        <v>388</v>
      </c>
      <c r="C142" s="19" t="s">
        <v>953</v>
      </c>
      <c r="D142" s="19" t="s">
        <v>567</v>
      </c>
      <c r="E142" s="19">
        <v>1</v>
      </c>
      <c r="F142" s="19" t="s">
        <v>966</v>
      </c>
      <c r="G142" s="19" t="s">
        <v>988</v>
      </c>
      <c r="H142" s="20"/>
      <c r="I142" s="19" t="s">
        <v>635</v>
      </c>
      <c r="J142" s="21">
        <v>45618</v>
      </c>
      <c r="K142" s="22">
        <v>45632</v>
      </c>
      <c r="L142" s="22"/>
      <c r="M142" s="22"/>
      <c r="N142" s="20"/>
      <c r="O142" s="22"/>
      <c r="P142" s="22"/>
      <c r="Q142" s="20"/>
      <c r="R142" s="20"/>
      <c r="S142" s="20"/>
      <c r="T142" s="20" t="str">
        <f>Table132[[#This Row],[Question ID]]</f>
        <v>OEIS 9.16</v>
      </c>
    </row>
    <row r="143" spans="1:20" ht="78.75" x14ac:dyDescent="0.25">
      <c r="A143" s="19">
        <v>139</v>
      </c>
      <c r="B143" s="19" t="s">
        <v>388</v>
      </c>
      <c r="C143" s="19" t="s">
        <v>953</v>
      </c>
      <c r="D143" s="19" t="s">
        <v>567</v>
      </c>
      <c r="E143" s="19">
        <v>1</v>
      </c>
      <c r="F143" s="19" t="s">
        <v>967</v>
      </c>
      <c r="G143" s="19" t="s">
        <v>989</v>
      </c>
      <c r="H143" s="20"/>
      <c r="I143" s="19" t="s">
        <v>635</v>
      </c>
      <c r="J143" s="21">
        <v>45618</v>
      </c>
      <c r="K143" s="22">
        <v>45632</v>
      </c>
      <c r="L143" s="22"/>
      <c r="M143" s="22"/>
      <c r="N143" s="20"/>
      <c r="O143" s="22"/>
      <c r="P143" s="22"/>
      <c r="Q143" s="20"/>
      <c r="R143" s="20"/>
      <c r="S143" s="20"/>
      <c r="T143" s="20" t="str">
        <f>Table132[[#This Row],[Question ID]]</f>
        <v>OEIS 9.17</v>
      </c>
    </row>
    <row r="144" spans="1:20" ht="126" x14ac:dyDescent="0.25">
      <c r="A144" s="19">
        <v>140</v>
      </c>
      <c r="B144" s="19" t="s">
        <v>388</v>
      </c>
      <c r="C144" s="19" t="s">
        <v>953</v>
      </c>
      <c r="D144" s="19" t="s">
        <v>567</v>
      </c>
      <c r="E144" s="19">
        <v>1</v>
      </c>
      <c r="F144" s="19" t="s">
        <v>968</v>
      </c>
      <c r="G144" s="19" t="s">
        <v>990</v>
      </c>
      <c r="H144" s="20"/>
      <c r="I144" s="19" t="s">
        <v>635</v>
      </c>
      <c r="J144" s="21">
        <v>45618</v>
      </c>
      <c r="K144" s="22">
        <v>45632</v>
      </c>
      <c r="L144" s="22"/>
      <c r="M144" s="22"/>
      <c r="N144" s="20"/>
      <c r="O144" s="22"/>
      <c r="P144" s="22"/>
      <c r="Q144" s="20"/>
      <c r="R144" s="20"/>
      <c r="S144" s="20"/>
      <c r="T144" s="20" t="str">
        <f>Table132[[#This Row],[Question ID]]</f>
        <v>OEIS 9.18</v>
      </c>
    </row>
    <row r="145" spans="1:20" ht="315" x14ac:dyDescent="0.25">
      <c r="A145" s="19">
        <v>141</v>
      </c>
      <c r="B145" s="19" t="s">
        <v>388</v>
      </c>
      <c r="C145" s="19" t="s">
        <v>953</v>
      </c>
      <c r="D145" s="19" t="s">
        <v>567</v>
      </c>
      <c r="E145" s="19">
        <v>1</v>
      </c>
      <c r="F145" s="19" t="s">
        <v>969</v>
      </c>
      <c r="G145" s="19" t="s">
        <v>991</v>
      </c>
      <c r="H145" s="20"/>
      <c r="I145" s="19" t="s">
        <v>635</v>
      </c>
      <c r="J145" s="21">
        <v>45618</v>
      </c>
      <c r="K145" s="22">
        <v>45632</v>
      </c>
      <c r="L145" s="22"/>
      <c r="M145" s="22"/>
      <c r="N145" s="20"/>
      <c r="O145" s="22"/>
      <c r="P145" s="22"/>
      <c r="Q145" s="20"/>
      <c r="R145" s="20"/>
      <c r="S145" s="20"/>
      <c r="T145" s="20" t="str">
        <f>Table132[[#This Row],[Question ID]]</f>
        <v>OEIS 9.19</v>
      </c>
    </row>
    <row r="146" spans="1:20" ht="362.25" x14ac:dyDescent="0.25">
      <c r="A146" s="19">
        <v>142</v>
      </c>
      <c r="B146" s="19" t="s">
        <v>388</v>
      </c>
      <c r="C146" s="19" t="s">
        <v>953</v>
      </c>
      <c r="D146" s="19" t="s">
        <v>567</v>
      </c>
      <c r="E146" s="19">
        <v>1</v>
      </c>
      <c r="F146" s="19" t="s">
        <v>970</v>
      </c>
      <c r="G146" s="19" t="s">
        <v>992</v>
      </c>
      <c r="H146" s="20"/>
      <c r="I146" s="19" t="s">
        <v>635</v>
      </c>
      <c r="J146" s="21">
        <v>45618</v>
      </c>
      <c r="K146" s="22">
        <v>45632</v>
      </c>
      <c r="L146" s="22"/>
      <c r="M146" s="22"/>
      <c r="N146" s="20"/>
      <c r="O146" s="22"/>
      <c r="P146" s="22"/>
      <c r="Q146" s="20"/>
      <c r="R146" s="20"/>
      <c r="S146" s="20"/>
      <c r="T146" s="20" t="str">
        <f>Table132[[#This Row],[Question ID]]</f>
        <v>OEIS 9.20</v>
      </c>
    </row>
    <row r="147" spans="1:20" ht="220.5" x14ac:dyDescent="0.25">
      <c r="A147" s="19">
        <v>143</v>
      </c>
      <c r="B147" s="19" t="s">
        <v>388</v>
      </c>
      <c r="C147" s="19" t="s">
        <v>953</v>
      </c>
      <c r="D147" s="19" t="s">
        <v>567</v>
      </c>
      <c r="E147" s="19">
        <v>1</v>
      </c>
      <c r="F147" s="19" t="s">
        <v>971</v>
      </c>
      <c r="G147" s="19" t="s">
        <v>993</v>
      </c>
      <c r="H147" s="20"/>
      <c r="I147" s="19" t="s">
        <v>635</v>
      </c>
      <c r="J147" s="21">
        <v>45618</v>
      </c>
      <c r="K147" s="22">
        <v>45632</v>
      </c>
      <c r="L147" s="22"/>
      <c r="M147" s="22"/>
      <c r="N147" s="20"/>
      <c r="O147" s="22"/>
      <c r="P147" s="22"/>
      <c r="Q147" s="20"/>
      <c r="R147" s="20"/>
      <c r="S147" s="20"/>
      <c r="T147" s="20" t="str">
        <f>Table132[[#This Row],[Question ID]]</f>
        <v>OEIS 9.21</v>
      </c>
    </row>
    <row r="148" spans="1:20" ht="409.5" x14ac:dyDescent="0.25">
      <c r="A148" s="19">
        <v>144</v>
      </c>
      <c r="B148" s="19" t="s">
        <v>388</v>
      </c>
      <c r="C148" s="19" t="s">
        <v>953</v>
      </c>
      <c r="D148" s="19" t="s">
        <v>567</v>
      </c>
      <c r="E148" s="19">
        <v>1</v>
      </c>
      <c r="F148" s="19" t="s">
        <v>972</v>
      </c>
      <c r="G148" s="19" t="s">
        <v>994</v>
      </c>
      <c r="H148" s="20"/>
      <c r="I148" s="19" t="s">
        <v>635</v>
      </c>
      <c r="J148" s="21">
        <v>45618</v>
      </c>
      <c r="K148" s="22">
        <v>45632</v>
      </c>
      <c r="L148" s="22"/>
      <c r="M148" s="22"/>
      <c r="N148" s="20"/>
      <c r="O148" s="22"/>
      <c r="P148" s="22"/>
      <c r="Q148" s="20"/>
      <c r="R148" s="20"/>
      <c r="S148" s="20"/>
      <c r="T148" s="20" t="str">
        <f>Table132[[#This Row],[Question ID]]</f>
        <v>OEIS 9.22</v>
      </c>
    </row>
    <row r="149" spans="1:20" ht="409.5" x14ac:dyDescent="0.25">
      <c r="A149" s="19">
        <v>144</v>
      </c>
      <c r="B149" s="19" t="s">
        <v>388</v>
      </c>
      <c r="C149" s="23" t="s">
        <v>1001</v>
      </c>
      <c r="D149" s="23" t="s">
        <v>567</v>
      </c>
      <c r="E149" s="19">
        <v>1</v>
      </c>
      <c r="F149" s="19" t="s">
        <v>537</v>
      </c>
      <c r="G149" s="19" t="s">
        <v>1002</v>
      </c>
      <c r="H149" s="20"/>
      <c r="I149" s="19" t="s">
        <v>635</v>
      </c>
      <c r="J149" s="21">
        <v>45630</v>
      </c>
      <c r="K149" s="22">
        <v>45635</v>
      </c>
      <c r="L149" s="22"/>
      <c r="M149" s="22"/>
      <c r="N149" s="24"/>
      <c r="O149" s="22"/>
      <c r="P149" s="22"/>
      <c r="Q149" s="20"/>
      <c r="R149" s="20"/>
      <c r="S149" s="20"/>
      <c r="T149" s="24" t="str">
        <f>Table132[[#This Row],[Question ID]]</f>
        <v>OEIS 10.1</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7" activePane="bottomLeft" state="frozen"/>
      <selection pane="bottomLeft" activeCell="A137" sqref="A137"/>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Dao, Bruce (PacifiCorp)</cp:lastModifiedBy>
  <cp:revision/>
  <cp:lastPrinted>2024-08-14T22:24:39Z</cp:lastPrinted>
  <dcterms:created xsi:type="dcterms:W3CDTF">2022-05-25T19:51:35Z</dcterms:created>
  <dcterms:modified xsi:type="dcterms:W3CDTF">2024-12-05T20:07:05Z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