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pacificorp.us\DFS\PDXCO\SHR02\REA\REG\zregulation\___DRs\CA\CA 2023-2025 WMP\DataResp\OEIS-weekly report\_Weekly Report\"/>
    </mc:Choice>
  </mc:AlternateContent>
  <xr:revisionPtr revIDLastSave="0" documentId="13_ncr:1_{AEC868DF-2120-4EE7-B5A7-0081D1356B93}" xr6:coauthVersionLast="47" xr6:coauthVersionMax="47" xr10:uidLastSave="{00000000-0000-0000-0000-000000000000}"/>
  <bookViews>
    <workbookView xWindow="23880" yWindow="-1725" windowWidth="29040" windowHeight="16440" xr2:uid="{722400F3-ABC7-4DD5-84EF-9147564DA6BD}"/>
  </bookViews>
  <sheets>
    <sheet name="2024-PacifiCorp DR Summary Log" sheetId="3" r:id="rId1"/>
    <sheet name="2023-PacifiCorp DR Summary Log" sheetId="2" r:id="rId2"/>
  </sheets>
  <definedNames>
    <definedName name="_ftn1" localSheetId="1">'2023-PacifiCorp DR Summary Log'!$D$19</definedName>
    <definedName name="_ftnref1" localSheetId="1">'2023-PacifiCorp DR Summary Log'!$D$4</definedName>
    <definedName name="_Hlk103674988" localSheetId="1">'2023-PacifiCorp DR Summary Log'!$G$3</definedName>
    <definedName name="_Hlk171606917" localSheetId="0">'2024-PacifiCorp DR Summary Log'!$H$5</definedName>
    <definedName name="_xlnm.Print_Titles" localSheetId="1">'2023-PacifiCorp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45" i="3" l="1"/>
  <c r="T138" i="3"/>
  <c r="T139" i="3"/>
  <c r="T140" i="3"/>
  <c r="T141" i="3"/>
  <c r="T142" i="3"/>
  <c r="T143" i="3"/>
  <c r="T144" i="3"/>
  <c r="T127" i="3"/>
  <c r="T128" i="3"/>
  <c r="T129" i="3"/>
  <c r="T130" i="3"/>
  <c r="T131" i="3"/>
  <c r="T132" i="3"/>
  <c r="T133" i="3"/>
  <c r="T134" i="3"/>
  <c r="T135" i="3"/>
  <c r="T136" i="3"/>
  <c r="T137" i="3"/>
  <c r="T116" i="3"/>
  <c r="T117" i="3"/>
  <c r="T118" i="3"/>
  <c r="T119" i="3"/>
  <c r="T120" i="3"/>
  <c r="T121" i="3"/>
  <c r="T122" i="3"/>
  <c r="T123" i="3"/>
  <c r="T124" i="3"/>
  <c r="T125" i="3"/>
  <c r="T126" i="3"/>
  <c r="T115" i="3"/>
  <c r="T114" i="3"/>
  <c r="T112" i="3"/>
  <c r="T113" i="3"/>
  <c r="T111" i="3"/>
  <c r="T107" i="3"/>
  <c r="T108" i="3"/>
  <c r="T109" i="3"/>
  <c r="T110" i="3"/>
  <c r="T106" i="3"/>
  <c r="T102" i="3"/>
  <c r="T103" i="3"/>
  <c r="T104" i="3"/>
  <c r="T105" i="3"/>
  <c r="T101" i="3"/>
  <c r="T99" i="3"/>
  <c r="T100" i="3"/>
  <c r="T98" i="3"/>
  <c r="T97" i="3"/>
  <c r="T96" i="3"/>
  <c r="T95" i="3"/>
  <c r="T94" i="3"/>
  <c r="T93" i="3"/>
  <c r="T92" i="3"/>
  <c r="T91" i="3"/>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<sst xmlns="http://schemas.openxmlformats.org/spreadsheetml/2006/main" count="2890" uniqueCount="998">
  <si>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</si>
  <si>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</si>
  <si>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</si>
  <si>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</si>
  <si>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</si>
  <si>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</si>
  <si>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</si>
  <si>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</si>
  <si>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</si>
  <si>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</si>
  <si>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</si>
  <si>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</si>
  <si>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</si>
  <si>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</si>
  <si>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</si>
  <si>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</si>
  <si>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</si>
  <si>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</si>
  <si>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</si>
  <si>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</si>
  <si>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</si>
  <si>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</si>
  <si>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</si>
  <si>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</si>
  <si>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</si>
  <si>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</si>
  <si>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</si>
  <si>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</si>
  <si>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</si>
  <si>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</si>
  <si>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</si>
  <si>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</si>
  <si>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</si>
  <si>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</si>
  <si>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</si>
  <si>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</si>
  <si>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</si>
  <si>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</si>
  <si>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</si>
  <si>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</si>
  <si>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</si>
  <si>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</si>
  <si>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</si>
  <si>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</si>
  <si>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</si>
  <si>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</si>
  <si>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</si>
  <si>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</si>
  <si>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</si>
  <si>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</si>
  <si>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</si>
  <si>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</si>
  <si>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</si>
  <si>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</si>
  <si>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</si>
  <si>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</si>
  <si>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</si>
  <si>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</si>
  <si>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</si>
  <si>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</si>
  <si>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</si>
  <si>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</si>
  <si>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</si>
  <si>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</si>
  <si>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</si>
  <si>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</si>
  <si>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</si>
  <si>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</si>
  <si>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</si>
  <si>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</si>
  <si>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</si>
  <si>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</si>
  <si>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</si>
  <si>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</si>
  <si>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</si>
  <si>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</si>
  <si>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</si>
  <si>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</si>
  <si>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</si>
  <si>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</si>
  <si>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</si>
  <si>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</si>
  <si>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</si>
  <si>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</si>
  <si>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</si>
  <si>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</si>
  <si>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</si>
  <si>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</si>
  <si>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</si>
  <si>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</si>
  <si>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</si>
  <si>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</si>
  <si>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</si>
  <si>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</si>
  <si>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</si>
  <si>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</si>
  <si>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</si>
  <si>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</si>
  <si>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</si>
  <si>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</si>
  <si>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</si>
  <si>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</si>
  <si>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</si>
  <si>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</si>
  <si>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</si>
  <si>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</si>
  <si>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</si>
  <si>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</si>
  <si>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</si>
  <si>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</si>
  <si>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</si>
  <si>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</si>
  <si>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</si>
  <si>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</si>
  <si>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</si>
  <si>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</si>
  <si>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</si>
  <si>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</si>
  <si>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</si>
  <si>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</si>
  <si>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</si>
  <si>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</si>
  <si>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</si>
  <si>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</si>
  <si>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</si>
  <si>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</si>
  <si>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</si>
  <si>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</si>
  <si>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</si>
  <si>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</si>
  <si>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</si>
  <si>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</si>
  <si>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</si>
  <si>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</si>
  <si>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</si>
  <si>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</si>
  <si>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</si>
  <si>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</si>
  <si>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</si>
  <si>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</si>
  <si>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</si>
  <si>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</si>
  <si>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</si>
  <si>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</si>
  <si>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</si>
  <si>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</si>
  <si>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</si>
  <si>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</si>
  <si>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</si>
  <si>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</si>
  <si>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</si>
  <si>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</si>
  <si>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</si>
  <si>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</si>
  <si>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</si>
  <si>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</si>
  <si>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</si>
  <si>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</si>
  <si>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</si>
  <si>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</si>
  <si>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</si>
  <si>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</si>
  <si>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</si>
  <si>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</si>
  <si>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</si>
  <si>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</si>
  <si>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</si>
  <si>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</si>
  <si>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</si>
  <si>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</si>
  <si>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</si>
  <si>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</si>
  <si>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</si>
  <si>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</si>
  <si>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</si>
  <si>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</si>
  <si>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</si>
  <si>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</si>
  <si>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</si>
  <si>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</si>
  <si>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</si>
  <si>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</si>
  <si>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</si>
  <si>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</si>
  <si>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</si>
  <si>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</si>
  <si>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</si>
  <si>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</si>
  <si>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</si>
  <si>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</si>
  <si>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</si>
  <si>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</si>
  <si>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</si>
  <si>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</si>
  <si>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</si>
  <si>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</si>
  <si>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</si>
  <si>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</si>
  <si>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</si>
  <si>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</si>
  <si>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</si>
  <si>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</si>
  <si>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</si>
  <si>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</si>
  <si>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</si>
  <si>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</si>
  <si>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</si>
  <si>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</si>
  <si>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</si>
  <si>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</si>
  <si>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</si>
  <si>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</si>
  <si>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</si>
  <si>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</si>
  <si>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</si>
  <si>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</si>
  <si>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</si>
  <si>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</si>
  <si>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</si>
  <si>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</si>
  <si>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</si>
  <si>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</si>
  <si>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</si>
  <si>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</si>
  <si>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</si>
  <si>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</si>
  <si>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</si>
  <si>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</si>
  <si>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</si>
  <si>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</si>
  <si>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</si>
  <si>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</si>
  <si>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</si>
  <si>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</si>
  <si>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</si>
  <si>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</si>
  <si>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</si>
  <si>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</si>
  <si>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</si>
  <si>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</si>
  <si>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</si>
  <si>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</si>
  <si>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</si>
  <si>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</si>
  <si>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</si>
  <si>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</si>
  <si>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</si>
  <si>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</si>
  <si>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</si>
  <si>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</si>
  <si>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</si>
  <si>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</si>
  <si>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</si>
  <si>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</si>
  <si>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</si>
  <si>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</si>
  <si>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</si>
  <si>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</si>
  <si>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</si>
  <si>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</si>
  <si>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</si>
  <si>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</si>
  <si>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</si>
  <si>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</si>
  <si>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</si>
  <si>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</si>
  <si>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</si>
  <si>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</si>
  <si>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</si>
  <si>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</si>
  <si>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</si>
  <si>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</si>
  <si>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</si>
  <si>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</si>
  <si>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</si>
  <si>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</si>
  <si>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</si>
  <si>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</si>
  <si>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</si>
  <si>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</si>
  <si>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</si>
  <si>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</si>
  <si>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</si>
  <si>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</si>
  <si>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</si>
  <si>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</si>
  <si>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</si>
  <si>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</si>
  <si>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</si>
  <si>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</si>
  <si>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</si>
  <si>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</si>
  <si>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</si>
  <si>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</si>
  <si>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</si>
  <si>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</si>
  <si>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</si>
  <si>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</si>
  <si>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</si>
  <si>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</si>
  <si>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</si>
  <si>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</si>
  <si>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</si>
  <si>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</si>
  <si>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</si>
  <si>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</si>
  <si>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</si>
  <si>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</si>
  <si>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</si>
  <si>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</si>
  <si>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</si>
  <si>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</si>
  <si>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</si>
  <si>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</si>
  <si>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</si>
  <si>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</si>
  <si>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</si>
  <si>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</si>
  <si>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</si>
  <si>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</si>
  <si>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</si>
  <si>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</si>
  <si>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</si>
  <si>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</si>
  <si>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</si>
  <si>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</si>
  <si>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</si>
  <si>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</si>
  <si>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</si>
  <si>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</si>
  <si>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</si>
  <si>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</si>
  <si>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</si>
  <si>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</si>
  <si>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</si>
  <si>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</si>
  <si>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</si>
  <si>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</si>
  <si>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</si>
  <si>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</si>
  <si>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</si>
  <si>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</si>
  <si>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</si>
  <si>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</si>
  <si>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</si>
  <si>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</si>
  <si>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</si>
  <si>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</si>
  <si>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</si>
  <si>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</si>
  <si>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</si>
  <si>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</si>
  <si>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</si>
  <si>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</si>
  <si>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</si>
  <si>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</si>
  <si>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</si>
  <si>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</si>
  <si>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</si>
  <si>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</si>
  <si>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</si>
  <si>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</si>
  <si>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</si>
  <si>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</si>
  <si>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</si>
  <si>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</si>
  <si>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</si>
  <si>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</si>
  <si>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</si>
  <si>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</si>
  <si>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</si>
  <si>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</si>
  <si>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</si>
  <si>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</si>
  <si>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</si>
  <si>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</si>
  <si>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</si>
  <si>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</si>
  <si>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</si>
  <si>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</si>
  <si>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</si>
  <si>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</si>
  <si>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</si>
  <si>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</si>
  <si>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</si>
  <si>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</si>
  <si>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</si>
  <si>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</si>
  <si>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</si>
  <si>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</si>
  <si>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</si>
  <si>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</si>
  <si>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</si>
  <si>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</si>
  <si>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</si>
  <si>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</si>
  <si>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</si>
  <si>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</si>
  <si>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</si>
  <si>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</si>
  <si>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</si>
  <si>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</si>
  <si>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</si>
  <si>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</si>
  <si>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</si>
  <si>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</si>
  <si>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</si>
  <si>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</si>
  <si>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</si>
  <si>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</si>
  <si>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</si>
  <si>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</si>
  <si>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</si>
  <si>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</si>
  <si>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</si>
  <si>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</si>
  <si>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</si>
  <si>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</si>
  <si>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</si>
  <si>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</si>
  <si>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</si>
  <si>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</si>
  <si>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</si>
  <si>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</si>
  <si>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</si>
  <si>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</si>
  <si>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</si>
  <si>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</si>
  <si>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</si>
  <si>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</si>
  <si>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</si>
  <si>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</si>
  <si>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</si>
  <si>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</si>
  <si>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</si>
  <si>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</si>
  <si>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</si>
  <si>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</si>
  <si>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</si>
  <si>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</si>
  <si>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</si>
  <si>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</si>
  <si>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</si>
  <si>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</si>
  <si>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</si>
  <si>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</si>
  <si>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</si>
  <si>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</si>
  <si>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</si>
  <si>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</si>
  <si>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</si>
  <si>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</si>
  <si>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</si>
  <si>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</si>
  <si>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</si>
  <si>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</si>
  <si>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</si>
  <si>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</si>
  <si>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</si>
  <si>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</si>
  <si>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</si>
  <si>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</si>
  <si>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</si>
  <si>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</si>
  <si>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</si>
  <si>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</si>
  <si>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</si>
  <si>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</si>
  <si>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</si>
  <si>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</si>
  <si>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</si>
  <si>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</si>
  <si>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</si>
  <si>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</si>
  <si>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</si>
  <si>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</si>
  <si>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</si>
  <si>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</si>
  <si>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</si>
  <si>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</si>
  <si>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</si>
  <si>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</si>
  <si>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</si>
  <si>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</si>
  <si>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</si>
  <si>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</si>
  <si>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</si>
  <si>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</si>
  <si>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</si>
  <si>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</si>
  <si>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</si>
  <si>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</si>
  <si>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</si>
  <si>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</si>
  <si>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</si>
  <si>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</si>
  <si>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</si>
  <si>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</si>
  <si>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</si>
  <si>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</si>
  <si>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</si>
  <si>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</si>
  <si>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</si>
  <si>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</si>
  <si>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</si>
  <si>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</si>
  <si>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</si>
  <si>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</si>
  <si>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</si>
  <si>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</si>
  <si>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</si>
  <si>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</si>
  <si>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</si>
  <si>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</si>
  <si>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</si>
  <si>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</si>
  <si>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</si>
  <si>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</si>
  <si>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</si>
  <si>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</si>
  <si>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</si>
  <si>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</si>
  <si>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</si>
  <si>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</si>
  <si>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</si>
  <si>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</si>
  <si>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</si>
  <si>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</si>
  <si>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</si>
  <si>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</si>
  <si>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</si>
  <si>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</si>
  <si>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</si>
  <si>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</si>
  <si>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</si>
  <si>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</si>
  <si>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</si>
  <si>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</si>
  <si>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</si>
  <si>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</si>
  <si>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</si>
  <si>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</si>
  <si>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</si>
  <si>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</si>
  <si>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</si>
  <si>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</si>
  <si>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</si>
  <si>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</si>
  <si>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</si>
  <si>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</si>
  <si>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</si>
  <si>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</si>
  <si>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</si>
  <si>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</si>
  <si>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</si>
  <si>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</si>
  <si>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</si>
  <si>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</si>
  <si>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</si>
  <si>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</si>
  <si>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</si>
  <si>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</si>
  <si>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</si>
  <si>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</si>
  <si>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</si>
  <si>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</si>
  <si>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</si>
  <si>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</si>
  <si>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</si>
  <si>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</si>
  <si>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</si>
  <si>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</si>
  <si>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</si>
  <si>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</si>
  <si>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</si>
  <si>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</si>
  <si>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</si>
  <si>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</si>
  <si>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</si>
  <si>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</si>
  <si>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</si>
  <si>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</si>
  <si>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</si>
  <si>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</si>
  <si>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</si>
  <si>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</si>
  <si>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</si>
  <si>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</si>
  <si>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</si>
  <si>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</si>
  <si>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</si>
  <si>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</si>
  <si>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</si>
  <si>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</si>
  <si>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</si>
  <si>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</si>
  <si>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</si>
  <si>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</si>
  <si>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</si>
  <si>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</si>
  <si>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</si>
  <si>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</si>
  <si>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</si>
  <si>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</si>
  <si>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</si>
  <si>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</si>
  <si>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</si>
  <si>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</si>
  <si>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</si>
  <si>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</si>
  <si>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</si>
  <si>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</si>
  <si>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</si>
  <si>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</si>
  <si>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</si>
  <si>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</si>
  <si>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</si>
  <si>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</si>
  <si>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</si>
  <si>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</si>
  <si>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</si>
  <si>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</si>
  <si>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</si>
  <si>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</si>
  <si>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</si>
  <si>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</si>
  <si>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</si>
  <si>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</si>
  <si>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</si>
  <si>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</si>
  <si>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</si>
  <si>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</si>
  <si>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</si>
  <si>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</si>
  <si>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</si>
  <si>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</si>
  <si>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</si>
  <si>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</si>
  <si>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</si>
  <si>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</si>
  <si>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</si>
  <si>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</si>
  <si>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</si>
  <si>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</si>
  <si>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</si>
  <si>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</si>
  <si>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</si>
  <si>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</si>
  <si>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</si>
  <si>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</si>
  <si>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</si>
  <si>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</si>
  <si>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</si>
  <si>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</si>
  <si>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</si>
  <si>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</si>
  <si>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</si>
  <si>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</si>
  <si>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</si>
  <si>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</si>
  <si>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</si>
  <si>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</si>
  <si>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</si>
  <si>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</si>
  <si>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</si>
  <si>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</si>
  <si>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</si>
  <si>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</si>
  <si>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</si>
  <si>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</si>
  <si>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</si>
  <si>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</si>
  <si>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</si>
  <si>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</si>
  <si>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</si>
  <si>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</si>
  <si>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</si>
  <si>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</si>
  <si>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</si>
  <si>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</si>
  <si>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</si>
  <si>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</si>
  <si>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</si>
  <si>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</si>
  <si>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</si>
  <si>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</si>
  <si>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</si>
  <si>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</si>
  <si>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</si>
  <si>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</si>
  <si>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</si>
  <si>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</si>
  <si>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</si>
  <si>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</si>
  <si>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</si>
  <si>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</si>
  <si>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</si>
  <si>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</si>
  <si>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</si>
  <si>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</si>
  <si>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</si>
  <si>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</si>
  <si>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</si>
  <si>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</si>
  <si>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</si>
  <si>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</si>
  <si>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</si>
  <si>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</si>
  <si>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</si>
  <si>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</si>
  <si>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</si>
  <si>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</si>
  <si>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</si>
  <si>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</si>
  <si>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</si>
  <si>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</si>
  <si>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</si>
  <si>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</si>
  <si>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</si>
  <si>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</si>
  <si>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</si>
  <si>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</si>
  <si>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</si>
  <si>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</si>
  <si>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</si>
  <si>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</si>
  <si>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</si>
  <si>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</si>
  <si>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</si>
  <si>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</si>
  <si>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</si>
  <si>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</si>
  <si>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</si>
  <si>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</si>
  <si>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</si>
  <si>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</si>
  <si>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</si>
  <si>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</si>
  <si>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</si>
  <si>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</si>
  <si>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</si>
  <si>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</si>
  <si>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</si>
  <si>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</si>
  <si>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</si>
  <si>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</si>
  <si>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</si>
  <si>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</si>
  <si>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</si>
  <si>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</si>
  <si>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</si>
  <si>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</si>
  <si>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</si>
  <si>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</si>
  <si>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</si>
  <si>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</si>
  <si>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</si>
  <si>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</si>
  <si>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</si>
  <si>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</si>
  <si>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</si>
  <si>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</si>
  <si>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</si>
  <si>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</si>
  <si>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</si>
  <si>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</si>
  <si>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</si>
  <si>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</si>
  <si>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</si>
  <si>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</si>
  <si>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</si>
  <si>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</si>
  <si>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</si>
  <si>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</si>
  <si>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</si>
  <si>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</si>
  <si>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</si>
  <si>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</si>
  <si>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</si>
  <si>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</si>
  <si>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</si>
  <si>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</si>
  <si>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</si>
  <si>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</si>
  <si>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</si>
  <si>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</si>
  <si>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</si>
  <si>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</si>
  <si>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</si>
  <si>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</si>
  <si>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</si>
  <si>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</si>
  <si>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</si>
  <si>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</si>
  <si>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</si>
  <si>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</si>
  <si>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</si>
  <si>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</si>
  <si>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</si>
  <si>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</si>
  <si>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</si>
  <si>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</si>
  <si>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</si>
  <si>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</si>
  <si>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</si>
  <si>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</si>
  <si>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</si>
  <si>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</si>
  <si>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</si>
  <si>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</si>
  <si>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</si>
  <si>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</si>
  <si>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</si>
  <si>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</si>
  <si>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</si>
  <si>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</si>
  <si>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</si>
  <si>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</si>
  <si>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</si>
  <si>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</si>
  <si>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</si>
  <si>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</si>
  <si>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</si>
  <si>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</si>
  <si>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</si>
  <si>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</si>
  <si>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</si>
  <si>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</si>
  <si>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</si>
  <si>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</si>
  <si>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</si>
  <si>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</si>
  <si>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</si>
  <si>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</si>
  <si>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</si>
  <si>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</si>
  <si>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</si>
  <si>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</si>
  <si>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</si>
  <si>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</si>
  <si>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</si>
  <si>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</si>
  <si>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</si>
  <si>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</si>
  <si>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</si>
  <si>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</si>
  <si>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</si>
  <si>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</si>
  <si>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</si>
  <si>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</si>
  <si>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</si>
  <si>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</si>
  <si>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</si>
  <si>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</si>
  <si>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</si>
  <si>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</si>
  <si>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</si>
  <si>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</si>
  <si>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</si>
  <si>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</si>
  <si>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</si>
  <si>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</si>
  <si>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</si>
  <si>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</si>
  <si>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</si>
  <si>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</si>
  <si>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</si>
  <si>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</si>
  <si>
    <t>Please refer to Attachment OEIS 6.1.</t>
  </si>
  <si>
    <t>Attach OEIS 6.1</t>
  </si>
  <si>
    <t>Please refer to Attachment OEIS 6.2.</t>
  </si>
  <si>
    <t>Attach OEIS 6.2</t>
  </si>
  <si>
    <t xml:space="preserve">
(a)	Please refer to Attachment OEIS 6.3-1.
(b)	Please refer to Attachment OEIS 6.3-2.
(c)	Please refer to Attachment OEIS 6.3-3 which provides information on the circuits in PacifiCorp’s top 10 percent of risk based on ignition risk as opposed to cumulative score, that are in the high fire risk area (HFRA). PacifiCorp is unable to provide circuit-mile-weighted ignition risk score at this time and will provide circuit-mile-weighted ignition risk scores for the circuits for within its top 10 percent of ignition risk in its 2026 wildfire mitigation plan (WMP), subject to validation of the methodology and outputs.</t>
  </si>
  <si>
    <t xml:space="preserve">Attach OEIS 6.3-1
Attach OEIS 6.3-2
Attach OEIS 6.3-3 </t>
  </si>
  <si>
    <t>PacifiCorp intends to provide this information to Energy Safety in the Company’s 2026 Wildfire Mitigation Plan (WMP).</t>
  </si>
  <si>
    <t xml:space="preserve">
(a)	Please refer the Company’s response to subparts (i) and (ii) below:
i.	PacifiCorp provides the timeline below for completing its internally developed Public Safety Power Shutoff (PSPS) planning model review policy:
ii.	
Milestone	Completed by End of:
Project Scoping and Requirements Gathering	Q1 2025
Process and Technology Development	Q3 2025
Process and Technology Testing	Q4 2025
Publish Process Documentation	Q4 2024
Technology Training	Q4 2025
Technology Deployment	Q1 2025
Review Process Implemented	Q1 2025
iii.	Independent review of planning models for ignition risk was completed in September 2024. PacifiCorp provides the timeline below for completion of independent review of its planning model for PSPS risk:
iv.	
Milestone	Completed by End of:
Project Scoping and Requirements Gathering	Q2 2025
Open RFP for Bidding	Q2 2025
Select Independent Reviewer	Q2 2025
Independent Review of PSPS risk model	Q3 2025
Final Report Acceptance	Q4 2025</t>
  </si>
  <si>
    <t>WMP_2024-PC-07</t>
  </si>
  <si>
    <t>OEIS 7.2</t>
  </si>
  <si>
    <t>OEIS 7.3</t>
  </si>
  <si>
    <t>OEIS 7.4</t>
  </si>
  <si>
    <t>OEIS 7.5</t>
  </si>
  <si>
    <t>OEIS 7.6</t>
  </si>
  <si>
    <t>OEIS 7.7</t>
  </si>
  <si>
    <t>OEIS 7.8</t>
  </si>
  <si>
    <t>OEIS 7.9</t>
  </si>
  <si>
    <t>Regarding changes in Maturity Survey responses between the 2023 and 2024 surveys –
Section 4.1.2:
In its 2024 survey response to question 4.1.2.Q1, PacifiCorp responded “No” for 2025 and
2026. However, in its 2023 survey response to the same question, PacifiCorp responded “Yes.”
Similarly, in its 2024 survey response to question 4.1.2.Q7, PacifiCorp responded “No” for
2026, despite responding “Yes” in its 2023 survey response.1
a. Explain why PacifiCorp changed its responses to these questions from “Yes” in the
2023 survey to “No” in the 2024 survey.
b. Discuss whether the capabilities described in these questions are expected to be
included in the new GeoDigital database PacifiCorp plans to roll-out in Q1 2025.2
i. If yes, clarify why the Maturity Survey responses indicate the database will not
contain this information.
ii. If no, explain why these capabilities will not be included in PacifiCorp’s
database.</t>
  </si>
  <si>
    <t>Regarding changes in Maturity Survey responses between the 2023 and 2024 surveys –
Section 4.1.3:
In its 2024 survey responses to questions 4.1.3.Q3, 4.1.3.Q4, and 4.1.3.Q5, PacifiCorp
responded “No” for 2025 and 2026. However, in its 2023 survey responses to the same
questions, PacifiCorp responded “Yes.”3
a. Provide details as to why the responses to these questions changed from “Yes” in the
2023 survey to “No” in the 2024 survey.
b. Discuss whether the practices described in these questions are expected to be
implemented with the new GeoDigital database PacifiCorp plans to roll-out in Q1
2025.4
i. If yes, clarify why the Maturity Survey responses indicate these practices are
not in place.
ii. If no, describe how PacifiCorp plans to assess and understand strengths and
weaknesses of its data and data collection process(es).</t>
  </si>
  <si>
    <t>Regarding changes in Maturity Survey responses between the 2023 and 2024 surveys –
Section 4.2.1:
In its 2024 survey response to question 4.2.1.Q4, PacifiCorp responded “No” for 2025 and
2026. However, in its 2023 survey response to the same question, PacifiCorp responded “Yes.”
Similarly, in its 2024 survey response to question 4.2.1Q5, PacifiCorp responded “No” for
2026, despite having responded “Yes” in its 2023 survey response.5
a. Provide details as to why the responses to these questions changed from “Yes” in the
2023 survey to “No” in the 2024 survey.
b. Describe PacifiCorp’s process beyond what is currently stated in its WMP (e.g.,
“PacifiCorp sequences distribution circuits to be inspected, while considering factors
including HFRA, HFTD 2 or 3 Tier, when last scheduled work took place, knowledge of
tree conditions, predominant species/growth rate, environmental factors”6) for
determining inspection frequency.
c. Is any part of the HFTD inspected at least twice per year? If so, what factors determine
the need for those areas to be inspected more than once per year?</t>
  </si>
  <si>
    <t>In its 2024 survey responses to questions regarding frequency of subject matter expert
assessment of vegetation inspections (4.2.3.Q1, Q3, and Q4), PacifiCorp responded “No” for
2024, 2025, and 2026. However, in its 2023 survey responses to the same questions,
PacifiCorp responded “Yes” for 2023, 2024, 2025, and 2026.7
a. Provide details as to why PacifiCorp’s responses to these questions changed from
“Yes” in the 2023 survey to “No” for the 2024 survey.
b. Was PacifiCorp previously having a subject matter expert assess vegetation
inspections at least annually?
i. If yes, why did an at least annual inspection stop?
ii. If no, why did PacifiCorp’s previous responses indicate yes?
c. If subject matter experts are still assessing vegetation inspections, clarify the
frequency.
i. If not, describe any other review/assessment of vegetation inspections and
their frequency.</t>
  </si>
  <si>
    <t>In its 2024 survey responses to questions regarding risk reduction and prioritization (4.2.4.Q1,
Q2, and Q3; and 4.3.4.Q1), PacifiCorp responded “No,” for 2024, 2025, and 2026. However, in
its 2023 survey response to the same questions, PacifiCorp responded “Yes” for 2024, 2025,
and 2026 for 4.2.4.Q1; for 2025 and 2026 for 4.2.4.Q2; for 2026 for 4.2.4.Q3; and for 2025 and
2026 for 4.3.4.Q1.8
a. Provide details as to why the responses to the indicated questions changed from “Yes”
in the 2023 survey to “No” in the 2024 survey. Specifically:
i. Did PacifiCorp previously use risk buy-down estimates to prioritize inspection
programs and frequency, to plan vegetation treatment, or to estimate the risk
buy-down of inspections or initiatives?
1. If yes, why did this risk buy-down estimate stop?
2. If no, why did PacifiCorp’s 2023 responses indicate yes?
b. Does PacifiCorp have any procedures in place for prioritizing certain areas/circuits
within the HFTD or prioritizing certain inspection programs?
i. If yes, describe these processes/procedures.
ii. If no, does PacifiCorp have plans to develop any such processes/procedures?
c. How does PacifiCorp plan vegetation treatment if not based on risk buy-down
estimates?</t>
  </si>
  <si>
    <t>Regarding changes in Maturity Survey responses between the 2023 and 2024 surveys –
Section 4.3.2
In its 2024 survey responses to questions 4.3.2.Q3 and 4.3.2.Q4, PacifiCorp responded greater
than 30 days and less than or equal to 7 days, respectively, for 2024, 2025, and 2026. However,
in its 2023 survey response to the same questions, PacifiCorp responded with shorter
response times.9
a. Provide details as to why PacifiCorp’s responses to these questions changed.
Specifically:
i. Did PacifiCorp previously respond to inspection findings more quickly than it
currently anticipates it will for the future?
1. If yes, why will response times increase?
2. If no, why did PacifiCorp’s 2023 survey responses indicate shorter
response times?
b. Describe any plans PacifiCorp has to reduce response time to inspection findings.</t>
  </si>
  <si>
    <t>Regarding changes in Maturity Survey responses between the 2023 and 2024 surveys –
Section 4.3.3
In its 2024 survey responses to question 4.3.3.Q4, PacifiCorp responded “No” for 2024, 2025,
and 2026. However, in its 2023 survey response to the same question, PacifiCorp responded
“Yes” for all years.10
a. Provide details as to why the responses to this question changed from the 2023 survey
to the 2024 survey. Specifically:
i. Did PacifiCorp previously have plans to update procedures based on
deficiencies identified from QA/QC information at least annually?
1. If yes, why did these plans change?
2. If no, why did PacifiCorp’s 2023 survey responses indicate yes?
b. What processes, if any, does PacifiCorp have in place for updating inspection
procedures, if not based on QA/QC information?
c. How does PacifiCorp use QA/QC information if not for updating inspection
procedures?</t>
  </si>
  <si>
    <t>Requirement for Type 2 Changes to Approved Targets, Objectives, and Expenditures
The 2025 WMP Update Guidelines, Type 2 Changes to Approved Targets, Objectives, and
Expenditures,11 require that "Each change must be justified by lessons learned, internal policy
changes, new laws or regulations, corrective actions resulting from Energy Safety’s
compliance process, or other explanations for the change.” For every Type 2 update
requested in PacifiCorp’s 2025 WMP Update,12 specify which justification it falls into.
PacifiCorp may provide additional explanatory text for each requested update if desired.
a. Lessons learned;
b. Internal policy changes;
c. New laws or regulations;
d. Corrective actions resulting from Energy Safety’s compliance process, or
e. Other.</t>
  </si>
  <si>
    <t>Smoke and Air Quality Sensors (ID# SA-03) Discrepancies and Discontinued Program
a. In PacifiCorp’s 2025 WMP Update R1, Table PAC 4-1 and the accompanying text state that the
Smoke and Air Quality Sensors initiative (ID# SA-03) is a discontinued program.13 PacifiCorp’s
2023-2025 Base WMP R5 Table 8-21 shows an “Ending in 2024” completion date. Section
8.3.1.2 “Targets,” shows SA-03 to have a target of 20 sensors for 2023.14 In Section 8.3.4.1
“Existing Ignition Detection Sensors and Systems” the text for SA-03 states that, “The
technology is still being developed and is not currently at a stage for implementation. The
current installed sensor will be removed, and the program will not continue further.”15
i. What date did the Smoke and Air Quality Sensors program (ID# SA-03) end?
ii. How many sensors were deployed in 2023?
iii. How many sensors were deployed in 2024?
iv. How many sensors have been removed through September 2024?
v. Why did PacifiCorp not provide a reportable update for SA-03 in Table PAC 2-2
“Changes to Initiative Objectives from Forecasted Completion Date” given that
PacifiCorp changed the objective’s completion date?</t>
  </si>
  <si>
    <t>WMP Update Section 2</t>
  </si>
  <si>
    <t>Changes to Approved Targets, Objectives, and Expenditures</t>
  </si>
  <si>
    <t>Targets, Objectives, Expenditures</t>
  </si>
  <si>
    <t>Attach OEIS 17.8-1
Attach OEIS 17.8-2
Attach OEIS 17.8-3</t>
  </si>
  <si>
    <t>Please refer to Attachment OEIS 7.8-1 which provides Table 8-1 listing the reasons for changes to initiative objectives with narrative explanation for the change.
Please refer to Attachment OEIS 7.8-2 which provides Table 8-2 listing the reasons for changes to the forecasted completion date with narrative explanation for the change.
Please refer to Attachment OEIS 7.8-3 which provides Table 8-3 listing the reasons for changes to expenditures with narrative explanation for the change.</t>
  </si>
  <si>
    <t>(a)	Through the implementation of the GeoDigital work management software and with a fuller understanding of the capabilities of the solution, PacifiCorp now understands that the resultant database does not treat individual trees as “assets” with unique identifiers, which would be needed in order to develop an inventory and maintenance history of all trees within strike distance of electrical infrastructure. When implemented, GeoDigital database or work management software will contain information based on the inspection conducted within the calendar year and work completed. The database will contain a history of work conducted and where it was conducted, however it will not maintain an individual work history for each tree inspected.
(b)	No. Data described in PacifiCorp’s response to 4.1.2 Q1 and Q7 of the 2024 maturity survey will not be included in the GeoDigital database which PacifiCorp plans to roll-out in Q1 2025.
i.	Not applicable.
ii.	Upon reassessment of GeoDigital capabilities, the database is not designed as an asset management database. In other words, it is not configured to track each individual tree over time, nor  retain a work history for each individual tree.</t>
  </si>
  <si>
    <t>(a)	Responses have been updated to reflect the Company’s current understanding of the functionality of the GeoDigital work management software being implemented. In 2023, the survey responses were based on the capabilities of the work management software in use at the time.
(b)	No. The practices described in the Company’s response to 4.1.3.Q3-Q5 of the 2024 maturity survey are not expected to be part of the functionality of the GeoDigital work management system being implemented in Q1 2025.
i.	Not applicable.
ii.	After implementation of GeoDigital, PacifiCorp will assess the database to determine appropriate actions in this regard.</t>
  </si>
  <si>
    <t>(a)	Upon further review, PacifiCorp updated responses to reflect current practices. PacifiCorp is reviewing its inspection practices and does not currently have plans for increased inspection frequency conducted by vegetation management.
(b)	When implementing a cycle-based vegetation management program, consistency of implementation is an important aspect. PacifiCorp may also conduct additional reactive inspections in response to outages and environmental or weather-related conditions, thereby temporarily increasing inspection frequency.  
(c)	PacifiCorp’s vegetation management program inspects vegetation along powerlines in the high fire threat district (HFTD) annually. However, lines are inspected through other wildfire mitigation plan (WMP) initiatives and PacifiCorp maintenance activities beyond vegetation management, including inspections conducted by Operations personnel and third-party contractors, where vegetation conditions may be noted. In addition, though the vegetation management department may conduct one scheduled inspection, vegetation along power lines is reviewed multiple times as follows:
1.	Pre-inspection: initial inspection of vegetation. 
2.	Tree crews conduct work and review vegetation in the area to address anything that was missed or if conditions changed since inspection.
3.	Tree Contractor general foreperson conducts quality control review of work and to identify missed work or if conditions have changed. This review will be more effectively tracked with the implementation of GeoDigital.
4.	PacifiCorp conducts a targeted 100 percent post-audit of all line miles to identify any additional work needed and confirmation of work conducted.</t>
  </si>
  <si>
    <t>(a)	Upon reassessment of questions 4.2.3 Q1, Q2, and Q4 of the 2024 maturity survey, PacifiCorp adjusted its responses in the 2024 maturity survey based on a more stringent interpretation of the survey questions and PacifiCorp’s ability to provide supporting documentation. PacifiCorp’s post-audit program is largely focused on reviewing completed tree work and verifying whether or not additional work is needed. These audits take place after the completion of tree work. At this time, PacifiCorp does not have a specific detailed program that assesses pre-inspection, however to a degree, the pre-inspection is reviewed during the post-audit as work that is missed or prescribed incorrectly may be identified. PacifiCorp may also conduct sample reviews of pre-inspection prior to tree work being completed, however these activities are not part of a written quality assurance (QA) / quality control (QC) program. As such, PacifiCorp revised its response to these survey questions.
(b)	Yes:
i.	As stated in the Company’s response to subpart (a) above, inspections are assessed, however at this time, PacifiCorp does not have a formal program to review pre-inspection with targets and goals similar to its post-audit program. There has been no change to the program but rather a more stringent interpretation of the survey questions and PacifiCorp’s ability to provide supporting documentation.
ii.	Not applicable.
(c)	Not applicable.
i.	Vegetation inspections are reviewed during post-audits as stated in the Company’s response to subpart (a) above, and reviews are conducted at random typically during the beginning of the year until PacifiCorp vegetation management personnel shift focus to post-auditing completed tree work.</t>
  </si>
  <si>
    <t>Please refer to the Company’s response to subpart i. below:
i.	No. PacifiCorp did not previously use risk buy-down estimates to prioritize inspection programs and frequency.
1.	Not applicable.
2.	Upon reassessment, PacifiCorp determined that the current plan is not fully scoped to allow for responses to these questions.
(b)	No.
i.	Not applicable.
ii.	PacifiCorp’s vegetation management department does not have written procedures in place for prioritizing areas within high fire threat districts (HFTD) for inspection beyond what is stated within the wildfire mitigation plan (WMP). PacifiCorp foresters consider environmental factors, the last time the circuit was worked, fire threat areas (e.g. HFTD Tier 3 prioritized above other areas), and other factors when scheduling circuits for inspection within HFTD. PacifiCorp does not currently have plans in place to formalize this work practice.
(c)	PacifiCorp’s vegetation management program is currently an inspection cycle-based program. As such powerlines are inspected and worked according to the cycle schedule and augmented through other work activities and WMP initiatives, such as increased inspections within HFTD to identify and address risk.</t>
  </si>
  <si>
    <t xml:space="preserve">(a)	 Please refer to the Company’s response to subpart i. below:
i.	No.
1.	Not applicable.
2.	PacifiCorp updated responses based on ability to provide supporting documentation and to reflect current practices in addition to the current interpretation of the question (focusing on routine maintenance). With respect to routine maintenance, PacifiCorp generally addresses vegetation conditions identified through pre-inspection six to eight weeks after pre-inspection. Conducting pre-inspection well in advance of tree crews conducting the work allows for flexibility for contractors regarding resource planning and forecasting. 
PacifiCorp revised its response regarding severe conditions as response timeframes varies based on corrective action needed. In general, vegetation management responds to the condition immediately, however full corrective actions may take longer depending on conditions present. If vegetation management response may not be fully implemented, temporary measures may be taken, and line de-energization may be requested on a case-by-case basis until permanent vegetation corrective actions implemented.
(b)	In conjunction with the GeoDigital implementation, PacifiCorp is developing a work prioritization methodology that will provide more vision into vegetation conditions and timeframe between corrective action. PacifiCorp anticipates that this will allow for better oversight for certain conditions, such as imminent conditions.
</t>
  </si>
  <si>
    <t>Please refer to the Company’s response to subpart i. below:
i.	No.
1.	Not applicable.
2.	PacifiCorp practices have not changed from the 2023 survey, however the Company’s response to the question has been revised based on current interpretation of the question and ability to provide written supporting documentation. Beyond high-level information within PacifiCorp’s standard operating procedures, at this time, PacifiCorp does not have formal procedures for pre-inspection. PacifiCorp does not dictate to its contractors how to conduct inspections, but rather provides its contractors with specifications to inspect against.
(b)	Pre-inspection procedures are not dictated to vendors, however, when quality assurance (QA) / quality control (QC) issues are identified, PacifiCorp reviews them with the applicable inspection contractor to address the issues and minimize recurrence of the issue. Therefore, although written procedures may not be revised, the inspection methods implemented by the inspection contractor are always being refined and scrutinized and PacifiCorp expectations shared.
(c)	Please refer to the Company’s responses to subparts (a) and (b) above.</t>
  </si>
  <si>
    <t>i.	The program ended December 31, 2023.
ii.	20.|
iii.	None.
iv.	None.
v.	The reportable update is provided in PacifiCorp’s 2025 Wildfire Mitigation Plan (WMP) Update in Table PAC 4.1 under discontinued programs.</t>
  </si>
  <si>
    <t>OEIS 8.2</t>
  </si>
  <si>
    <t>OEIS 8.3</t>
  </si>
  <si>
    <t>OEIS 8.4</t>
  </si>
  <si>
    <t>OEIS 8.5</t>
  </si>
  <si>
    <t>WMP_2024-PC-08</t>
  </si>
  <si>
    <t xml:space="preserve">Regarding Projected Expenditure Changes for Inspections: 
(a)	In PacifiCorp’s 2025 WMP Update R1, “Table PAC 2-3 Changes in Expenditures,” PacifiCorp reduced its 2025 projected expenditures for transmission intrusive pole inspection (ID# AI-05) from $171,000 to $64,000. The justification provided for this update is that the projected number of units to be inspected was reduced from the original projection.  However, in “Table PAC 2-1 Changes in Targets or Target Completion Dates,” PacifiCorp increased its target for AI-05 from 960 to 1,257, with a justification of “the updated value is due to the inspection cycle and what poles are identified to be completed.”  Provide: 
i.	“The projected units to be inspected”  used to inform 2025 expenditure projections for AI-05 as of May 8, 2023 (the date PacifiCorp submitted its 2023-2025 Base WMP). 
1.	If the projected units to be inspected used to inform expenditure projections as of May 8, 2023, differs from the approved target in PacifiCorp’s 2023-2025 Base WMP R2,  explain why. 
ii.	The projected 2025 units to be inspected used to inform expenditure projections for AI-05 as of September 20, 2024. 
iii.	Provide the same information requested in Q1.a.i and ii for AI-03, transmission detailed inspections. 
iv.	Provide the same information requested in Q1.a.i and ii for AI-06, distribution intrusive pole inspections. 
v.	Explanation of why the projected expenditure for transmission intrusive pole inspections for 2025 was reduced from the original projection while the target for transmission intrusive pole inspections increased. 
vi.	Explanation of why the projected expenditure of transmission detailed inspections for 2025 was reduced from the original projection while the target for transmission detailed inspection remained unchanged. 
vii.	Explanation of why the projected expenditure of distribution intrusive pole inspections increased from the original projection while the target for distribution intrusive pole inspections remained unchanged. </t>
  </si>
  <si>
    <t>Regarding Projected Expenditures for Emergency Preparedness Plan:
(a)	In its 2025 WMP Update R1, PacifiCorp increased its 2025 projected expenditures for its emergency preparedness plan (ID# EP-01) from $50,000 to $320,000 and stated that this is due to including expenditures for its entire emergency management team where only a partial employee was previously forecasted.5
i.	For each PacifiCorp emergency management employee that falls under its forecasted emergency preparedness plan expenditures (per PacifiCorp’s 2025 WMP Update R1), provide the position title and a description of their role(s).
ii.	If applicable, provide information on any training emergency management employees are required to undergo in 2025 as part of PacifiCorp’s emergency preparedness plan initiative (e.g., training programs, emergency management certification, training frequency, etc.).
iii.	If there are other uses of the increased 2025 projected expenditures for PacifiCorp’s emergency preparedness plan that its emergency management team will utilize, please describe.</t>
  </si>
  <si>
    <t xml:space="preserve">Regarding Projected Expenditures for Engagement with Access and Functional Needs Populations: 
(a)	In its 2025 WMP Update R1, PacifiCorp increased its 2025 projected expenditures for its engagement with access and functional needs populations initiative (ID# CO-02) from $0 to $4,000. PacifiCorp stated that the increase is for targeted outreach initiatives to inform customers of specific programs available to them as well as eligibility requirements. 6
i.	Explain and provide all targeted outreach initiatives PacifiCorp is planning and/or currently implementing as part of this program and its increased projected expenditures. </t>
  </si>
  <si>
    <t xml:space="preserve">Regarding PacifiCorp’s Enterprise System for Risk Assessment (ID# RA-04)
(a)	In PacifiCorp’s 2025 WMP Update R1, PacifiCorp requested to discontinue its program relating to the implementation of its fire incident tracking database under its Enterprise System for Risk Assessment initiative. PacifiCorp stated that, “This initiative was implemented, and employees are receiving updated training, by the end of Q2 2024.” 
i.	By “implemented,” does PacifiCorp mean that no further actions are needed for RA-04 because implementation is complete, or is it that the database described in RA-04 itself is no longer being used and therefore being discontinued? 
ii.	Explain why PacifiCorp included it as a discontinued program. </t>
  </si>
  <si>
    <t xml:space="preserve">Regarding Asset Inspection Condition Codes
(a)	Provide Procedure 069 referenced on page 182 of PacifiCorp’s 2023-2025 Base WMP, R5 .8 </t>
  </si>
  <si>
    <t>Please refer to Attachment OEIS 8.5.</t>
  </si>
  <si>
    <t>Attach OEIS 8.5</t>
  </si>
  <si>
    <t>(a)	 Please refer to the Company’s responses to subparts i. and ii. below:
i.	The scope of this initiative was to implement the functionality for tracking of ignition incidents. The functionality has been implemented and no further action is needed to use the new functionality.
ii.	Please refer to the Company’s response to subpart i above.</t>
  </si>
  <si>
    <t>(a)	 Please refer to the Company’s response to subpart i. below:
i.	The increase in expenditure is to conduct annual outreach initiatives:
•	Customers enrolled in PacifiCorp’s medical program, California Alternate Rates for Energy (CARE), are informed about the Free Portable Battery and Generator Rebate programs. 
•	All customers are informed aboutPacifiCorp’s medical program and program eligibility requirements. 
Specifically, expenditures include the production of hard copy collateral for distribution by emergency management and webpage updates.</t>
  </si>
  <si>
    <t>Please refer to the Company’s responses to subparts i. through iii. below:
i.	 Please refer to the Company’s responses below:
•	Nora Yotsov, Director, Emergency Management – oversees the development and implementation of PacifiCorp’s Emergency Response Plan, Emergency Coordination Center and Public Safety Power Shutoff (PSPS) plans, associated training and staffing of the department.
•	Tyler Averyt, Director, Wildfire and Emergency Response – oversees Wildfire, PSPS and Emergency Response Plan field response and coordination, Public Safety Portal and community engagement.
•	Horace Ward, Emergency Management Specialist – Planning and exercising of Emergency Response Plans and PSPS, community engagement and coordination with public safety partners.
•	Jacki Nerski, Emergency Management Specialist – Planning and exercising of Emergency Response Plans and PSPS, community engagement and coordination with public safety partners.
•	Traci Schultz, Emergency Management Specialist - Documentation and Planning, coordinates documentation and response for internal and external plans and regulatory data requests.
•	Lisa Corbly, Access Functional Needs (AFN) and Medical Baseline Program (MBL) Manager – New position to support broader development and implementation of awareness, engagement and support for AFN / MBL customers for Emergency Response Plans and PSPS, coordination with partner utilities, public safety partners and community business organizations on plans.
•	Chad Monroe, Emergency Management Specialist – Planning and exercising of Emergency Response Plans and PSPS, community engagement and coordination with public safety partners.
•	Brett Myers, Emergency Management Specialist – Planning and exercising of Emergency Response Plans and PSPS, community engagement and coordination with public safety partners.
•	Wade Skinner, Emergency Management Program Manager – Development and implementation of PacifiCorp’s Emergency Response Plan, Emergency Coordination Center and PSPS plans, associated training. 
ii.	Emergency management employees complete Federal Emergency Management Association National Incident Management System and Incident Command System training and certification in addition to training on internal Emergency Response and PSPS plans. 
Required training for 2025 includes but not limited to, IS-29, 100, 200, 700, 800, 2200, E0950-0987, ICS 300, and Homeland Security Exercise and Evaluation Program (HSEEP).
iii.	Not applicable.</t>
  </si>
  <si>
    <t xml:space="preserve">Please refer to the Company’s responses to subparts i. through vii. below:
i.	The number of projected units scheduled for inspection in 2025 for initiative AI-05, as shown in the approved 2023-2025 Base Wildfire Mitigation Plan (WMP), was initially reported as 960 and used to inform expenditure projections. In the Revised 2023-2025 Base WMP – Revision 5 (R5) filed on September 20, 2024, the number was revised to 1,257 units which was used to inform expenditure projections based on updated cost information. The Company confirms that 1,257 facilities are planned for inspection in 2025 under the Asset Inspection (AI-05) program for transmission intrusive pole inspection. 
ii.	The Company forecast 1,257 facilities points were used to inform expenditures for AI-05 as of the Revised 2023-2025 Base WMP – Revision 5 (R5) filed on September 20, 2024.
iii.	For AI-03, the projected unit total was specified as 540 in the approved 2023-2025 Base WMP. This figure remained unchanged in the Revised 2023-2025 Base WMP – Revision 5 (R5) filed on September 20, 2024. The value of 540 projected units was subsequently used to determine expenditures for AI-03 in the update.
iv.	For AI-06, the projected unit total was specified as 3,173 in the approved 2023-2025 Base WMP. This figure remained unchanged in the Revised 2023-2025 Base WMP – Revision 5 (R5) filed on September 20, 2024. The value of 3,173 units was subsequently used to determine expenditures for AI-03 in the Revised 2023-2025 Base WMP – Revision 5 (R5) filed on September 20, 2024. The costs were revised based on updated information.
v.	The Company acknowledges that the approved 2023-2025 Base WMP contained an error in the inspection cost figure. While inspection costs may fluctuate over time due to various factors, the 2023-2025 Base WMP – Revision 5 (R5) filed on September 20, 2024 corrected this discrepancy.
vi.	Please refer to the Company’s response to subpart v. above.
vii.	Please refer to the Company’s response to subpart v. above.
</t>
  </si>
  <si>
    <t>DR-279</t>
  </si>
  <si>
    <t>DR-283</t>
  </si>
  <si>
    <t>Mohamed Allahabi</t>
  </si>
  <si>
    <t>Energy Safety requests that PC populate the Normalization Metrics tab in the attached spreadsheet and revise the quarterly data report tabs within the remainder of the spreadsheet to ensure all data up to and including the 2023 compliance year is accurate, corrected, and has been verified as of the date of this data request. Return the attached spreadsheet [PC-Data Request Due 11-22-2024] with the requested information no later than November 22, 2024.</t>
  </si>
  <si>
    <t>8.2.1.2 Targets – Regarding question 3 of DR-260:
1. What data is represented in Column J of Attachment 2-1?</t>
  </si>
  <si>
    <t>8.2.3.5 At-Risk Species – Regarding question 26 of DR-261:
2. Verify that Attachment 20 is not the same as Attachment 13, just with DST inspections.</t>
  </si>
  <si>
    <t>8.2.3.6 Fire Resilient Right-of-Ways – Regarding question 27 of DR-261:
3. Provide documentation showing IVM practices and principles were applied (where applicable and practicable) during routine maintenance, annual patrol corrective actions, and transmission ROW projects, such as mechanical mowing and herbicide (chemical) applications in 2023.</t>
  </si>
  <si>
    <t>8.2.6 Open Work Orders – Regarding question 34 of DR-261:
4. Provide more details of the updated 2023 form. Are the open work orders included during the period provided?</t>
  </si>
  <si>
    <t>8.2.7 Workforce Planning – Regarding question 35 of DR-261:
5. Provide the ISA number of each PacifiCorp forester based in California.</t>
  </si>
  <si>
    <t>Attach EnergySafety 3-1
Attach EnergySafety 3-2
Attach EnergySafety 3-3</t>
  </si>
  <si>
    <t>The Company assumes that the reference to “question 3 of DR-260” is intended to be a reference to the Company’s response to Energy Safety DR-261 Data Request 3. Based on the foregoing assumption, the Company responds as follows:
Column J on tab “Internal Tracker_TRANSMISSION” of Attachment 2-1 represents the total line miles or total length of the transmission lines listed within California state boundaries.</t>
  </si>
  <si>
    <t>Attachment 20 is the same as Attachment 13 except that it contains information regarding  DST (correction work associated with detailed inspections).</t>
  </si>
  <si>
    <t>The primary examples of integrated vegetation management (IVM) practices being implemented as part of PacifiCorp’s vegetation management program include the following IVM control methods: 
Chemical (herbicide), and 
Physical (manual or mechanical management of incompatible vegetation) 
Please refer to Attachment EnergySafety 3-1 which provides examples of chemical control (shown in columns Y-BM) being used for:
•	Routine maintenance on distribution: filter column D for circuit 5G99.
•	Annual patrol corrective actions: filter column D for circuit 5G7 and transmission line Yreka-Ft Jones 69kV Ln #47 (LOC).
Please refer to Attachment EnergySafety 3-2 which provides examples of physical control being used for transmission right-of-way (ROW) mowing. Column S is filtered for values greater than 0 that shows acres cleared through the use manual and mechanical control.
Please refer to Attachment EnergySafety 3-3 which provides an example invoice associated with work identified in Attachment EnergySafety 3-2 for transmission line Copco 2-Delta 115kV Ln #14 (MG). Attachment EnergySafety 3-3 identifies specialized equipment used such as a mower (highlighted in yellow on pages 1-3).</t>
  </si>
  <si>
    <t>Please refer to the table provided below:	
ISA Certification Status of Foresters assigned a California area
(as of November 2024) 
Forester	Assigned Area (primary)	ISA Number
Anna Arritola	California/Oregon	PN-7829
Ken Ruiz	California/Oregon	IL-4780
Brandon Burke	California/Oregon	PN-7074
Lorelei Phillips	California/Oregon	WE-3059
Alex Russell	California/Oregon	WE-11947
Joshua Sparacio	California/Oregon	WE-9955
•	DPL: distribution pole clearing (represents pole clearing within state responsibility areas in compliance with PRC 4292).
•	MHS: Main grid hot spot.
•	THS: Transmission hotspot (local transmission).</t>
  </si>
  <si>
    <t>As stated in the Company’s response to Energy Safety DR-261 Data Request 34, the report provided as Attachment Energy Safety 34-2 is an example of the current version of the updated 2023 form/report and is designed to be run at the individual circuit level. The report is intended to provide PacifiCorp foresters with additional information to identify work locations that are potentially outstanding (open work orders) and data integrity issues.
The comparison of open work orders is conducted at the work location level, using the Map Object ID presented in column AI of Attachment Energy Safety 34-2. For example, if during the inspection 10 locations were identified where work was required, the following would happen:
1.	A point in the vegetation work management software would be placed at each location and assigned a unique Map Object ID number. 
2.	An inventory form would be attached to each point and work that is needed at each location recorded in the respective inventory form (ten inventory forms, one for each work location). 
3.	As work is completed, a work complete form recording work completed is attached to each point/work location (10 work compete forms, one for each location, attached to each point). 
4.	If there is a work location (Map Object ID) with an inventory form and no work complete form, this could mean there is outstanding work, which would be similar to an “open work order” for that location and may require follow-up to confirm that the work was completed or if other extenuating circumstances exist that are preventing completion of the work. This follow-up generally occurs through coordination with the applicable contractor and all work is verified as completed through PacifiCorp’s post-audit process.</t>
  </si>
  <si>
    <t>DR-291</t>
  </si>
  <si>
    <t>DR-292</t>
  </si>
  <si>
    <t>Energy Safety requests the following information related to PacifiCorp’s Q3 2024 spatial QDR received on November 1, 2024. Provide the following:
Confirmation that all project line data for the VMP ID’s listed below, as provided in the Q3 2024 spatial QDR data, have been completed during this quarter along all lines to satisfy the clearance requirements per PacifiCorp’s 2023-2025 WMP and PacifiCorp’s 2019 Vegetation Standard Operating Procedure. The following project line VMP IDs are included for reference.</t>
  </si>
  <si>
    <t>For each WMP vegetation management activity that PacifiCorp completed between August 1, 2024 and September 30, 2024, provide the vegetation management project points in an Excel file. The Excel file must include the following information:
a. Unique Identifier for vegetation management project points per Energy Safety’s Data Guidelines v3.2 (i.e., “VmpID”),
b. Latitude and longitude of the vegetation management project point,
c. Vegetation management project description per Energy Safety’s Data Guidelines v3.2 (i.e., removal, “clearances, required”, “clearances, beyond requirements”),
d. Date the activity was completed,
e. Utility Initiative Tracking ID per Energy Safety’s Data Guidelines v3.2 (i.e., 8.2.2.2),
f. For Clearance and Fall-In Mitigation activities, provide the segment identification number where clearance work occurred. If segment IDs are unavailable, provide circuit IDs instead, and
g. For pole clearing activities, provide the support structure identification number where pole brushing occurred in addition to the information above.</t>
  </si>
  <si>
    <t>Please refer to Attachment EnergySafety 1.
For tab “Normalization Metrics”, the historical overhead circuit miles (OCM) and total circuit miles (TCM) for years prior to 2023 were not tracked at a level that the Company can provide as requested. Historical high wind warning overhead circuit mile days (HWWOCMD) and red flag warning overhead circuit mile days (RFWOCMD) are calculated using the current year’s (2024) circuit milage data. The Company does not have historical OCM data in a format to be able to calculate HWWOCMD and RFWOCMD in the requested line type and High Fire Threat District (HFTD) breakdown.</t>
  </si>
  <si>
    <t xml:space="preserve"> Attach EnergySafety 1</t>
  </si>
  <si>
    <t>DR-293</t>
  </si>
  <si>
    <t>Explain the correlation between the contracted partner that was scheduled for 2023, and the contracting difficulties PacifiCorp has had in meeting its 2024 system automation targets for 20 reclosers.</t>
  </si>
  <si>
    <t>Was PacifiCorp successful in securing a contracted partner to facilitate the delivery of all of the various aspects of system automation projects described above (i.e. project management, engineering, construction, inspections, etc.)?
If yes, provide timeframe and year this was established.
If not, provide an explanation of why.</t>
  </si>
  <si>
    <t>Explain if the "completion" of a recloser target includes all of the steps listed in item 1 (i.e. project management, engineering, construction, inspections, etc.)?</t>
  </si>
  <si>
    <t>Are there any steps in the process of completing a recloser installation that were not referenced above?
If not, provide additional information to describe the full process for installing a recloser from start to finish.</t>
  </si>
  <si>
    <t>The current status of PacifiCorp's ability to quantify PSPS risk.</t>
  </si>
  <si>
    <t>The current status of PacifiCorp's determination of the impact of the system automation installation initiative activity on PSPS risk, seeing as the system automation initiative was listed within the PSPS Target Table.</t>
  </si>
  <si>
    <t>How the system automation targets between 2023-2025 were established.</t>
  </si>
  <si>
    <t>The reasoning for the decreasing targets over time.</t>
  </si>
  <si>
    <t>Where the devices were installed in 2023 and 2024.</t>
  </si>
  <si>
    <t>Where the devices are planned for installation for 2025.</t>
  </si>
  <si>
    <t>WMP_2024-PC-09</t>
  </si>
  <si>
    <t>OEIS 9.4</t>
  </si>
  <si>
    <t>OEIS 9.5</t>
  </si>
  <si>
    <t>OEIS 9.6</t>
  </si>
  <si>
    <t>OEIS 9.7</t>
  </si>
  <si>
    <t>OEIS 9.8</t>
  </si>
  <si>
    <t>OEIS 9.9</t>
  </si>
  <si>
    <t>OEIS 9.10</t>
  </si>
  <si>
    <t>OEIS 9.11</t>
  </si>
  <si>
    <t>OEIS 9.12</t>
  </si>
  <si>
    <t>OEIS 9.13</t>
  </si>
  <si>
    <t>OEIS 9.14</t>
  </si>
  <si>
    <t>OEIS 9.15</t>
  </si>
  <si>
    <t>OEIS 9.16</t>
  </si>
  <si>
    <t>OEIS 9.17</t>
  </si>
  <si>
    <t>OEIS 9.18</t>
  </si>
  <si>
    <t>OEIS 9.19</t>
  </si>
  <si>
    <t>OEIS 9.20</t>
  </si>
  <si>
    <t>OEIS 9.21</t>
  </si>
  <si>
    <t>OEIS 9.22</t>
  </si>
  <si>
    <t>a.	In its 2023 survey responses to questions 1.1.2 Q9 and 1.1.2 Q10, PacifiCorp responded “Yes” for 2025. In its 2024 responses to the same questions, PacifiCorp responded “No” for 2025.
i.	Explain why PacifiCorp changed its responses to these questions from “Yes” in the 2023 survey to “No” in the 2024 survey.
ii.	List the outputs and inputs of the weather, climate, and wildfire models currently used by PacifiCorp.
b.	In its 2023 survey responses to questions 1.1.3 Q1, 1.1.3 Q2, 1.1.3 Q3, 1.1.3 Q4 and 1.1.3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it does plan to create a database to house version-controlled risk model outputs provided by its third-party vendor, provide an estimated completion date for creating the database.
iii.	Does PacifiCorp provide any model inputs to its third-party vendor’s risk model(s)?
iv.	Is PacifiCorp informed of model inputs used in its third-party vendor’s risk model(s)?
1.	If PacifiCorp is not informed of model inputs in its third-party vendor risk models, will the information be provided upon PacifiCorp’s request?
c.	In its 2023 survey responses to questions 1.1.4 Q1, 1.1.4 Q2, and 1.1.4 Q4,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1.1.5 Q8 and 1.1.5 Q9, PacifiCorp responded “Yes” for 2025. In its 2024 responses to the same questions, PacifiCorp responded “No” for 2025.
i.	Explain why PacifiCorp changed each of its responses to these questions from “Yes” in the 2023 survey to “No” in the 2024 survey.
e.	In its 2023 survey responses to questions 1.1.7 Q7, and 1.1.7 Q8, PacifiCorp responded “Yes” for 2025. In its 2024 responses to the same questions, PacifiCorp responded “No” for 2025.
i.	Explain why PacifiCorp changed each of its responses to these questions from “Yes” in the 2023 survey to “No” in the 2024 survey.
ii.	Explain PacifiCorp’s plan to validate changes to its modeling assumptions?
f.	In its 2023 survey responses to questions 1.1.8 Q5, PacifiCorp responded “Yes” for 2025. In its 2024 responses to the same question, PacifiCorp responded “No” for 2025.
i.	Explain why PacifiCorp changed its response to this question from “Yes” in the 2023 survey to “No” in the 2024 survey.
g.	In its 2023 survey responses to questions 1.1.9 Q1, 1.1.9 Q2, 1.1.9 Q3, and 1.1.9 Q7, PacifiCorp responded “Yes” for 2025. In its 2024 responses to the same questions, PacifiCorp responded “No” for 2025.
i.	Explain why PacifiCorp changed each of its responses to these questions from “Yes” in the 2023 survey to “No” in the 2024 survey.
h.	In its 2023 survey responses to questions 1.1.10 Q2, 1.1.10 Q3, 1.1.10 Q5, 1.1.10 Q6,
1.1.10 Q7, 1.1.10 Q8, and 1.1.10 Q9,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</si>
  <si>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1.2.2 Q4, 1.2.2 Q5, 1.2.2 Q10, 1.2.2 Q11, 1.2.2 Q12, and 1.2.2 Q14, PacifiCorp responded “Yes” for 2025. In its 2024 responses to the same questions, PacifiCorp responded “No” for 2025.
ii.	Explain why PacifiCorp changed each of its responses to these questions from “Yes” in the 2023 survey to “No” in the 2024 survey.
iii.	List the outputs and inputs of the wildfire and PSPS risk exposure models currently used by PacifiCorp.
b.	In its 2023 survey responses to questions 1.2.3 Q1, 1.2.3 Q2, 1.2.3 Q4, and 1.2.3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so, provide an estimated completion date for the database.
iii.	Does PacifiCorp provide any model inputs to its third-party vendor’s risk models?
iv.	If PacifiCorp only provides some or none of the model inputs to its third-party vendor’s risk models, is PacifiCorp informed of all the model inputs to its third- party vendor’s risk models?
1.	If PacifiCorp is not informed of the model inputs to its third-party vendor risk models, can the third-party vendor provide the information to PacifiCorp upon PacifiCorp’s request?
c.	In its 2023 survey responses to questions 1.2.4 Q1, 1.2.4 Q2, and 1.2.4 Q3,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1.2.6 Q5, 1.2.6 Q7, and 1.2.6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</si>
  <si>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1.3.1 Q3 and 1.3.1 Q4, PacifiCorp responded “Yes” for 2025. In its 2024 responses to the same questions, PacifiCorp responded “No” for 2025.
i.	Explain why PacifiCorp changed each of its responses to these questions from “Yes” in the 2023 survey to “No” in the 2024 survey.
b.	In its 2023 survey responses to questions 1.3.2 Q5 and 1.3.2 Q7, PacifiCorp responded “Yes” for 2025. In its 2024 responses to the same questions, PacifiCorp responded “No” for 2025.
i.	Explain why PacifiCorp changed each of its responses to these questions from “Yes” in the 2023 survey to “No” in the 2024 survey.
c.	In its 2023 survey responses to questions 1.3.3 Q1, 1.3.3 Q2, 1.3.3 Q3 and 1.3.3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community vulnerability model outputs provided by its third-party vendor?
1.	Discuss why or why not.
2.	If so, provide an estimated completion date for the database.
iii.	Does PacifiCorp provide any model inputs to its third-party vendor’s community vulnerability models?
iv.	If PacifiCorp only provides some or none of the model inputs to its third-party vendor’s risk models, is PacifiCorp informed of all model inputs to its third- party vendor’s community vulnerability models?
1.	If PacifiCorp is not informed of model inputs to its third-party vendor community vulnerability models, can the inputs be provided upon PacifiCorp’s request?
d.	In its 2023 survey response to question 1.3.4 Q1, PacifiCorp responded “Yes” for 2025. In its 2024 response to the same question PacifiCorp responded “No” for 2025.
i.	Explain why PacifiCorp changed its response to this question from “Yes” in the 2023 survey to “No” in the 2024 survey.
e.	In its 2023 survey responses to questions 1.3.6 Q2, 1.3.6 Q5, 1.3.6 Q7 and 1.3.6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</si>
  <si>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1.4.1 Q2 and 1.4.1 Q4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1.4.2 Q2, 1.4.2 Q3, 1.4.2 Q4, 1.4.2 Q5, 1.4.2 Q6, and 1.4.2 Q7,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questions 1.4.2 Q6, and 1.4.2 Q7, PacifiCorp responded “Yes” for 2026. In its 2024 responses to the same questions, PacifiCorp responded “No” for 2026.
i.	Explain why PacifiCorp changed each of its responses to these questions from “Yes” in the 2023 survey to “No” in the 2024 survey.
d.	In its 2023 survey responses to questions 1.4.3 Q1, 1.4.3 Q2 and 1.4.3 Q4, PacifiCorp responded “Yes” for 2025 and 2026. In its 2024 responses to the same questions, PacifiCorp responded “No” for 2025 and 2026.
i.	Explain why PacifiCorp changed each of its responses to these questions from “Yes” in the 2023 survey to “No” in the 2024 survey.
e.	In the Maturity Survey Comment Section of Section 1.4.3, PacifiCorp commented “The FireSight wildfire risk model is owned by a third-party vendor who provides the model
outputs to PacifiCorp. The vendor has separate development and production environments that are version controlled.”
i.	Question 1 of Section 1.4.3 asked, “Are risk model inputs version controlled and maintained in the electrical corporation’s database(s)?" Given that PacifiCorp’s comment only mentioned the outputs of the FireSight model (not the inputs), explain how PacifiCorp controls and maintains the model inputs.
ii.	Question 4 of Section 1.4.3 asked, “Are the databases of model inputs and outputs appropriately linked with each relevant electrical corporation database (assets, weather, vegetation)?” Given that PacifiCorp’s comment only mentioned the outputs of the FireSight model, explain how the inputs are linked with PacifiCorp’s database.
f.	In its 2023 survey responses to questions 1.4.4 Q1, 1.4.4 Q2, 1.4.4 Q4, and 1.4.4 Q6,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responses to questions 1.4.5 Q10, and 1.4.5 Q11, PacifiCorp responded “Yes” for 2025 and 2026. In its 2024 responses to the same questions, PacifiCorp responded “No” for 2025 and 2026.
i.	Explain why PacifiCorp changed each of its responses to these questions from “Yes” in the 2023 survey to “No” in the 2024 survey.
h.	In its 2023 survey responses to questions 1.4.7 Q2, 1.4.7 Q5, 1.4.7 Q7, and 1.4.7 Q8,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 to question 1.4.7 Q3, PacifiCorp responded “Yes” for 2025. In its 2024 response to the same question, PacifiCorp responded “No” for 2025.
i.	Explain why PacifiCorp changed its response to this question from “Yes” in the 2023 survey to “No” in the 2024 survey.
j.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k.	In its 2023 survey responses to questions 1.4.9 Q1, 1.4.9 Q2, 1.4.9 Q7, and 1.4.9 Q9,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</si>
  <si>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 to question 1.5.1 Q1, PacifiCorp responded “No” for 2024. In its 2024 response to the same question, PacifiCorp responded “Yes” for 2024.
i.	Explain why PacifiCorp changed its response to this question from “Yes” in the 2023 survey to “No” in the 2024 survey.
b.	In its 2023 survey responses to questions 1.5.1 Q2 and 1.5.1 Q3,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 1.5.2 Q2, PacifiCorp responded “Yes” for 2025 and 2026. In its 2024 responses to the same question, PacifiCorp responded “No” for 2025 and 2026.
i.	Explain why PacifiCorp changed its response to this question from “Yes” in the 2023 survey to “No” in the 2024 survey.
ii.	Question 1.5.2 Q2 asked “Are wildfire- and PSPS-related risk events formally tracked in the electrical corporation corrective action program?” Explain why wildfire- and PSPS-related risk events are not formally tracked in the electrical corporation corrective action program.
d.	In its 2023 survey responses to question 1.5.3 Q3, PacifiCorp responded “Yes” for 2025 and 2026. In its 2024 responses to the same question, PacifiCorp responded “No” for 2025 and 2026.
i.	Explain why PacifiCorp changed its response to this question from “Yes” in the 2023 survey to “No” in the 2024 survey.
ii.	Question 1.5.3 Q3 asked “Are actions to prevent recurrence formally documented and tracked within the electrical corporation’s WMP?” Explain why these actions are not tracked within the electrical corporation’s WMP.
e.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f.	In its 2023 survey responses to question 1.5.3 Q1 PacifiCorp responded “2 (within one year) and 4 (within one quarter)” for 2025 and 2026 respectively. In its 2024 responses to the same question, PacifiCorp responded “1 (never) and 2 (at least annually) for 2025 and 2026, respectively.
i.	Explain why PacifiCorp changed each of its responses to these questions in the 2024 survey.
g.	In its 2023 survey responses to question 1.5.4 Q4, PacifiCorp responded “Yes” for 2025 and 2026. In its 2024 responses to the same question, PacifiCorp responded “No” for 2025 and 2026.
i.	Explain why PacifiCorp changed its responses to this question from “Yes” in the 2023 survey to “No” in the 2024 survey.
h.	In its 2023 survey responses to questions 1.5.5 Q1, 1.5.5 Q2, and 1.5.5 Q3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responses to questions 1.5.6 Q1, 1.5.6 Q2, 1.5.6 Q3, and 1.5.6 Q4,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</si>
  <si>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responses to questions 1.6.1 Q1, 1.6.1 Q3, and 1.6.1 Q7,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1.6.1 Q5, 1.6.1 Q6, and 1.6.1 Q8, PacifiCorp responded “Yes” for 2026. In its 2024 responses to the same questions, PacifiCorp responded “No” for 2026.
i.	Explain why PacifiCorp changed each of its responses to these questions from “Yes” in the 2023 survey to “No” in the 2024 survey.
c.	In its 2023 survey responses to questions 1.6.2 Q4, 1.6.2 Q5, and 1.6.2 Q6, PacifiCorp responded “Yes” for 2025 and 2026. In its 2024 responses to the same questions, PacifiCorp responded “No” for 2025 and 2026.
i.	Explain why PacifiCorp changed each of its responses to these questions from “Yes” in the 2023 survey to “No” in the 2024 survey.
d.	In its 2023 survey responses to question 1.6.3 Q1 PacifiCorp responded “2 (at least annually) and 3 (twice per year)” for 2025 and 2026 respectively. In its 2024 responses to the same question, PacifiCorp responded “2 (at least annually) for 2025 and 2026.
i.	Explain why PacifiCorp changed its responses to this question in the 2024 survey.
e.	In its 2023 survey responses to questions 1.6.4 Q1, 1.6.4 Q2,1.6.4 Q3, and 1.6.4 Q4, PacifiCorp responded “Yes” for 2025 and 2026. In its 2024 responses to the same questions, PacifiCorp responded “No” for 2025 and 2026.
i.	Explain why PacifiCorp changed each of its responses to these questions from “Yes” in the 2023 survey to “No” in the 2024 survey.
f.	In its 2023 survey responses to questions 1.6.5 Q2, 1.6.5 Q4, 1.6.5 Q5, 1.6.5 Q6, and
1.6.5 Q8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 to question 1.6.5 Q7, PacifiCorp responded “No” for 2025. In its 2024 response to the same question, PacifiCorp responded “Yes” for 2025.
i.	Explain why PacifiCorp changed its response to this question from “No” in the 2023 survey to “Yes” in the 2024 survey.
h.	In its 2023 survey response to question 1.6.7 Q1, PacifiCorp responded “Yes” for 2025. In its 2024 response to the same question, PacifiCorp responded “No” for 2025.
i.	Explain why PacifiCorp changed its response to this question from “Yes” in the 2023 survey to “No” in the 2024 survey.
i.	In its 2023 survey responses to questions 1.6.7 Q2, 1.6.7 Q4, 1.6.7 Q5, 1.6.7 Q7, and
1.6.7 Q8, PacifiCorp responded “Yes” for 2025 and 2026. In its 2024 responses to the same questions, PacifiCorp responded “No” for 2025 and 2026.
i.	Explain why PacifiCorp changed each of its responses to these questions from “Yes” in the 2023 survey to “No” in the 2024 survey.
j.	In its 2023 survey responses to questions 1.6.8 Q2, 1.6.8 Q3, 1.6.8 Q5, 1.6.8 Q6, and
1.6.8 Q7, PacifiCorp responded “Yes” for 2025 and 2026. In its 2024 responses to the same questions, PacifiCorp responded “No” for 2025 and 2026.
i.	Explain why PacifiCorp changed each of its responses to these questions from “Yes” in the 2023 survey to “No” in the 2024 survey.
k.	In its 2023 survey response to question 1.6.8 Q4, PacifiCorp responded “Yes” for 2025. In its 2024 response to the same question, PacifiCorp responded “No” for 2025.
i.	Explain why PacifiCorp changed its response to this question from “Yes” in the 2023 survey to “No” in the 2024 survey.</t>
  </si>
  <si>
    <t>a.	In its 2023 survey responses to question 2.1.1 Q6, PacifiCorp responded “Yes” for 2025 and 2026. In its 2024 responses to the same question, PacifiCorp responded “No” for 2025 and 2026.
i.	Explain why PacifiCorp changed each of its responses to this question from “Yes” in the 2023 survey to “No” in the 2024 survey.
b.	In its 2023 survey responses to question 2.2.5 Q5, PacifiCorp responded “Yes” for 2025 and 2026. In its 2024 responses to the same question, PacifiCorp responded “No” for 2025 and 2026.
i.	Explain why PacifiCorp changed each of its responses to this question from “Yes” in the 2023 survey to “No” in the 2024 survey.
ii.	Will PacifiCorp begin implementing the usage of ensemble weather forecasting (using varying initial conditions in which one is the control forecast) after Jan 1, 2026?</t>
  </si>
  <si>
    <t>a.	In its 2023 survey responses to question 3.1.1 Q1, PacifiCorp responded “Yes” for 2025 and 2026. However, in its 2024 survey responses to the same question, PacifiCorp responded “No.”
i.	Explain why PacifiCorp changed its responses to this question from “Yes” in the 2023 survey to “No” in the 2024 survey.
b.	In its 2023 survey responses to question 3.1.1 Q2, PacifiCorp responded that it would update its database weekly in 2025 and daily in 2026. In its 2024 survey responses to the same question, PacifiCorp responded that it would update the database monthly in 2025 and 2026. PacifiCorp stated that this response changed due to a “business transformation delay.”
i.	Describe the business transformation delay, including the replaced and replacement technologies.
ii.	Provide the expected completion date of the business transformation.
iii.	Provide the expected frequency that the database will be updated once the business transformation is complete.
c.	In its 2023 survey response to question 3.1.1 Q3, PacifiCorp responded that it would incorporate asset inspection findings into its database within one day in 2026. In its 2024 survey response to the same question, PacifiCorp responded that it would incorporate inspection findings within one week in 2026.
i.	Explain why PacifiCorp changed its response to this question from one day in the 2023 survey to one week in the 2024 survey.
d.	In its 2023 survey responses to question 3.1.2 Q1, PC responded “Yes” for 2025 and 2026. However, in its 2024 survey responses to the same question, PC responded “No.” PacifiCorp stated that this response changed due to a “business transformation delay.”
i.	Will PacifiCorp’s database contain the information listed in question 3.1.2 Q1 after the business transformation is complete?
e.	In its 2023 survey responses to question 3.1.2 Q3, PacifiCorp responded “Yes” for 2025 and 2026. However, in its 2024 survey responses to the same question, PacifiCorp responded “No.”
i.	Explain why PacifiCorp changed its responses to this question from “Yes” in the 2023 survey to “No” in the 2024 survey. What business processes, if any, changed for PacifiCorp to provide a different response for 2024?
ii.	Does the database contain the overload history for each piece of equipment in the service territory through which current passes? If not, list the equipment and/or circumstances for which the overload history is not recorded.
f.	In its 2023 survey response to question 3.1.2 Q7, PC responded that at least 90 percent of its assets and components would have age data in 2025 and 2026. In its 2024 response to the same question, PC responded that less than 80 percent of its assets would contain age data in 2025 and 2026.
i.	Explain why PacifiCorp changed its response to this question. What business processes, if any, changed for PacifiCorp to provide a different response for 2024?
ii.	What percentage of assets and components does PacifiCorp have age data for?
iii.	List the assets or components PacifiCorp does not track age data for (i.e., poles, splices, conductor, hotline clamps.)
iv.	List the assets and components PacifiCorp does track age data for.
v.	Does PacifiCorp expect to increase the percentage of assets and components it has age data for from 2024 to 2025?</t>
  </si>
  <si>
    <t>a.	In its 2023 survey response to question 3.2.2 Q2, PacifiCorp responded “Yes” for 2025. In its 2024 response to the same question, PacifiCorp responded “No.”
i.	Explain why PacifiCorp changed its response to this question from “Yes” in the 2023 survey to “No” in the 2024 survey.
ii.	How does PacifiCorp calculate equipment failure probability? Please provide an example calculation for a distribution pole in a high-risk circuit, an expulsion fuse in a medium-risk circuit, and a transformer in a low-risk circuit.
b.	In its 2023 survey response to question 3.2.2 Q3, PacifiCorp responded “Yes” for 2025. In its 2024 response to the same question, PacifiCorp responded “No.”
i.	Explain why PacifiCorp changed its response to this question from “Yes” in the 2023 survey to “No” in the 2024 survey.</t>
  </si>
  <si>
    <t>a.	In its 2023 survey response to question 3.3.3 Q4, PacifiCorp responded “Yes” for 2025. In its 2024 response to the same question, PacifiCorp responded “No.”
i.	Explain why PacifiCorp changed its response to this question from “Yes” in the 2023 survey to “No” in the 2024 survey.
ii.	Does PacifiCorp plan to estimate equipment service life reduction based on usage and environmental conditions in the future?
b.	In its 2024 survey response to question 3.3.3 Q5, PacifiCorp responded “Yes” for 2025. In its 2024 response to the same question, PacifiCorp responded “No.”
i.	Explain why PacifiCorp changed its response to this question from “Yes” in the 2023 survey to “No” in the 2024 survey.
c.	In its 2024 survey response to question 3.3.3 Q6, PacifiCorp responded “Yes” for 2025. In its 2024 response to the same question, PacifiCorp responded “No.”
i.	Explain why PacifiCorp changed its response to this question from “Yes” in the 2023 survey to “No” in the 2024 survey.
d.	In its 2024 survey response to question 3.3.4 Q4, PacifiCorp responded “Yes” for 2025. In its 2024 response to the same question, PacifiCorp responded “No.”
i.	Explain why PacifiCorp changed its response to this question from “Yes” in the 2023 survey to “No” in the 2024 survey.
e.	In its 2024 survey response to question 3.3.4 Q5, PacifiCorp responded “Yes” for 2025. In its 2024 response to the same question, PacifiCorp responded “No.”
i.	Explain why PacifiCorp changed its response to this question from “Yes” in the 2023 survey to “No” in the 2024 survey.</t>
  </si>
  <si>
    <t>a.	In its 2023 survey responses to questions 5.1.1 Q1. 5.1.1 Q2, 5.1.1 Q3, 5.1.1 Q4 and 5.1.1 Q5, PacifiCorp responded “Yes” for 2025. In its 2024 responses to the same questions, PacifiCorp responded “No.”
i.	Explain why PacifiCorp changed each of its responses to these questions from “Yes” in the 2023 survey to “No” in the 2024 survey.
b.	In its 2023 survey responses to questions 5.1.2 Q2, 5.1.2 Q3, and 5.1.2 Q5, PacifiCorp responded “Yes” for 2025. In its 2024 responses to the same questions, PacifiCorp responded “No.”
i.	Explain why PacifiCorp changed each of its responses to these questions from “Yes” in the 2023 survey to “No” in the 2024 survey.
c.	In its 2023 survey response to question 5.1.3 Q3, PacifiCorp responded “Yes” for 2025. In its 2024 response to the same question, PacifiCorp responded “No.”
i.	Explain why PacifiCorp changed its response to this question from “Yes” in the 2023 survey to “No” in the 2024 survey.</t>
  </si>
  <si>
    <t>a.	In its 2023 survey response to question 5.2.1 Q1, PacifiCorp responded “Yes” for 2025. In its 2024 response to the same question, PacifiCorp responded “No.”
i.	Explain why PacifiCorp changed its response to this question from “Yes” in the 2023 survey to “No” in the 2024 survey.
b.	In its 2023 survey responses to questions 5.2.2 Q1 and 5.2.2 Q2, PacifiCorp responded “Yes” for 2025. In its 2024 responses to the same questions, PacifiCorp responded “No.”
i.	Explain why PacifiCorp changed each of its responses to these questions from “Yes” in the 2023 survey to “No” in the 2024 survey.
c.	In its 2023 survey response to questions 5.2.3 Q2, 5.2.3 Q3, and 5.2.3 Q4, PacifiCorp responded “Yes” for 2025. In its 2024 response to the same questions, PacifiCorp responded “No.”
i.	Explain why PacifiCorp changed each of its responses to these questions from “Yes” in the 2023 survey to “No” in the 2024 survey.
d.	In its 2023 survey response to question 5.2.5 Q2, PacifiCorp responded “Yes” for 2025. In its 2024 response to the same question, PacifiCorp responded “No.”
i.	Explain why PacifiCorp changed its response to this question from “Yes” in the 2023 survey to “No” in the 2024 survey.</t>
  </si>
  <si>
    <t>a.	In its 2023 survey response to question 5.3.2 Q4, PacifiCorp responded “Yes” for 2025. In its 2024 response to the same question, PacifiCorp responded “No.”
i.	Explain why PacifiCorp changed its response to this question from “Yes” in the 2023 survey to “No” in the 2024 survey.</t>
  </si>
  <si>
    <t>a.	In its 2023 survey responses to questions 5.5.1 Q1, 5.5.1 Q4, and 5.5.1 Q5, PacifiCorp responded “Yes” for 2025. In its 2024 responses to the same questions, PacifiCorp responded “No.”
i.	Explain why PacifiCorp changed each of its responses to these questions from “Yes” in the 2023 survey to “No” in the 2024 survey.</t>
  </si>
  <si>
    <t>a.	In its 2023 survey responses to question 6.1.1 Q7, PacifiCorp responded “Yes” for 2025 and 2026. In its 2024 responses to the same question, PacifiCorp responded “No.”
i.	Explain why PacifiCorp changed its responses to this question from “Yes” in the 2023 survey to “No” in the 2024 survey.
b.	In its 2023 survey response to question 6.1.4 Q2, PacifiCorp responded “Yes” for 2025. In its 2024 response to the same question, PacifiCorp responded “No.”
i.	Explain why PacifiCorp changed its response to this question from “Yes” in the 2023 survey to “No” in the 2024 survey.</t>
  </si>
  <si>
    <t>a.	In its 2023 survey responses to question 6.3.1 Q3,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6.3.4 Q6, PacifiCorp responded “Yes” for 2025 and 2026. In its 2024 responses to the same question, PacifiCorp responded “No.”
i.	Explain why PacifiCorp changed each of its responses to this question from “Yes” in the 2023 survey to “No” in the 2024 survey.
c.	In its 2023 survey responses to question 6.3.4 Q14, PacifiCorp responded “Yes” for 2025 and 2026. In its 2024 responses to the same question, PacifiCorp responded “No.”
i.	Explain why PacifiCorp changed each of its responses to this question from “Yes” in the 2023 survey to “No” in the 2024 survey.
d.	In its 2023 survey responses to question 6.3.4 Q16, PacifiCorp responded “Yes” for 2025 and 2026. In its 2024 responses to the same question, PacifiCorp responded “No.”
i.	Explain why PacifiCorp changed each of its responses to this question from “Yes” in the 2023 survey to “No” in the 2024 survey.</t>
  </si>
  <si>
    <t>a.	In its 2023 survey responses to question 6.5.1 Q12,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</si>
  <si>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7.3.1 Q7,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</si>
  <si>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7.4.1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7.4.1 Q6, PacifiCorp responded “Yes” for 2024, 2025, and 2026. In its 2024 responses to the same question, PacifiCorp responded “No.”
i.	Explain why PacifiCorp changed each of its responses to this question from “Yes” in the 2023 survey to “No” in the 2024 survey.
c.	In its 2023 survey responses to question 7.4.1 Q7, PacifiCorp responded “Yes” for 2025 and 2026. In its 2024 responses to the same question, PacifiCorp responded “No.”
i.	Explain why PacifiCorp changed each of its responses to this question from “Yes” in the 2023 survey to “No” in the 2024 survey.
d.	In its 2023 survey responses to question 7.4.1 Q8,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</si>
  <si>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7.5.1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7.5.1 Q6, PacifiCorp responded “Yes” for 2024, 2025, and 2026. In its 2024 responses to the same question, PacifiCorp responded “No.”
i.	Explain why PacifiCorp changed each of its responses to this question from “Yes” in the 2023 survey to “No” in the 2024 survey.
c.	In its 2023 survey response to question 7.5.3 Q1, PacifiCorp responded “Yes” for 2024. In its 2024 response to the same question, PacifiCorp responded “No.”
i.	Explain why PacifiCorp changed its response to this question from “Yes” in the 2023 survey to “No” in the 2024 survey.
d.	In its 2023 survey responses to question 7.5.3 Q5, PacifiCorp responded “Yes” for 2025 and 2026. In its 2024 responses to the same question, PacifiCorp responded “No.”
i.	Explain why PacifiCorp changed each of its responses to this question from “Yes” in the 2023 survey to “No” in the 2024 survey.</t>
  </si>
  <si>
    <t>In Table 2-3 of PacifiCorp’s 2025 WMP Update, PacifiCorp stated that it will increase its projected expenditures for Initiative WP-01 by $301,000 (a 55 percent increase).1
a.	What timeframe is the $301,000 expense estimated to cover?
i.	Is it estimated to cover the year 2025 alone?
ii.	Is it estimated to cover the entire cost of a multiyear contract? If so, which years is the contract estimated to cover?
b.	In previous years, what was the expense amount for the Independent Evaluator?
i.	What was the expense in the year 2020?
ii.	What was the expense in the year 2021?
iii.	What was the expense in the year 2022?
iv.	What was the expense in the year 2023?
v.	What was the expense in the year 2024?</t>
  </si>
  <si>
    <t>In its response to Data Request OEIS-P-WMP_2024-PC-02 Question 1 (vi), PacifiCorp stated that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Plan.”2
a.	Given that Assembly Bill 1054 became effective January 1, 2020,3 what initiative category did PacifiCorp allocate the independent evaluator expense to from 2020 through the present?
1 PacifiCorp 2025 WMP Update R1 Redline (Sep. 20, 2024), pp. 21-22
(https://efiling.energysafety.ca.gov/eFiling/Getfile.aspx?fileid=57396&amp;shareable=true, accessed Nov. 18, 2024).
2 Data Request OEIS-P-WMP_2024-PC-02, Question 1(vi) (https://efiling.energysafety.ca.gov/eFiling/Getfile.aspx?fileid=57193&amp;shareable=true, accessed Nov. 18, 2024).
3 AB-1054 Public utilities: wildfires and employee protection (https://leginfo.legislature.ca.gov/faces/billNavClient.xhtml?bill_id=201920200AB1054, accessed Nov. 18, 2024).
i.	Why is PacifiCorp requesting to switch the independent evaluator cost from the aforementioned initiative category to initiative WP-01 in its 2025 WMP Update?</t>
  </si>
  <si>
    <t xml:space="preserve">PacifiCorp confirms that all work, inspection and maintenance, was completed within Q3 2024, as provided in the spatial Quarterly Data Report (QDR) data. The completion dates are provided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</si>
</sst>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5">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xf numFmtId="0" fontId="3" fillId="0" borderId="0" xfId="0" applyNumberFormat="1" applyFont="1" applyAlignment="1" applyProtection="1">
      <alignment horizontal="left" vertical="top" wrapText="1"/>
      <protection locked="0"/>
    </xf>
    <xf numFmtId="0" fontId="5" fillId="0" borderId="0" xfId="0" applyNumberFormat="1" applyFont="1" applyAlignment="1" applyProtection="1">
      <alignment horizontal="left" vertical="top" wrapText="1"/>
      <protection locked="0"/>
    </xf>
  </cellXfs>
  <cellStyles count="2">
    <cellStyle name="Hyperlink" xfId="1" builtinId="8"/>
    <cellStyle name="Normal" xfId="0" builtinId="0"/>
  </cellStyles>
  <dxfs count="43">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145" totalsRowShown="0" headerRowDxfId="42" dataDxfId="41">
  <autoFilter ref="A1:T145" xr:uid="{09EF2A7A-BAA9-4EE9-88EE-4222FE6CF17F}"/>
  <tableColumns count="20">
    <tableColumn id="1" xr3:uid="{0F6B76EE-CB3F-4D6F-B915-CF7CE2C948B3}" name="Count" dataDxfId="40"/>
    <tableColumn id="17" xr3:uid="{022832FF-C7D9-420D-91BB-905B03C8D465}" name="Party Name" dataDxfId="39"/>
    <tableColumn id="9" xr3:uid="{3401A4D8-3C27-419B-BCA2-6C4AB4C73621}" name="DR Set #" dataDxfId="38"/>
    <tableColumn id="2" xr3:uid="{3E47C018-7B3C-42AA-8D6C-22C5C4AF9292}" name="Data Request" dataDxfId="37"/>
    <tableColumn id="3" xr3:uid="{D7207BB6-7B35-4CA1-BFCD-0081C45595B5}" name="Question No." dataDxfId="36"/>
    <tableColumn id="4" xr3:uid="{F8B70EB1-06D5-4DFF-ACF4-642A576498EC}" name="Question ID" dataDxfId="35"/>
    <tableColumn id="5" xr3:uid="{6C24FCC0-5E05-42EE-965D-86D2EECEDBF7}" name="Question" dataDxfId="34"/>
    <tableColumn id="22" xr3:uid="{CAD37295-4D98-4156-BDB5-E400BCEFAC1C}" name="Responses" dataDxfId="33"/>
    <tableColumn id="6" xr3:uid="{ACE052A0-FEFC-47C6-98A1-AE0E5E2CD94D}" name="Requestor" dataDxfId="32"/>
    <tableColumn id="7" xr3:uid="{9141E224-8D12-4F37-A2DF-FE456197014C}" name="Date Received" dataDxfId="31"/>
    <tableColumn id="8" xr3:uid="{4DF37DC5-B155-46A2-878E-F31DA9924D93}" name="Due Date" dataDxfId="30"/>
    <tableColumn id="10" xr3:uid="{655F4BDA-D72E-4CCD-AEBD-1FC8EA3B2F45}" name="Date Sent" dataDxfId="29"/>
    <tableColumn id="16" xr3:uid="{2A86385F-BDE5-4DBC-9F21-990776697095}" name="Link" dataDxfId="28"/>
    <tableColumn id="20" xr3:uid="{629B90C2-4C96-42E2-9039-0C0181B3B914}" name="Number of Attachments" dataDxfId="27"/>
    <tableColumn id="23" xr3:uid="{876B4DBE-E852-4114-B7A3-DC9DB400E05F}" name="Attachment Name" dataDxfId="26"/>
    <tableColumn id="21" xr3:uid="{36A73F4F-177C-4C2C-9600-95310CE97047}" name="NDA Required" dataDxfId="25"/>
    <tableColumn id="11" xr3:uid="{EE86F499-8085-4BDB-9D72-5ED9E4BA0AD3}" name="WMP Section" dataDxfId="24"/>
    <tableColumn id="18" xr3:uid="{FC8213A4-E62A-45DA-83DB-797940670149}" name="Category " dataDxfId="23"/>
    <tableColumn id="19" xr3:uid="{A00F9A1D-D86B-40C2-8682-1B539D610649}" name="Subcategory " dataDxfId="22"/>
    <tableColumn id="12" xr3:uid="{58FAC808-5769-40CB-A4A0-34AC58E747CF}" name="Question ID2" dataDxfId="21">
      <calculatedColumnFormula>Table132[[#This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20" dataDxfId="19">
  <autoFilter ref="A1:S140" xr:uid="{D53FEB10-3F2C-4417-8E91-47D24D4566B8}"/>
  <tableColumns count="19">
    <tableColumn id="1" xr3:uid="{3F4B67E0-3A4D-4963-807B-51152CA4CC87}" name="Count" dataDxfId="18"/>
    <tableColumn id="17" xr3:uid="{217C20DE-F027-43CB-BD04-F8CE098CBBC8}" name="Party Name" dataDxfId="17"/>
    <tableColumn id="9" xr3:uid="{41F6EC25-98FA-4F97-A9A9-B1DAE530DEA9}" name="DR Set #" dataDxfId="16"/>
    <tableColumn id="2" xr3:uid="{EE70C199-EFBF-4D16-ABA7-2F938CAD338D}" name="Data Request" dataDxfId="15"/>
    <tableColumn id="3" xr3:uid="{0299CA68-710A-4BFE-ADA7-AB3A0C9BC548}" name="Question No." dataDxfId="14"/>
    <tableColumn id="4" xr3:uid="{3287CC82-EA3D-4A40-884F-14E6E00B7E7F}" name="Question ID" dataDxfId="13"/>
    <tableColumn id="5" xr3:uid="{F6CE5C5D-68C4-471B-A0C3-DF429AE92BB8}" name="Question" dataDxfId="12"/>
    <tableColumn id="22" xr3:uid="{BD0C24B5-07BB-4E05-888B-13DB58E20490}" name="Responses" dataDxfId="11"/>
    <tableColumn id="6" xr3:uid="{E188D83B-8091-44D1-AD1C-AA6A35F0D725}" name="Requestor" dataDxfId="10"/>
    <tableColumn id="7" xr3:uid="{61B1DDD9-B178-4100-9254-0B2E15BA42AF}" name="Date Received" dataDxfId="9"/>
    <tableColumn id="8" xr3:uid="{7007D524-4D80-4375-BAE3-5C20A8DF153E}" name="Due Date" dataDxfId="8"/>
    <tableColumn id="10" xr3:uid="{D3BD327F-0A7D-4F2D-B162-23AF688E4848}" name="Date Sent" dataDxfId="7"/>
    <tableColumn id="16" xr3:uid="{39B99AC3-6F22-4952-A818-E8CF6CFE9A4D}" name="Link" dataDxfId="6"/>
    <tableColumn id="20" xr3:uid="{9388A00E-8E25-4EEB-97A0-EA8149F201CB}" name="Number of Attachments" dataDxfId="5"/>
    <tableColumn id="23" xr3:uid="{AE7270DA-A6A8-452D-9BEB-FDD0E68E40F1}" name="Attachment Name" dataDxfId="4"/>
    <tableColumn id="21" xr3:uid="{626E3D08-F29D-4DCB-B8AB-5D2FAA7F6227}" name="NDA Required" dataDxfId="3"/>
    <tableColumn id="11" xr3:uid="{9242E1A3-0DE9-49DC-86D5-C7163A8C6CBD}" name="WMP Section" dataDxfId="2"/>
    <tableColumn id="18" xr3:uid="{26BA4643-5B42-474E-AD63-648ADA35100A}" name="Category " dataDxfId="1"/>
    <tableColumn id="19" xr3:uid="{5E634D55-9AD5-409A-BD1D-9CED178FC0F3}" name="Subcategory "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145"/>
  <sheetViews>
    <sheetView tabSelected="1" zoomScale="85" zoomScaleNormal="85" workbookViewId="0">
      <pane ySplit="1" topLeftCell="A111" activePane="bottomLeft" state="frozen"/>
      <selection pane="bottomLeft" activeCell="A113" sqref="A113"/>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2.140625" style="2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47.2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14</v>
      </c>
      <c r="C2" s="19" t="s">
        <v>566</v>
      </c>
      <c r="D2" s="19" t="s">
        <v>567</v>
      </c>
      <c r="E2" s="19">
        <v>1</v>
      </c>
      <c r="F2" s="19" t="s">
        <v>18</v>
      </c>
      <c r="G2" s="19" t="s">
        <v>571</v>
      </c>
      <c r="H2" s="20" t="s">
        <v>794</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25">
      <c r="A3" s="19">
        <v>2</v>
      </c>
      <c r="B3" s="19" t="s">
        <v>14</v>
      </c>
      <c r="C3" s="19" t="s">
        <v>566</v>
      </c>
      <c r="D3" s="19" t="s">
        <v>567</v>
      </c>
      <c r="E3" s="19">
        <v>2</v>
      </c>
      <c r="F3" s="19" t="s">
        <v>19</v>
      </c>
      <c r="G3" s="19" t="s">
        <v>572</v>
      </c>
      <c r="H3" s="20" t="s">
        <v>794</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20.5" x14ac:dyDescent="0.2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20.5" x14ac:dyDescent="0.2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83.5" x14ac:dyDescent="0.2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36.25" x14ac:dyDescent="0.2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25">
      <c r="A8" s="19">
        <v>7</v>
      </c>
      <c r="B8" s="19" t="s">
        <v>14</v>
      </c>
      <c r="C8" s="19" t="s">
        <v>580</v>
      </c>
      <c r="D8" s="19" t="s">
        <v>567</v>
      </c>
      <c r="E8" s="19">
        <v>1</v>
      </c>
      <c r="F8" s="19" t="s">
        <v>26</v>
      </c>
      <c r="G8" s="19" t="s">
        <v>577</v>
      </c>
      <c r="H8" s="20" t="s">
        <v>795</v>
      </c>
      <c r="I8" s="19" t="s">
        <v>570</v>
      </c>
      <c r="J8" s="21">
        <v>45483</v>
      </c>
      <c r="K8" s="22">
        <v>45488</v>
      </c>
      <c r="L8" s="22">
        <v>45488</v>
      </c>
      <c r="M8" s="22" t="s">
        <v>141</v>
      </c>
      <c r="N8" s="20"/>
      <c r="O8" s="20"/>
      <c r="P8" s="20"/>
      <c r="Q8" s="20">
        <v>9</v>
      </c>
      <c r="R8" s="20">
        <v>9.1</v>
      </c>
      <c r="S8" s="20" t="s">
        <v>585</v>
      </c>
      <c r="T8" s="20" t="str">
        <f>Table132[[#This Row],[Question ID]]</f>
        <v>Cal Advocates 2.1</v>
      </c>
    </row>
    <row r="9" spans="1:20" ht="78.75" x14ac:dyDescent="0.2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83.5" x14ac:dyDescent="0.2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41.75" x14ac:dyDescent="0.2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2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67.75" x14ac:dyDescent="0.2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204.75" x14ac:dyDescent="0.2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67.75" x14ac:dyDescent="0.2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63" x14ac:dyDescent="0.2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78.75" x14ac:dyDescent="0.2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41.75" x14ac:dyDescent="0.2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2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99.25" x14ac:dyDescent="0.2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67.75" x14ac:dyDescent="0.2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62.25" x14ac:dyDescent="0.2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7.5" x14ac:dyDescent="0.2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2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89" x14ac:dyDescent="0.2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204.75" x14ac:dyDescent="0.2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204.75" x14ac:dyDescent="0.2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10.25" x14ac:dyDescent="0.2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89" x14ac:dyDescent="0.2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8" x14ac:dyDescent="0.2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6.25" x14ac:dyDescent="0.2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30.75" x14ac:dyDescent="0.2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2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78" x14ac:dyDescent="0.2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2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41.75" x14ac:dyDescent="0.2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94.5" x14ac:dyDescent="0.2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25">
      <c r="A38" s="19">
        <v>37</v>
      </c>
      <c r="B38" s="19" t="s">
        <v>388</v>
      </c>
      <c r="C38" s="19" t="s">
        <v>673</v>
      </c>
      <c r="D38" s="19" t="s">
        <v>567</v>
      </c>
      <c r="E38" s="19">
        <v>1</v>
      </c>
      <c r="F38" s="19" t="s">
        <v>403</v>
      </c>
      <c r="G38" s="19" t="s">
        <v>677</v>
      </c>
      <c r="H38" s="20" t="s">
        <v>684</v>
      </c>
      <c r="I38" s="19" t="s">
        <v>635</v>
      </c>
      <c r="J38" s="21">
        <v>45511</v>
      </c>
      <c r="K38" s="22">
        <v>45516</v>
      </c>
      <c r="L38" s="22">
        <v>45517</v>
      </c>
      <c r="M38" s="22"/>
      <c r="N38" s="20"/>
      <c r="O38" s="22"/>
      <c r="P38" s="22"/>
      <c r="Q38" s="20" t="s">
        <v>687</v>
      </c>
      <c r="R38" s="20" t="s">
        <v>686</v>
      </c>
      <c r="S38" s="20" t="s">
        <v>685</v>
      </c>
      <c r="T38" s="20" t="str">
        <f>Table132[[#This Row],[Question ID]]</f>
        <v>OEIS 2.1</v>
      </c>
    </row>
    <row r="39" spans="1:20" ht="409.5" x14ac:dyDescent="0.25">
      <c r="A39" s="19">
        <v>38</v>
      </c>
      <c r="B39" s="19" t="s">
        <v>388</v>
      </c>
      <c r="C39" s="19" t="s">
        <v>673</v>
      </c>
      <c r="D39" s="19" t="s">
        <v>567</v>
      </c>
      <c r="E39" s="19">
        <v>2</v>
      </c>
      <c r="F39" s="19" t="s">
        <v>404</v>
      </c>
      <c r="G39" s="19" t="s">
        <v>678</v>
      </c>
      <c r="H39" s="20" t="s">
        <v>688</v>
      </c>
      <c r="I39" s="19" t="s">
        <v>635</v>
      </c>
      <c r="J39" s="21">
        <v>45511</v>
      </c>
      <c r="K39" s="22">
        <v>45516</v>
      </c>
      <c r="L39" s="22">
        <v>45517</v>
      </c>
      <c r="M39" s="22"/>
      <c r="N39" s="20"/>
      <c r="O39" s="22"/>
      <c r="P39" s="22"/>
      <c r="Q39" s="20" t="s">
        <v>687</v>
      </c>
      <c r="R39" s="20" t="s">
        <v>686</v>
      </c>
      <c r="S39" s="20" t="s">
        <v>461</v>
      </c>
      <c r="T39" s="20" t="str">
        <f>Table132[[#This Row],[Question ID]]</f>
        <v>OEIS 2.2</v>
      </c>
    </row>
    <row r="40" spans="1:20" ht="204.75" x14ac:dyDescent="0.25">
      <c r="A40" s="19">
        <v>39</v>
      </c>
      <c r="B40" s="19" t="s">
        <v>388</v>
      </c>
      <c r="C40" s="19" t="s">
        <v>673</v>
      </c>
      <c r="D40" s="19" t="s">
        <v>567</v>
      </c>
      <c r="E40" s="19">
        <v>3</v>
      </c>
      <c r="F40" s="19" t="s">
        <v>405</v>
      </c>
      <c r="G40" s="19" t="s">
        <v>679</v>
      </c>
      <c r="H40" s="20" t="s">
        <v>689</v>
      </c>
      <c r="I40" s="19" t="s">
        <v>635</v>
      </c>
      <c r="J40" s="21">
        <v>45511</v>
      </c>
      <c r="K40" s="22">
        <v>45516</v>
      </c>
      <c r="L40" s="22">
        <v>45517</v>
      </c>
      <c r="M40" s="22"/>
      <c r="N40" s="20"/>
      <c r="O40" s="22"/>
      <c r="P40" s="22"/>
      <c r="Q40" s="20" t="s">
        <v>141</v>
      </c>
      <c r="R40" s="20" t="s">
        <v>141</v>
      </c>
      <c r="S40" s="20" t="s">
        <v>141</v>
      </c>
      <c r="T40" s="20" t="str">
        <f>Table132[[#This Row],[Question ID]]</f>
        <v>OEIS 2.3</v>
      </c>
    </row>
    <row r="41" spans="1:20" ht="346.5" x14ac:dyDescent="0.25">
      <c r="A41" s="19">
        <v>40</v>
      </c>
      <c r="B41" s="19" t="s">
        <v>388</v>
      </c>
      <c r="C41" s="19" t="s">
        <v>673</v>
      </c>
      <c r="D41" s="19" t="s">
        <v>567</v>
      </c>
      <c r="E41" s="19">
        <v>4</v>
      </c>
      <c r="F41" s="19" t="s">
        <v>674</v>
      </c>
      <c r="G41" s="19" t="s">
        <v>680</v>
      </c>
      <c r="H41" s="20" t="s">
        <v>690</v>
      </c>
      <c r="I41" s="19" t="s">
        <v>635</v>
      </c>
      <c r="J41" s="21">
        <v>45511</v>
      </c>
      <c r="K41" s="22">
        <v>45516</v>
      </c>
      <c r="L41" s="22">
        <v>45517</v>
      </c>
      <c r="M41" s="22"/>
      <c r="N41" s="20"/>
      <c r="O41" s="22"/>
      <c r="P41" s="22"/>
      <c r="Q41" s="20" t="s">
        <v>141</v>
      </c>
      <c r="R41" s="20" t="s">
        <v>141</v>
      </c>
      <c r="S41" s="20" t="s">
        <v>141</v>
      </c>
      <c r="T41" s="20" t="str">
        <f>Table132[[#This Row],[Question ID]]</f>
        <v>OEIS 2.4</v>
      </c>
    </row>
    <row r="42" spans="1:20" ht="204.75" x14ac:dyDescent="0.25">
      <c r="A42" s="19">
        <v>41</v>
      </c>
      <c r="B42" s="19" t="s">
        <v>388</v>
      </c>
      <c r="C42" s="19" t="s">
        <v>673</v>
      </c>
      <c r="D42" s="19" t="s">
        <v>567</v>
      </c>
      <c r="E42" s="19">
        <v>5</v>
      </c>
      <c r="F42" s="19" t="s">
        <v>675</v>
      </c>
      <c r="G42" s="19" t="s">
        <v>681</v>
      </c>
      <c r="H42" s="20" t="s">
        <v>691</v>
      </c>
      <c r="I42" s="19" t="s">
        <v>635</v>
      </c>
      <c r="J42" s="21">
        <v>45511</v>
      </c>
      <c r="K42" s="22">
        <v>45516</v>
      </c>
      <c r="L42" s="22">
        <v>45517</v>
      </c>
      <c r="M42" s="22"/>
      <c r="N42" s="20"/>
      <c r="O42" s="22"/>
      <c r="P42" s="22"/>
      <c r="Q42" s="20" t="s">
        <v>141</v>
      </c>
      <c r="R42" s="20" t="s">
        <v>141</v>
      </c>
      <c r="S42" s="20" t="s">
        <v>141</v>
      </c>
      <c r="T42" s="20" t="str">
        <f>Table132[[#This Row],[Question ID]]</f>
        <v>OEIS 2.5</v>
      </c>
    </row>
    <row r="43" spans="1:20" ht="362.25" x14ac:dyDescent="0.25">
      <c r="A43" s="19">
        <v>42</v>
      </c>
      <c r="B43" s="19" t="s">
        <v>388</v>
      </c>
      <c r="C43" s="19" t="s">
        <v>673</v>
      </c>
      <c r="D43" s="19" t="s">
        <v>567</v>
      </c>
      <c r="E43" s="19">
        <v>6</v>
      </c>
      <c r="F43" s="19" t="s">
        <v>676</v>
      </c>
      <c r="G43" s="19" t="s">
        <v>682</v>
      </c>
      <c r="H43" s="20" t="s">
        <v>692</v>
      </c>
      <c r="I43" s="19" t="s">
        <v>635</v>
      </c>
      <c r="J43" s="21">
        <v>45511</v>
      </c>
      <c r="K43" s="22">
        <v>45516</v>
      </c>
      <c r="L43" s="22">
        <v>45517</v>
      </c>
      <c r="M43" s="22"/>
      <c r="N43" s="20">
        <v>1</v>
      </c>
      <c r="O43" s="22" t="s">
        <v>683</v>
      </c>
      <c r="P43" s="22"/>
      <c r="Q43" s="20" t="s">
        <v>141</v>
      </c>
      <c r="R43" s="20" t="s">
        <v>141</v>
      </c>
      <c r="S43" s="20" t="s">
        <v>141</v>
      </c>
      <c r="T43" s="20" t="str">
        <f>Table132[[#This Row],[Question ID]]</f>
        <v>OEIS 2.6</v>
      </c>
    </row>
    <row r="44" spans="1:20" ht="409.5" x14ac:dyDescent="0.25">
      <c r="A44" s="19">
        <v>43</v>
      </c>
      <c r="B44" s="19" t="s">
        <v>14</v>
      </c>
      <c r="C44" s="19" t="s">
        <v>699</v>
      </c>
      <c r="D44" s="19" t="s">
        <v>567</v>
      </c>
      <c r="E44" s="19">
        <v>1</v>
      </c>
      <c r="F44" s="19" t="s">
        <v>694</v>
      </c>
      <c r="G44" s="19" t="s">
        <v>695</v>
      </c>
      <c r="H44" s="20" t="s">
        <v>701</v>
      </c>
      <c r="I44" s="19" t="s">
        <v>697</v>
      </c>
      <c r="J44" s="21">
        <v>45513</v>
      </c>
      <c r="K44" s="22">
        <v>45530</v>
      </c>
      <c r="L44" s="22">
        <v>45531</v>
      </c>
      <c r="M44" s="22"/>
      <c r="N44" s="20">
        <v>2</v>
      </c>
      <c r="O44" s="22" t="s">
        <v>702</v>
      </c>
      <c r="P44" s="22"/>
      <c r="Q44" s="20" t="s">
        <v>141</v>
      </c>
      <c r="R44" s="20" t="s">
        <v>141</v>
      </c>
      <c r="S44" s="20" t="s">
        <v>141</v>
      </c>
      <c r="T44" s="20" t="str">
        <f>Table132[[#This Row],[Question ID]]</f>
        <v>CPUC 1.1</v>
      </c>
    </row>
    <row r="45" spans="1:20" ht="126" x14ac:dyDescent="0.25">
      <c r="A45" s="19">
        <v>44</v>
      </c>
      <c r="B45" s="19" t="s">
        <v>14</v>
      </c>
      <c r="C45" s="19" t="s">
        <v>699</v>
      </c>
      <c r="D45" s="19" t="s">
        <v>567</v>
      </c>
      <c r="E45" s="19">
        <v>2</v>
      </c>
      <c r="F45" s="19" t="s">
        <v>693</v>
      </c>
      <c r="G45" s="19" t="s">
        <v>696</v>
      </c>
      <c r="H45" s="20" t="s">
        <v>703</v>
      </c>
      <c r="I45" s="19" t="s">
        <v>697</v>
      </c>
      <c r="J45" s="21">
        <v>45513</v>
      </c>
      <c r="K45" s="22">
        <v>45530</v>
      </c>
      <c r="L45" s="22">
        <v>45531</v>
      </c>
      <c r="M45" s="22"/>
      <c r="N45" s="20"/>
      <c r="O45" s="22"/>
      <c r="P45" s="22"/>
      <c r="Q45" s="20" t="s">
        <v>141</v>
      </c>
      <c r="R45" s="20" t="s">
        <v>141</v>
      </c>
      <c r="S45" s="20" t="s">
        <v>141</v>
      </c>
      <c r="T45" s="20" t="str">
        <f>Table132[[#This Row],[Question ID]]</f>
        <v>CPUC 1.2</v>
      </c>
    </row>
    <row r="46" spans="1:20" ht="378" x14ac:dyDescent="0.25">
      <c r="A46" s="19">
        <v>45</v>
      </c>
      <c r="B46" s="19" t="s">
        <v>388</v>
      </c>
      <c r="C46" s="19" t="s">
        <v>698</v>
      </c>
      <c r="D46" s="19" t="s">
        <v>567</v>
      </c>
      <c r="E46" s="19">
        <v>1</v>
      </c>
      <c r="F46" s="19" t="s">
        <v>440</v>
      </c>
      <c r="G46" s="19" t="s">
        <v>700</v>
      </c>
      <c r="H46" s="20" t="s">
        <v>704</v>
      </c>
      <c r="I46" s="19" t="s">
        <v>635</v>
      </c>
      <c r="J46" s="21">
        <v>45518</v>
      </c>
      <c r="K46" s="22">
        <v>45523</v>
      </c>
      <c r="L46" s="22">
        <v>45523</v>
      </c>
      <c r="M46" s="22"/>
      <c r="N46" s="20">
        <v>2</v>
      </c>
      <c r="O46" s="22" t="s">
        <v>705</v>
      </c>
      <c r="P46" s="22"/>
      <c r="Q46" s="20" t="s">
        <v>141</v>
      </c>
      <c r="R46" s="20" t="s">
        <v>141</v>
      </c>
      <c r="S46" s="20" t="s">
        <v>141</v>
      </c>
      <c r="T46" s="20" t="str">
        <f>Table132[[#This Row],[Question ID]]</f>
        <v>OEIS 3.1</v>
      </c>
    </row>
    <row r="47" spans="1:20" ht="409.5" x14ac:dyDescent="0.25">
      <c r="A47" s="19">
        <v>46</v>
      </c>
      <c r="B47" s="19" t="s">
        <v>388</v>
      </c>
      <c r="C47" s="19" t="s">
        <v>706</v>
      </c>
      <c r="D47" s="19" t="s">
        <v>567</v>
      </c>
      <c r="E47" s="19">
        <v>1</v>
      </c>
      <c r="F47" s="19" t="s">
        <v>707</v>
      </c>
      <c r="G47" s="19" t="s">
        <v>708</v>
      </c>
      <c r="H47" s="20" t="s">
        <v>713</v>
      </c>
      <c r="I47" s="19" t="s">
        <v>709</v>
      </c>
      <c r="J47" s="21">
        <v>45520</v>
      </c>
      <c r="K47" s="22">
        <v>45534</v>
      </c>
      <c r="L47" s="22">
        <v>45534</v>
      </c>
      <c r="M47" s="22"/>
      <c r="N47" s="20">
        <v>1</v>
      </c>
      <c r="O47" s="22" t="s">
        <v>714</v>
      </c>
      <c r="P47" s="22"/>
      <c r="Q47" s="20" t="s">
        <v>141</v>
      </c>
      <c r="R47" s="20" t="s">
        <v>141</v>
      </c>
      <c r="S47" s="20" t="s">
        <v>141</v>
      </c>
      <c r="T47" s="20" t="str">
        <f>Table132[[#This Row],[Question ID]]</f>
        <v>Energy Safety 1</v>
      </c>
    </row>
    <row r="48" spans="1:20" ht="362.25" x14ac:dyDescent="0.25">
      <c r="A48" s="19">
        <v>47</v>
      </c>
      <c r="B48" s="19" t="s">
        <v>388</v>
      </c>
      <c r="C48" s="19" t="s">
        <v>710</v>
      </c>
      <c r="D48" s="19" t="s">
        <v>567</v>
      </c>
      <c r="E48" s="19">
        <v>1</v>
      </c>
      <c r="F48" s="19" t="s">
        <v>445</v>
      </c>
      <c r="G48" s="19" t="s">
        <v>711</v>
      </c>
      <c r="H48" s="20" t="s">
        <v>712</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25">
      <c r="A49" s="19">
        <v>48</v>
      </c>
      <c r="B49" s="19" t="s">
        <v>388</v>
      </c>
      <c r="C49" s="19" t="s">
        <v>715</v>
      </c>
      <c r="D49" s="19" t="s">
        <v>567</v>
      </c>
      <c r="E49" s="19">
        <v>1</v>
      </c>
      <c r="F49" s="19" t="s">
        <v>473</v>
      </c>
      <c r="G49" s="19" t="s">
        <v>717</v>
      </c>
      <c r="H49" s="20" t="s">
        <v>791</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41.75" x14ac:dyDescent="0.25">
      <c r="A50" s="19">
        <v>49</v>
      </c>
      <c r="B50" s="19" t="s">
        <v>388</v>
      </c>
      <c r="C50" s="19" t="s">
        <v>715</v>
      </c>
      <c r="D50" s="19" t="s">
        <v>567</v>
      </c>
      <c r="E50" s="19">
        <v>2</v>
      </c>
      <c r="F50" s="19" t="s">
        <v>474</v>
      </c>
      <c r="G50" s="19" t="s">
        <v>718</v>
      </c>
      <c r="H50" s="20" t="s">
        <v>792</v>
      </c>
      <c r="I50" s="19" t="s">
        <v>635</v>
      </c>
      <c r="J50" s="21">
        <v>45533</v>
      </c>
      <c r="K50" s="22">
        <v>45539</v>
      </c>
      <c r="L50" s="22">
        <v>45539</v>
      </c>
      <c r="M50" s="22" t="s">
        <v>141</v>
      </c>
      <c r="N50" s="20"/>
      <c r="O50" s="22"/>
      <c r="P50" s="22"/>
      <c r="Q50" s="20" t="s">
        <v>461</v>
      </c>
      <c r="R50" s="20" t="s">
        <v>686</v>
      </c>
      <c r="S50" s="20" t="s">
        <v>461</v>
      </c>
      <c r="T50" s="20" t="str">
        <f>Table132[[#This Row],[Question ID]]</f>
        <v>OEIS 5.2</v>
      </c>
    </row>
    <row r="51" spans="1:20" ht="141.75" x14ac:dyDescent="0.25">
      <c r="A51" s="19">
        <v>50</v>
      </c>
      <c r="B51" s="19" t="s">
        <v>388</v>
      </c>
      <c r="C51" s="19" t="s">
        <v>715</v>
      </c>
      <c r="D51" s="19" t="s">
        <v>567</v>
      </c>
      <c r="E51" s="19">
        <v>3</v>
      </c>
      <c r="F51" s="19" t="s">
        <v>716</v>
      </c>
      <c r="G51" s="19" t="s">
        <v>719</v>
      </c>
      <c r="H51" s="20" t="s">
        <v>793</v>
      </c>
      <c r="I51" s="19" t="s">
        <v>635</v>
      </c>
      <c r="J51" s="21">
        <v>45533</v>
      </c>
      <c r="K51" s="22">
        <v>45539</v>
      </c>
      <c r="L51" s="22">
        <v>45539</v>
      </c>
      <c r="M51" s="22" t="s">
        <v>141</v>
      </c>
      <c r="N51" s="20"/>
      <c r="O51" s="22"/>
      <c r="P51" s="22"/>
      <c r="Q51" s="20" t="s">
        <v>461</v>
      </c>
      <c r="R51" s="20" t="s">
        <v>686</v>
      </c>
      <c r="S51" s="20" t="s">
        <v>461</v>
      </c>
      <c r="T51" s="20" t="str">
        <f>Table132[[#This Row],[Question ID]]</f>
        <v>OEIS 5.3</v>
      </c>
    </row>
    <row r="52" spans="1:20" ht="315" x14ac:dyDescent="0.25">
      <c r="A52" s="19">
        <v>51</v>
      </c>
      <c r="B52" s="19" t="s">
        <v>388</v>
      </c>
      <c r="C52" s="19" t="s">
        <v>720</v>
      </c>
      <c r="D52" s="19" t="s">
        <v>567</v>
      </c>
      <c r="E52" s="19">
        <v>1</v>
      </c>
      <c r="F52" s="19" t="s">
        <v>707</v>
      </c>
      <c r="G52" s="19" t="s">
        <v>756</v>
      </c>
      <c r="H52" s="20" t="s">
        <v>823</v>
      </c>
      <c r="I52" s="19" t="s">
        <v>721</v>
      </c>
      <c r="J52" s="21">
        <v>45531</v>
      </c>
      <c r="K52" s="22">
        <v>45560</v>
      </c>
      <c r="L52" s="22">
        <v>45560</v>
      </c>
      <c r="M52" s="22"/>
      <c r="N52" s="20">
        <v>2</v>
      </c>
      <c r="O52" s="22" t="s">
        <v>797</v>
      </c>
      <c r="P52" s="22"/>
      <c r="Q52" s="20" t="s">
        <v>151</v>
      </c>
      <c r="R52" s="20" t="s">
        <v>418</v>
      </c>
      <c r="S52" s="20" t="s">
        <v>347</v>
      </c>
      <c r="T52" s="20" t="str">
        <f>Table132[[#This Row],[Question ID]]</f>
        <v>Energy Safety 1</v>
      </c>
    </row>
    <row r="53" spans="1:20" ht="204.75" x14ac:dyDescent="0.25">
      <c r="A53" s="19">
        <v>52</v>
      </c>
      <c r="B53" s="19" t="s">
        <v>388</v>
      </c>
      <c r="C53" s="19" t="s">
        <v>720</v>
      </c>
      <c r="D53" s="19" t="s">
        <v>567</v>
      </c>
      <c r="E53" s="19">
        <v>2</v>
      </c>
      <c r="F53" s="19" t="s">
        <v>722</v>
      </c>
      <c r="G53" s="19" t="s">
        <v>757</v>
      </c>
      <c r="H53" s="20" t="s">
        <v>824</v>
      </c>
      <c r="I53" s="19" t="s">
        <v>721</v>
      </c>
      <c r="J53" s="21">
        <v>45531</v>
      </c>
      <c r="K53" s="22">
        <v>45560</v>
      </c>
      <c r="L53" s="22">
        <v>45560</v>
      </c>
      <c r="M53" s="22"/>
      <c r="N53" s="20">
        <v>2</v>
      </c>
      <c r="O53" s="22" t="s">
        <v>796</v>
      </c>
      <c r="P53" s="22"/>
      <c r="Q53" s="20" t="s">
        <v>151</v>
      </c>
      <c r="R53" s="20" t="s">
        <v>418</v>
      </c>
      <c r="S53" s="20" t="s">
        <v>347</v>
      </c>
      <c r="T53" s="20" t="str">
        <f>Table132[[#This Row],[Question ID]]</f>
        <v>Energy Safety 2</v>
      </c>
    </row>
    <row r="54" spans="1:20" ht="267.75" x14ac:dyDescent="0.25">
      <c r="A54" s="19">
        <v>53</v>
      </c>
      <c r="B54" s="19" t="s">
        <v>388</v>
      </c>
      <c r="C54" s="19" t="s">
        <v>720</v>
      </c>
      <c r="D54" s="19" t="s">
        <v>567</v>
      </c>
      <c r="E54" s="19">
        <v>3</v>
      </c>
      <c r="F54" s="19" t="s">
        <v>723</v>
      </c>
      <c r="G54" s="19" t="s">
        <v>758</v>
      </c>
      <c r="H54" s="20" t="s">
        <v>825</v>
      </c>
      <c r="I54" s="19" t="s">
        <v>721</v>
      </c>
      <c r="J54" s="21">
        <v>45531</v>
      </c>
      <c r="K54" s="22">
        <v>45560</v>
      </c>
      <c r="L54" s="22">
        <v>45560</v>
      </c>
      <c r="M54" s="22"/>
      <c r="N54" s="20">
        <v>1</v>
      </c>
      <c r="O54" s="22" t="s">
        <v>798</v>
      </c>
      <c r="P54" s="22"/>
      <c r="Q54" s="20" t="s">
        <v>151</v>
      </c>
      <c r="R54" s="20" t="s">
        <v>418</v>
      </c>
      <c r="S54" s="20" t="s">
        <v>347</v>
      </c>
      <c r="T54" s="20" t="str">
        <f>Table132[[#This Row],[Question ID]]</f>
        <v>Energy Safety 3</v>
      </c>
    </row>
    <row r="55" spans="1:20" ht="267.75" x14ac:dyDescent="0.25">
      <c r="A55" s="19">
        <v>54</v>
      </c>
      <c r="B55" s="19" t="s">
        <v>388</v>
      </c>
      <c r="C55" s="19" t="s">
        <v>720</v>
      </c>
      <c r="D55" s="19" t="s">
        <v>567</v>
      </c>
      <c r="E55" s="19">
        <v>4</v>
      </c>
      <c r="F55" s="19" t="s">
        <v>724</v>
      </c>
      <c r="G55" s="19" t="s">
        <v>759</v>
      </c>
      <c r="H55" s="20" t="s">
        <v>826</v>
      </c>
      <c r="I55" s="19" t="s">
        <v>721</v>
      </c>
      <c r="J55" s="21">
        <v>45531</v>
      </c>
      <c r="K55" s="22">
        <v>45560</v>
      </c>
      <c r="L55" s="22">
        <v>45560</v>
      </c>
      <c r="M55" s="22"/>
      <c r="N55" s="20">
        <v>2</v>
      </c>
      <c r="O55" s="22" t="s">
        <v>799</v>
      </c>
      <c r="P55" s="22"/>
      <c r="Q55" s="20" t="s">
        <v>151</v>
      </c>
      <c r="R55" s="20" t="s">
        <v>418</v>
      </c>
      <c r="S55" s="20" t="s">
        <v>347</v>
      </c>
      <c r="T55" s="20" t="str">
        <f>Table132[[#This Row],[Question ID]]</f>
        <v>Energy Safety 4</v>
      </c>
    </row>
    <row r="56" spans="1:20" ht="283.5" x14ac:dyDescent="0.25">
      <c r="A56" s="19">
        <v>55</v>
      </c>
      <c r="B56" s="19" t="s">
        <v>388</v>
      </c>
      <c r="C56" s="19" t="s">
        <v>720</v>
      </c>
      <c r="D56" s="19" t="s">
        <v>567</v>
      </c>
      <c r="E56" s="19">
        <v>5</v>
      </c>
      <c r="F56" s="19" t="s">
        <v>725</v>
      </c>
      <c r="G56" s="19" t="s">
        <v>760</v>
      </c>
      <c r="H56" s="20" t="s">
        <v>827</v>
      </c>
      <c r="I56" s="19" t="s">
        <v>721</v>
      </c>
      <c r="J56" s="21">
        <v>45531</v>
      </c>
      <c r="K56" s="22">
        <v>45560</v>
      </c>
      <c r="L56" s="22">
        <v>45560</v>
      </c>
      <c r="M56" s="22"/>
      <c r="N56" s="20">
        <v>2</v>
      </c>
      <c r="O56" s="22" t="s">
        <v>800</v>
      </c>
      <c r="P56" s="22"/>
      <c r="Q56" s="20" t="s">
        <v>151</v>
      </c>
      <c r="R56" s="20" t="s">
        <v>418</v>
      </c>
      <c r="S56" s="20" t="s">
        <v>347</v>
      </c>
      <c r="T56" s="20" t="str">
        <f>Table132[[#This Row],[Question ID]]</f>
        <v>Energy Safety 5</v>
      </c>
    </row>
    <row r="57" spans="1:20" ht="220.5" x14ac:dyDescent="0.25">
      <c r="A57" s="19">
        <v>56</v>
      </c>
      <c r="B57" s="19" t="s">
        <v>388</v>
      </c>
      <c r="C57" s="19" t="s">
        <v>720</v>
      </c>
      <c r="D57" s="19" t="s">
        <v>567</v>
      </c>
      <c r="E57" s="19">
        <v>6</v>
      </c>
      <c r="F57" s="19" t="s">
        <v>726</v>
      </c>
      <c r="G57" s="19" t="s">
        <v>761</v>
      </c>
      <c r="H57" s="20" t="s">
        <v>828</v>
      </c>
      <c r="I57" s="19" t="s">
        <v>721</v>
      </c>
      <c r="J57" s="21">
        <v>45531</v>
      </c>
      <c r="K57" s="22">
        <v>45560</v>
      </c>
      <c r="L57" s="22">
        <v>45560</v>
      </c>
      <c r="M57" s="22"/>
      <c r="N57" s="20">
        <v>2</v>
      </c>
      <c r="O57" s="22" t="s">
        <v>802</v>
      </c>
      <c r="P57" s="22"/>
      <c r="Q57" s="20" t="s">
        <v>151</v>
      </c>
      <c r="R57" s="20" t="s">
        <v>418</v>
      </c>
      <c r="S57" s="20" t="s">
        <v>347</v>
      </c>
      <c r="T57" s="20" t="str">
        <f>Table132[[#This Row],[Question ID]]</f>
        <v>Energy Safety 6</v>
      </c>
    </row>
    <row r="58" spans="1:20" ht="204.75" x14ac:dyDescent="0.25">
      <c r="A58" s="19">
        <v>57</v>
      </c>
      <c r="B58" s="19" t="s">
        <v>388</v>
      </c>
      <c r="C58" s="19" t="s">
        <v>720</v>
      </c>
      <c r="D58" s="19" t="s">
        <v>567</v>
      </c>
      <c r="E58" s="19">
        <v>7</v>
      </c>
      <c r="F58" s="19" t="s">
        <v>727</v>
      </c>
      <c r="G58" s="19" t="s">
        <v>762</v>
      </c>
      <c r="H58" s="20" t="s">
        <v>829</v>
      </c>
      <c r="I58" s="19" t="s">
        <v>721</v>
      </c>
      <c r="J58" s="21">
        <v>45531</v>
      </c>
      <c r="K58" s="22">
        <v>45560</v>
      </c>
      <c r="L58" s="22">
        <v>45560</v>
      </c>
      <c r="M58" s="22"/>
      <c r="N58" s="20">
        <v>2</v>
      </c>
      <c r="O58" s="22" t="s">
        <v>803</v>
      </c>
      <c r="P58" s="22"/>
      <c r="Q58" s="20" t="s">
        <v>151</v>
      </c>
      <c r="R58" s="20" t="s">
        <v>418</v>
      </c>
      <c r="S58" s="20" t="s">
        <v>347</v>
      </c>
      <c r="T58" s="20" t="str">
        <f>Table132[[#This Row],[Question ID]]</f>
        <v>Energy Safety 7</v>
      </c>
    </row>
    <row r="59" spans="1:20" ht="409.5" x14ac:dyDescent="0.25">
      <c r="A59" s="19">
        <v>58</v>
      </c>
      <c r="B59" s="19" t="s">
        <v>388</v>
      </c>
      <c r="C59" s="19" t="s">
        <v>720</v>
      </c>
      <c r="D59" s="19" t="s">
        <v>567</v>
      </c>
      <c r="E59" s="19">
        <v>8</v>
      </c>
      <c r="F59" s="19" t="s">
        <v>728</v>
      </c>
      <c r="G59" s="19" t="s">
        <v>763</v>
      </c>
      <c r="H59" s="20" t="s">
        <v>830</v>
      </c>
      <c r="I59" s="19" t="s">
        <v>721</v>
      </c>
      <c r="J59" s="21">
        <v>45531</v>
      </c>
      <c r="K59" s="22">
        <v>45560</v>
      </c>
      <c r="L59" s="22">
        <v>45560</v>
      </c>
      <c r="M59" s="22"/>
      <c r="N59" s="20">
        <v>2</v>
      </c>
      <c r="O59" s="22" t="s">
        <v>804</v>
      </c>
      <c r="P59" s="22"/>
      <c r="Q59" s="20" t="s">
        <v>151</v>
      </c>
      <c r="R59" s="20" t="s">
        <v>418</v>
      </c>
      <c r="S59" s="20" t="s">
        <v>347</v>
      </c>
      <c r="T59" s="20" t="str">
        <f>Table132[[#This Row],[Question ID]]</f>
        <v>Energy Safety 8</v>
      </c>
    </row>
    <row r="60" spans="1:20" ht="299.25" x14ac:dyDescent="0.25">
      <c r="A60" s="19">
        <v>59</v>
      </c>
      <c r="B60" s="19" t="s">
        <v>388</v>
      </c>
      <c r="C60" s="19" t="s">
        <v>720</v>
      </c>
      <c r="D60" s="19" t="s">
        <v>567</v>
      </c>
      <c r="E60" s="19">
        <v>9</v>
      </c>
      <c r="F60" s="19" t="s">
        <v>729</v>
      </c>
      <c r="G60" s="19" t="s">
        <v>764</v>
      </c>
      <c r="H60" s="20" t="s">
        <v>831</v>
      </c>
      <c r="I60" s="19" t="s">
        <v>721</v>
      </c>
      <c r="J60" s="21">
        <v>45531</v>
      </c>
      <c r="K60" s="22">
        <v>45560</v>
      </c>
      <c r="L60" s="22">
        <v>45560</v>
      </c>
      <c r="M60" s="22"/>
      <c r="N60" s="20">
        <v>1</v>
      </c>
      <c r="O60" s="22" t="s">
        <v>805</v>
      </c>
      <c r="P60" s="22"/>
      <c r="Q60" s="20" t="s">
        <v>151</v>
      </c>
      <c r="R60" s="20" t="s">
        <v>418</v>
      </c>
      <c r="S60" s="20" t="s">
        <v>347</v>
      </c>
      <c r="T60" s="20" t="str">
        <f>Table132[[#This Row],[Question ID]]</f>
        <v>Energy Safety 9</v>
      </c>
    </row>
    <row r="61" spans="1:20" ht="299.25" x14ac:dyDescent="0.25">
      <c r="A61" s="19">
        <v>60</v>
      </c>
      <c r="B61" s="19" t="s">
        <v>388</v>
      </c>
      <c r="C61" s="19" t="s">
        <v>720</v>
      </c>
      <c r="D61" s="19" t="s">
        <v>567</v>
      </c>
      <c r="E61" s="19">
        <v>10</v>
      </c>
      <c r="F61" s="19" t="s">
        <v>730</v>
      </c>
      <c r="G61" s="19" t="s">
        <v>765</v>
      </c>
      <c r="H61" s="20" t="s">
        <v>832</v>
      </c>
      <c r="I61" s="19" t="s">
        <v>721</v>
      </c>
      <c r="J61" s="21">
        <v>45531</v>
      </c>
      <c r="K61" s="22">
        <v>45560</v>
      </c>
      <c r="L61" s="22">
        <v>45560</v>
      </c>
      <c r="M61" s="22"/>
      <c r="N61" s="20"/>
      <c r="O61" s="22"/>
      <c r="P61" s="22"/>
      <c r="Q61" s="20" t="s">
        <v>151</v>
      </c>
      <c r="R61" s="20" t="s">
        <v>418</v>
      </c>
      <c r="S61" s="20" t="s">
        <v>347</v>
      </c>
      <c r="T61" s="20" t="str">
        <f>Table132[[#This Row],[Question ID]]</f>
        <v>Energy Safety 10</v>
      </c>
    </row>
    <row r="62" spans="1:20" ht="283.5" x14ac:dyDescent="0.25">
      <c r="A62" s="19">
        <v>61</v>
      </c>
      <c r="B62" s="19" t="s">
        <v>388</v>
      </c>
      <c r="C62" s="19" t="s">
        <v>720</v>
      </c>
      <c r="D62" s="19" t="s">
        <v>567</v>
      </c>
      <c r="E62" s="19">
        <v>11</v>
      </c>
      <c r="F62" s="19" t="s">
        <v>731</v>
      </c>
      <c r="G62" s="19" t="s">
        <v>766</v>
      </c>
      <c r="H62" s="20" t="s">
        <v>833</v>
      </c>
      <c r="I62" s="19" t="s">
        <v>721</v>
      </c>
      <c r="J62" s="21">
        <v>45531</v>
      </c>
      <c r="K62" s="22">
        <v>45560</v>
      </c>
      <c r="L62" s="22">
        <v>45560</v>
      </c>
      <c r="M62" s="22"/>
      <c r="N62" s="20">
        <v>1</v>
      </c>
      <c r="O62" s="22" t="s">
        <v>806</v>
      </c>
      <c r="P62" s="22"/>
      <c r="Q62" s="20" t="s">
        <v>151</v>
      </c>
      <c r="R62" s="20" t="s">
        <v>418</v>
      </c>
      <c r="S62" s="20" t="s">
        <v>347</v>
      </c>
      <c r="T62" s="20" t="str">
        <f>Table132[[#This Row],[Question ID]]</f>
        <v>Energy Safety 11</v>
      </c>
    </row>
    <row r="63" spans="1:20" ht="252" x14ac:dyDescent="0.25">
      <c r="A63" s="19">
        <v>62</v>
      </c>
      <c r="B63" s="19" t="s">
        <v>388</v>
      </c>
      <c r="C63" s="19" t="s">
        <v>720</v>
      </c>
      <c r="D63" s="19" t="s">
        <v>567</v>
      </c>
      <c r="E63" s="19">
        <v>12</v>
      </c>
      <c r="F63" s="19" t="s">
        <v>732</v>
      </c>
      <c r="G63" s="19" t="s">
        <v>767</v>
      </c>
      <c r="H63" s="20" t="s">
        <v>834</v>
      </c>
      <c r="I63" s="19" t="s">
        <v>721</v>
      </c>
      <c r="J63" s="21">
        <v>45531</v>
      </c>
      <c r="K63" s="22">
        <v>45560</v>
      </c>
      <c r="L63" s="22">
        <v>45560</v>
      </c>
      <c r="M63" s="22"/>
      <c r="N63" s="20">
        <v>2</v>
      </c>
      <c r="O63" s="22" t="s">
        <v>807</v>
      </c>
      <c r="P63" s="22"/>
      <c r="Q63" s="20" t="s">
        <v>151</v>
      </c>
      <c r="R63" s="20" t="s">
        <v>418</v>
      </c>
      <c r="S63" s="20" t="s">
        <v>347</v>
      </c>
      <c r="T63" s="20" t="str">
        <f>Table132[[#This Row],[Question ID]]</f>
        <v>Energy Safety 12</v>
      </c>
    </row>
    <row r="64" spans="1:20" ht="378" x14ac:dyDescent="0.25">
      <c r="A64" s="19">
        <v>63</v>
      </c>
      <c r="B64" s="19" t="s">
        <v>388</v>
      </c>
      <c r="C64" s="19" t="s">
        <v>720</v>
      </c>
      <c r="D64" s="19" t="s">
        <v>567</v>
      </c>
      <c r="E64" s="19">
        <v>13</v>
      </c>
      <c r="F64" s="19" t="s">
        <v>733</v>
      </c>
      <c r="G64" s="19" t="s">
        <v>768</v>
      </c>
      <c r="H64" s="20" t="s">
        <v>835</v>
      </c>
      <c r="I64" s="19" t="s">
        <v>721</v>
      </c>
      <c r="J64" s="21">
        <v>45531</v>
      </c>
      <c r="K64" s="22">
        <v>45560</v>
      </c>
      <c r="L64" s="22">
        <v>45560</v>
      </c>
      <c r="M64" s="22"/>
      <c r="N64" s="20">
        <v>1</v>
      </c>
      <c r="O64" s="22" t="s">
        <v>808</v>
      </c>
      <c r="P64" s="22"/>
      <c r="Q64" s="20" t="s">
        <v>151</v>
      </c>
      <c r="R64" s="20" t="s">
        <v>418</v>
      </c>
      <c r="S64" s="20" t="s">
        <v>347</v>
      </c>
      <c r="T64" s="20" t="str">
        <f>Table132[[#This Row],[Question ID]]</f>
        <v>Energy Safety 13</v>
      </c>
    </row>
    <row r="65" spans="1:20" ht="409.5" x14ac:dyDescent="0.25">
      <c r="A65" s="19">
        <v>64</v>
      </c>
      <c r="B65" s="19" t="s">
        <v>388</v>
      </c>
      <c r="C65" s="19" t="s">
        <v>720</v>
      </c>
      <c r="D65" s="19" t="s">
        <v>567</v>
      </c>
      <c r="E65" s="19">
        <v>14</v>
      </c>
      <c r="F65" s="19" t="s">
        <v>734</v>
      </c>
      <c r="G65" s="19" t="s">
        <v>769</v>
      </c>
      <c r="H65" s="20" t="s">
        <v>836</v>
      </c>
      <c r="I65" s="19" t="s">
        <v>721</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25">
      <c r="A66" s="19">
        <v>65</v>
      </c>
      <c r="B66" s="19" t="s">
        <v>388</v>
      </c>
      <c r="C66" s="19" t="s">
        <v>720</v>
      </c>
      <c r="D66" s="19" t="s">
        <v>567</v>
      </c>
      <c r="E66" s="19">
        <v>15</v>
      </c>
      <c r="F66" s="19" t="s">
        <v>735</v>
      </c>
      <c r="G66" s="19" t="s">
        <v>770</v>
      </c>
      <c r="H66" s="20" t="s">
        <v>837</v>
      </c>
      <c r="I66" s="19" t="s">
        <v>721</v>
      </c>
      <c r="J66" s="21">
        <v>45531</v>
      </c>
      <c r="K66" s="22">
        <v>45560</v>
      </c>
      <c r="L66" s="22">
        <v>45560</v>
      </c>
      <c r="M66" s="22"/>
      <c r="N66" s="20"/>
      <c r="O66" s="22"/>
      <c r="P66" s="22"/>
      <c r="Q66" s="20" t="s">
        <v>151</v>
      </c>
      <c r="R66" s="20" t="s">
        <v>418</v>
      </c>
      <c r="S66" s="20" t="s">
        <v>347</v>
      </c>
      <c r="T66" s="20" t="str">
        <f>Table132[[#This Row],[Question ID]]</f>
        <v>Energy Safety 15</v>
      </c>
    </row>
    <row r="67" spans="1:20" ht="362.25" x14ac:dyDescent="0.25">
      <c r="A67" s="19">
        <v>66</v>
      </c>
      <c r="B67" s="19" t="s">
        <v>388</v>
      </c>
      <c r="C67" s="19" t="s">
        <v>720</v>
      </c>
      <c r="D67" s="19" t="s">
        <v>567</v>
      </c>
      <c r="E67" s="19">
        <v>16</v>
      </c>
      <c r="F67" s="19" t="s">
        <v>736</v>
      </c>
      <c r="G67" s="19" t="s">
        <v>771</v>
      </c>
      <c r="H67" s="20" t="s">
        <v>838</v>
      </c>
      <c r="I67" s="19" t="s">
        <v>721</v>
      </c>
      <c r="J67" s="21">
        <v>45531</v>
      </c>
      <c r="K67" s="22">
        <v>45560</v>
      </c>
      <c r="L67" s="22">
        <v>45560</v>
      </c>
      <c r="M67" s="22"/>
      <c r="N67" s="20"/>
      <c r="O67" s="22"/>
      <c r="P67" s="22"/>
      <c r="Q67" s="20" t="s">
        <v>151</v>
      </c>
      <c r="R67" s="20" t="s">
        <v>418</v>
      </c>
      <c r="S67" s="20" t="s">
        <v>347</v>
      </c>
      <c r="T67" s="20" t="str">
        <f>Table132[[#This Row],[Question ID]]</f>
        <v>Energy Safety 16</v>
      </c>
    </row>
    <row r="68" spans="1:20" ht="409.5" x14ac:dyDescent="0.25">
      <c r="A68" s="19">
        <v>67</v>
      </c>
      <c r="B68" s="19" t="s">
        <v>388</v>
      </c>
      <c r="C68" s="19" t="s">
        <v>720</v>
      </c>
      <c r="D68" s="19" t="s">
        <v>567</v>
      </c>
      <c r="E68" s="19">
        <v>17</v>
      </c>
      <c r="F68" s="19" t="s">
        <v>737</v>
      </c>
      <c r="G68" s="19" t="s">
        <v>772</v>
      </c>
      <c r="H68" s="20" t="s">
        <v>839</v>
      </c>
      <c r="I68" s="19" t="s">
        <v>721</v>
      </c>
      <c r="J68" s="21">
        <v>45531</v>
      </c>
      <c r="K68" s="22">
        <v>45560</v>
      </c>
      <c r="L68" s="22">
        <v>45560</v>
      </c>
      <c r="M68" s="22"/>
      <c r="N68" s="20">
        <v>2</v>
      </c>
      <c r="O68" s="22" t="s">
        <v>809</v>
      </c>
      <c r="P68" s="22"/>
      <c r="Q68" s="20" t="s">
        <v>151</v>
      </c>
      <c r="R68" s="20" t="s">
        <v>418</v>
      </c>
      <c r="S68" s="20" t="s">
        <v>347</v>
      </c>
      <c r="T68" s="20" t="str">
        <f>Table132[[#This Row],[Question ID]]</f>
        <v>Energy Safety 17</v>
      </c>
    </row>
    <row r="69" spans="1:20" ht="283.5" x14ac:dyDescent="0.25">
      <c r="A69" s="19">
        <v>68</v>
      </c>
      <c r="B69" s="19" t="s">
        <v>388</v>
      </c>
      <c r="C69" s="19" t="s">
        <v>720</v>
      </c>
      <c r="D69" s="19" t="s">
        <v>567</v>
      </c>
      <c r="E69" s="19">
        <v>18</v>
      </c>
      <c r="F69" s="19" t="s">
        <v>738</v>
      </c>
      <c r="G69" s="19" t="s">
        <v>773</v>
      </c>
      <c r="H69" s="20" t="s">
        <v>840</v>
      </c>
      <c r="I69" s="19" t="s">
        <v>721</v>
      </c>
      <c r="J69" s="21">
        <v>45531</v>
      </c>
      <c r="K69" s="22">
        <v>45560</v>
      </c>
      <c r="L69" s="22">
        <v>45560</v>
      </c>
      <c r="M69" s="22"/>
      <c r="N69" s="20">
        <v>2</v>
      </c>
      <c r="O69" s="22" t="s">
        <v>810</v>
      </c>
      <c r="P69" s="22"/>
      <c r="Q69" s="20" t="s">
        <v>151</v>
      </c>
      <c r="R69" s="20" t="s">
        <v>418</v>
      </c>
      <c r="S69" s="20" t="s">
        <v>347</v>
      </c>
      <c r="T69" s="20" t="str">
        <f>Table132[[#This Row],[Question ID]]</f>
        <v>Energy Safety 18</v>
      </c>
    </row>
    <row r="70" spans="1:20" ht="220.5" x14ac:dyDescent="0.25">
      <c r="A70" s="19">
        <v>69</v>
      </c>
      <c r="B70" s="19" t="s">
        <v>388</v>
      </c>
      <c r="C70" s="19" t="s">
        <v>720</v>
      </c>
      <c r="D70" s="19" t="s">
        <v>567</v>
      </c>
      <c r="E70" s="19">
        <v>19</v>
      </c>
      <c r="F70" s="19" t="s">
        <v>739</v>
      </c>
      <c r="G70" s="19" t="s">
        <v>774</v>
      </c>
      <c r="H70" s="20" t="s">
        <v>841</v>
      </c>
      <c r="I70" s="19" t="s">
        <v>721</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25">
      <c r="A71" s="19">
        <v>70</v>
      </c>
      <c r="B71" s="19" t="s">
        <v>388</v>
      </c>
      <c r="C71" s="19" t="s">
        <v>720</v>
      </c>
      <c r="D71" s="19" t="s">
        <v>567</v>
      </c>
      <c r="E71" s="19">
        <v>20</v>
      </c>
      <c r="F71" s="19" t="s">
        <v>740</v>
      </c>
      <c r="G71" s="19" t="s">
        <v>775</v>
      </c>
      <c r="H71" s="20" t="s">
        <v>842</v>
      </c>
      <c r="I71" s="19" t="s">
        <v>721</v>
      </c>
      <c r="J71" s="21">
        <v>45531</v>
      </c>
      <c r="K71" s="22">
        <v>45560</v>
      </c>
      <c r="L71" s="22">
        <v>45560</v>
      </c>
      <c r="M71" s="22"/>
      <c r="N71" s="20">
        <v>1</v>
      </c>
      <c r="O71" s="22" t="s">
        <v>811</v>
      </c>
      <c r="P71" s="22"/>
      <c r="Q71" s="20" t="s">
        <v>151</v>
      </c>
      <c r="R71" s="20" t="s">
        <v>418</v>
      </c>
      <c r="S71" s="20" t="s">
        <v>347</v>
      </c>
      <c r="T71" s="20" t="str">
        <f>Table132[[#This Row],[Question ID]]</f>
        <v>Energy Safety 20</v>
      </c>
    </row>
    <row r="72" spans="1:20" ht="283.5" x14ac:dyDescent="0.25">
      <c r="A72" s="19">
        <v>71</v>
      </c>
      <c r="B72" s="19" t="s">
        <v>388</v>
      </c>
      <c r="C72" s="19" t="s">
        <v>720</v>
      </c>
      <c r="D72" s="19" t="s">
        <v>567</v>
      </c>
      <c r="E72" s="19">
        <v>21</v>
      </c>
      <c r="F72" s="19" t="s">
        <v>741</v>
      </c>
      <c r="G72" s="19" t="s">
        <v>776</v>
      </c>
      <c r="H72" s="20" t="s">
        <v>843</v>
      </c>
      <c r="I72" s="19" t="s">
        <v>721</v>
      </c>
      <c r="J72" s="21">
        <v>45531</v>
      </c>
      <c r="K72" s="22">
        <v>45560</v>
      </c>
      <c r="L72" s="22">
        <v>45560</v>
      </c>
      <c r="M72" s="22"/>
      <c r="N72" s="20">
        <v>1</v>
      </c>
      <c r="O72" s="22" t="s">
        <v>812</v>
      </c>
      <c r="P72" s="22"/>
      <c r="Q72" s="20" t="s">
        <v>151</v>
      </c>
      <c r="R72" s="20" t="s">
        <v>418</v>
      </c>
      <c r="S72" s="20" t="s">
        <v>347</v>
      </c>
      <c r="T72" s="20" t="str">
        <f>Table132[[#This Row],[Question ID]]</f>
        <v>Energy Safety 21</v>
      </c>
    </row>
    <row r="73" spans="1:20" ht="315" x14ac:dyDescent="0.25">
      <c r="A73" s="19">
        <v>72</v>
      </c>
      <c r="B73" s="19" t="s">
        <v>388</v>
      </c>
      <c r="C73" s="19" t="s">
        <v>720</v>
      </c>
      <c r="D73" s="19" t="s">
        <v>567</v>
      </c>
      <c r="E73" s="19">
        <v>22</v>
      </c>
      <c r="F73" s="19" t="s">
        <v>742</v>
      </c>
      <c r="G73" s="19" t="s">
        <v>777</v>
      </c>
      <c r="H73" s="20" t="s">
        <v>844</v>
      </c>
      <c r="I73" s="19" t="s">
        <v>721</v>
      </c>
      <c r="J73" s="21">
        <v>45531</v>
      </c>
      <c r="K73" s="22">
        <v>45560</v>
      </c>
      <c r="L73" s="22">
        <v>45560</v>
      </c>
      <c r="M73" s="22"/>
      <c r="N73" s="20">
        <v>1</v>
      </c>
      <c r="O73" s="22" t="s">
        <v>813</v>
      </c>
      <c r="P73" s="22"/>
      <c r="Q73" s="20" t="s">
        <v>151</v>
      </c>
      <c r="R73" s="20" t="s">
        <v>418</v>
      </c>
      <c r="S73" s="20" t="s">
        <v>347</v>
      </c>
      <c r="T73" s="20" t="str">
        <f>Table132[[#This Row],[Question ID]]</f>
        <v>Energy Safety 22</v>
      </c>
    </row>
    <row r="74" spans="1:20" ht="409.5" x14ac:dyDescent="0.25">
      <c r="A74" s="19">
        <v>73</v>
      </c>
      <c r="B74" s="19" t="s">
        <v>388</v>
      </c>
      <c r="C74" s="19" t="s">
        <v>720</v>
      </c>
      <c r="D74" s="19" t="s">
        <v>567</v>
      </c>
      <c r="E74" s="19">
        <v>23</v>
      </c>
      <c r="F74" s="19" t="s">
        <v>743</v>
      </c>
      <c r="G74" s="19" t="s">
        <v>778</v>
      </c>
      <c r="H74" s="20" t="s">
        <v>845</v>
      </c>
      <c r="I74" s="19" t="s">
        <v>721</v>
      </c>
      <c r="J74" s="21">
        <v>45531</v>
      </c>
      <c r="K74" s="22">
        <v>45560</v>
      </c>
      <c r="L74" s="22">
        <v>45560</v>
      </c>
      <c r="M74" s="22"/>
      <c r="N74" s="20">
        <v>2</v>
      </c>
      <c r="O74" s="22" t="s">
        <v>814</v>
      </c>
      <c r="P74" s="22"/>
      <c r="Q74" s="20" t="s">
        <v>151</v>
      </c>
      <c r="R74" s="20" t="s">
        <v>418</v>
      </c>
      <c r="S74" s="20" t="s">
        <v>347</v>
      </c>
      <c r="T74" s="20" t="str">
        <f>Table132[[#This Row],[Question ID]]</f>
        <v>Energy Safety 23</v>
      </c>
    </row>
    <row r="75" spans="1:20" ht="409.5" x14ac:dyDescent="0.25">
      <c r="A75" s="19">
        <v>74</v>
      </c>
      <c r="B75" s="19" t="s">
        <v>388</v>
      </c>
      <c r="C75" s="19" t="s">
        <v>720</v>
      </c>
      <c r="D75" s="19" t="s">
        <v>567</v>
      </c>
      <c r="E75" s="19">
        <v>24</v>
      </c>
      <c r="F75" s="19" t="s">
        <v>744</v>
      </c>
      <c r="G75" s="19" t="s">
        <v>779</v>
      </c>
      <c r="H75" s="20" t="s">
        <v>846</v>
      </c>
      <c r="I75" s="19" t="s">
        <v>721</v>
      </c>
      <c r="J75" s="21">
        <v>45531</v>
      </c>
      <c r="K75" s="22">
        <v>45560</v>
      </c>
      <c r="L75" s="22">
        <v>45560</v>
      </c>
      <c r="M75" s="22"/>
      <c r="N75" s="20"/>
      <c r="O75" s="22"/>
      <c r="P75" s="22"/>
      <c r="Q75" s="20" t="s">
        <v>151</v>
      </c>
      <c r="R75" s="20" t="s">
        <v>418</v>
      </c>
      <c r="S75" s="20" t="s">
        <v>347</v>
      </c>
      <c r="T75" s="20" t="str">
        <f>Table132[[#This Row],[Question ID]]</f>
        <v>Energy Safety 24</v>
      </c>
    </row>
    <row r="76" spans="1:20" ht="252" x14ac:dyDescent="0.25">
      <c r="A76" s="19">
        <v>75</v>
      </c>
      <c r="B76" s="19" t="s">
        <v>388</v>
      </c>
      <c r="C76" s="19" t="s">
        <v>720</v>
      </c>
      <c r="D76" s="19" t="s">
        <v>567</v>
      </c>
      <c r="E76" s="19">
        <v>25</v>
      </c>
      <c r="F76" s="19" t="s">
        <v>745</v>
      </c>
      <c r="G76" s="19" t="s">
        <v>780</v>
      </c>
      <c r="H76" s="20" t="s">
        <v>847</v>
      </c>
      <c r="I76" s="19" t="s">
        <v>721</v>
      </c>
      <c r="J76" s="21">
        <v>45531</v>
      </c>
      <c r="K76" s="22">
        <v>45560</v>
      </c>
      <c r="L76" s="22">
        <v>45560</v>
      </c>
      <c r="M76" s="22"/>
      <c r="N76" s="20">
        <v>1</v>
      </c>
      <c r="O76" s="22" t="s">
        <v>815</v>
      </c>
      <c r="P76" s="22"/>
      <c r="Q76" s="20" t="s">
        <v>151</v>
      </c>
      <c r="R76" s="20" t="s">
        <v>418</v>
      </c>
      <c r="S76" s="20" t="s">
        <v>347</v>
      </c>
      <c r="T76" s="20" t="str">
        <f>Table132[[#This Row],[Question ID]]</f>
        <v>Energy Safety 25</v>
      </c>
    </row>
    <row r="77" spans="1:20" ht="378" x14ac:dyDescent="0.25">
      <c r="A77" s="19">
        <v>76</v>
      </c>
      <c r="B77" s="19" t="s">
        <v>388</v>
      </c>
      <c r="C77" s="19" t="s">
        <v>720</v>
      </c>
      <c r="D77" s="19" t="s">
        <v>567</v>
      </c>
      <c r="E77" s="19">
        <v>26</v>
      </c>
      <c r="F77" s="19" t="s">
        <v>746</v>
      </c>
      <c r="G77" s="19" t="s">
        <v>781</v>
      </c>
      <c r="H77" s="20" t="s">
        <v>848</v>
      </c>
      <c r="I77" s="19" t="s">
        <v>721</v>
      </c>
      <c r="J77" s="21">
        <v>45531</v>
      </c>
      <c r="K77" s="22">
        <v>45560</v>
      </c>
      <c r="L77" s="22">
        <v>45560</v>
      </c>
      <c r="M77" s="22"/>
      <c r="N77" s="20"/>
      <c r="O77" s="22"/>
      <c r="P77" s="22"/>
      <c r="Q77" s="20" t="s">
        <v>151</v>
      </c>
      <c r="R77" s="20" t="s">
        <v>418</v>
      </c>
      <c r="S77" s="20" t="s">
        <v>347</v>
      </c>
      <c r="T77" s="20" t="str">
        <f>Table132[[#This Row],[Question ID]]</f>
        <v>Energy Safety 26</v>
      </c>
    </row>
    <row r="78" spans="1:20" ht="409.5" x14ac:dyDescent="0.25">
      <c r="A78" s="19">
        <v>77</v>
      </c>
      <c r="B78" s="19" t="s">
        <v>388</v>
      </c>
      <c r="C78" s="19" t="s">
        <v>720</v>
      </c>
      <c r="D78" s="19" t="s">
        <v>567</v>
      </c>
      <c r="E78" s="19">
        <v>27</v>
      </c>
      <c r="F78" s="19" t="s">
        <v>747</v>
      </c>
      <c r="G78" s="19" t="s">
        <v>782</v>
      </c>
      <c r="H78" s="20" t="s">
        <v>849</v>
      </c>
      <c r="I78" s="19" t="s">
        <v>721</v>
      </c>
      <c r="J78" s="21">
        <v>45531</v>
      </c>
      <c r="K78" s="22">
        <v>45560</v>
      </c>
      <c r="L78" s="22">
        <v>45560</v>
      </c>
      <c r="M78" s="22"/>
      <c r="N78" s="20"/>
      <c r="O78" s="22"/>
      <c r="P78" s="22"/>
      <c r="Q78" s="20" t="s">
        <v>151</v>
      </c>
      <c r="R78" s="20" t="s">
        <v>418</v>
      </c>
      <c r="S78" s="20" t="s">
        <v>347</v>
      </c>
      <c r="T78" s="20" t="str">
        <f>Table132[[#This Row],[Question ID]]</f>
        <v>Energy Safety 27</v>
      </c>
    </row>
    <row r="79" spans="1:20" ht="346.5" x14ac:dyDescent="0.25">
      <c r="A79" s="19">
        <v>78</v>
      </c>
      <c r="B79" s="19" t="s">
        <v>388</v>
      </c>
      <c r="C79" s="19" t="s">
        <v>720</v>
      </c>
      <c r="D79" s="19" t="s">
        <v>567</v>
      </c>
      <c r="E79" s="19">
        <v>28</v>
      </c>
      <c r="F79" s="19" t="s">
        <v>748</v>
      </c>
      <c r="G79" s="19" t="s">
        <v>783</v>
      </c>
      <c r="H79" s="20" t="s">
        <v>850</v>
      </c>
      <c r="I79" s="19" t="s">
        <v>721</v>
      </c>
      <c r="J79" s="21">
        <v>45531</v>
      </c>
      <c r="K79" s="22">
        <v>45560</v>
      </c>
      <c r="L79" s="22">
        <v>45560</v>
      </c>
      <c r="M79" s="22"/>
      <c r="N79" s="20">
        <v>3</v>
      </c>
      <c r="O79" s="22" t="s">
        <v>816</v>
      </c>
      <c r="P79" s="22"/>
      <c r="Q79" s="20" t="s">
        <v>151</v>
      </c>
      <c r="R79" s="20" t="s">
        <v>418</v>
      </c>
      <c r="S79" s="20" t="s">
        <v>347</v>
      </c>
      <c r="T79" s="20" t="str">
        <f>Table132[[#This Row],[Question ID]]</f>
        <v>Energy Safety 28</v>
      </c>
    </row>
    <row r="80" spans="1:20" ht="252" x14ac:dyDescent="0.25">
      <c r="A80" s="19">
        <v>79</v>
      </c>
      <c r="B80" s="19" t="s">
        <v>388</v>
      </c>
      <c r="C80" s="19" t="s">
        <v>720</v>
      </c>
      <c r="D80" s="19" t="s">
        <v>567</v>
      </c>
      <c r="E80" s="19">
        <v>29</v>
      </c>
      <c r="F80" s="19" t="s">
        <v>749</v>
      </c>
      <c r="G80" s="19" t="s">
        <v>784</v>
      </c>
      <c r="H80" s="20" t="s">
        <v>851</v>
      </c>
      <c r="I80" s="19" t="s">
        <v>721</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25">
      <c r="A81" s="19">
        <v>80</v>
      </c>
      <c r="B81" s="19" t="s">
        <v>388</v>
      </c>
      <c r="C81" s="19" t="s">
        <v>720</v>
      </c>
      <c r="D81" s="19" t="s">
        <v>567</v>
      </c>
      <c r="E81" s="19">
        <v>30</v>
      </c>
      <c r="F81" s="19" t="s">
        <v>750</v>
      </c>
      <c r="G81" s="19" t="s">
        <v>785</v>
      </c>
      <c r="H81" s="20" t="s">
        <v>852</v>
      </c>
      <c r="I81" s="19" t="s">
        <v>721</v>
      </c>
      <c r="J81" s="21">
        <v>45531</v>
      </c>
      <c r="K81" s="22">
        <v>45560</v>
      </c>
      <c r="L81" s="22">
        <v>45560</v>
      </c>
      <c r="M81" s="22"/>
      <c r="N81" s="20">
        <v>7</v>
      </c>
      <c r="O81" s="22" t="s">
        <v>817</v>
      </c>
      <c r="P81" s="22"/>
      <c r="Q81" s="20" t="s">
        <v>141</v>
      </c>
      <c r="R81" s="20" t="s">
        <v>141</v>
      </c>
      <c r="S81" s="20" t="s">
        <v>141</v>
      </c>
      <c r="T81" s="20" t="str">
        <f>Table132[[#This Row],[Question ID]]</f>
        <v>Energy Safety 30</v>
      </c>
    </row>
    <row r="82" spans="1:20" ht="362.25" x14ac:dyDescent="0.25">
      <c r="A82" s="19">
        <v>81</v>
      </c>
      <c r="B82" s="19" t="s">
        <v>388</v>
      </c>
      <c r="C82" s="19" t="s">
        <v>720</v>
      </c>
      <c r="D82" s="19" t="s">
        <v>567</v>
      </c>
      <c r="E82" s="19">
        <v>31</v>
      </c>
      <c r="F82" s="19" t="s">
        <v>751</v>
      </c>
      <c r="G82" s="19" t="s">
        <v>786</v>
      </c>
      <c r="H82" s="20" t="s">
        <v>853</v>
      </c>
      <c r="I82" s="19" t="s">
        <v>721</v>
      </c>
      <c r="J82" s="21">
        <v>45531</v>
      </c>
      <c r="K82" s="22">
        <v>45560</v>
      </c>
      <c r="L82" s="22">
        <v>45560</v>
      </c>
      <c r="M82" s="22"/>
      <c r="N82" s="20">
        <v>3</v>
      </c>
      <c r="O82" s="22" t="s">
        <v>818</v>
      </c>
      <c r="P82" s="22"/>
      <c r="Q82" s="20" t="s">
        <v>151</v>
      </c>
      <c r="R82" s="20" t="s">
        <v>418</v>
      </c>
      <c r="S82" s="20" t="s">
        <v>347</v>
      </c>
      <c r="T82" s="20" t="str">
        <f>Table132[[#This Row],[Question ID]]</f>
        <v>Energy Safety 31</v>
      </c>
    </row>
    <row r="83" spans="1:20" ht="141.75" x14ac:dyDescent="0.25">
      <c r="A83" s="19">
        <v>82</v>
      </c>
      <c r="B83" s="19" t="s">
        <v>388</v>
      </c>
      <c r="C83" s="19" t="s">
        <v>720</v>
      </c>
      <c r="D83" s="19" t="s">
        <v>567</v>
      </c>
      <c r="E83" s="19">
        <v>32</v>
      </c>
      <c r="F83" s="19" t="s">
        <v>752</v>
      </c>
      <c r="G83" s="19" t="s">
        <v>787</v>
      </c>
      <c r="H83" s="20" t="s">
        <v>854</v>
      </c>
      <c r="I83" s="19" t="s">
        <v>721</v>
      </c>
      <c r="J83" s="21">
        <v>45531</v>
      </c>
      <c r="K83" s="22">
        <v>45560</v>
      </c>
      <c r="L83" s="22">
        <v>45560</v>
      </c>
      <c r="M83" s="22"/>
      <c r="N83" s="20">
        <v>1</v>
      </c>
      <c r="O83" s="22" t="s">
        <v>819</v>
      </c>
      <c r="P83" s="22"/>
      <c r="Q83" s="20" t="s">
        <v>151</v>
      </c>
      <c r="R83" s="20" t="s">
        <v>418</v>
      </c>
      <c r="S83" s="20" t="s">
        <v>347</v>
      </c>
      <c r="T83" s="20" t="str">
        <f>Table132[[#This Row],[Question ID]]</f>
        <v>Energy Safety 32</v>
      </c>
    </row>
    <row r="84" spans="1:20" ht="409.5" x14ac:dyDescent="0.25">
      <c r="A84" s="19">
        <v>83</v>
      </c>
      <c r="B84" s="19" t="s">
        <v>388</v>
      </c>
      <c r="C84" s="19" t="s">
        <v>720</v>
      </c>
      <c r="D84" s="19" t="s">
        <v>567</v>
      </c>
      <c r="E84" s="19">
        <v>33</v>
      </c>
      <c r="F84" s="19" t="s">
        <v>753</v>
      </c>
      <c r="G84" s="19" t="s">
        <v>788</v>
      </c>
      <c r="H84" s="20" t="s">
        <v>855</v>
      </c>
      <c r="I84" s="19" t="s">
        <v>721</v>
      </c>
      <c r="J84" s="21">
        <v>45531</v>
      </c>
      <c r="K84" s="22">
        <v>45560</v>
      </c>
      <c r="L84" s="22">
        <v>45560</v>
      </c>
      <c r="M84" s="22"/>
      <c r="N84" s="20">
        <v>2</v>
      </c>
      <c r="O84" s="22" t="s">
        <v>820</v>
      </c>
      <c r="P84" s="22"/>
      <c r="Q84" s="20" t="s">
        <v>151</v>
      </c>
      <c r="R84" s="20" t="s">
        <v>418</v>
      </c>
      <c r="S84" s="20" t="s">
        <v>347</v>
      </c>
      <c r="T84" s="20" t="str">
        <f>Table132[[#This Row],[Question ID]]</f>
        <v>Energy Safety 33</v>
      </c>
    </row>
    <row r="85" spans="1:20" ht="283.5" x14ac:dyDescent="0.25">
      <c r="A85" s="19">
        <v>84</v>
      </c>
      <c r="B85" s="19" t="s">
        <v>388</v>
      </c>
      <c r="C85" s="19" t="s">
        <v>720</v>
      </c>
      <c r="D85" s="19" t="s">
        <v>567</v>
      </c>
      <c r="E85" s="19">
        <v>34</v>
      </c>
      <c r="F85" s="19" t="s">
        <v>754</v>
      </c>
      <c r="G85" s="19" t="s">
        <v>789</v>
      </c>
      <c r="H85" s="20" t="s">
        <v>856</v>
      </c>
      <c r="I85" s="19" t="s">
        <v>721</v>
      </c>
      <c r="J85" s="21">
        <v>45531</v>
      </c>
      <c r="K85" s="22">
        <v>45560</v>
      </c>
      <c r="L85" s="22">
        <v>45560</v>
      </c>
      <c r="M85" s="22"/>
      <c r="N85" s="20">
        <v>2</v>
      </c>
      <c r="O85" s="22" t="s">
        <v>821</v>
      </c>
      <c r="P85" s="22"/>
      <c r="Q85" s="20" t="s">
        <v>151</v>
      </c>
      <c r="R85" s="20" t="s">
        <v>418</v>
      </c>
      <c r="S85" s="20" t="s">
        <v>347</v>
      </c>
      <c r="T85" s="20" t="str">
        <f>Table132[[#This Row],[Question ID]]</f>
        <v>Energy Safety 34</v>
      </c>
    </row>
    <row r="86" spans="1:20" ht="220.5" x14ac:dyDescent="0.25">
      <c r="A86" s="19">
        <v>85</v>
      </c>
      <c r="B86" s="19" t="s">
        <v>388</v>
      </c>
      <c r="C86" s="19" t="s">
        <v>720</v>
      </c>
      <c r="D86" s="19" t="s">
        <v>567</v>
      </c>
      <c r="E86" s="19">
        <v>35</v>
      </c>
      <c r="F86" s="19" t="s">
        <v>755</v>
      </c>
      <c r="G86" s="19" t="s">
        <v>790</v>
      </c>
      <c r="H86" s="20" t="s">
        <v>857</v>
      </c>
      <c r="I86" s="19" t="s">
        <v>721</v>
      </c>
      <c r="J86" s="21">
        <v>45531</v>
      </c>
      <c r="K86" s="22">
        <v>45560</v>
      </c>
      <c r="L86" s="22">
        <v>45560</v>
      </c>
      <c r="M86" s="22"/>
      <c r="N86" s="20">
        <v>2</v>
      </c>
      <c r="O86" s="22" t="s">
        <v>822</v>
      </c>
      <c r="P86" s="22"/>
      <c r="Q86" s="20" t="s">
        <v>151</v>
      </c>
      <c r="R86" s="20" t="s">
        <v>418</v>
      </c>
      <c r="S86" s="20" t="s">
        <v>347</v>
      </c>
      <c r="T86" s="20" t="str">
        <f>Table132[[#This Row],[Question ID]]</f>
        <v>Energy Safety 35</v>
      </c>
    </row>
    <row r="87" spans="1:20" ht="126" x14ac:dyDescent="0.25">
      <c r="A87" s="19">
        <v>86</v>
      </c>
      <c r="B87" s="19" t="s">
        <v>388</v>
      </c>
      <c r="C87" s="19" t="s">
        <v>862</v>
      </c>
      <c r="D87" s="19" t="s">
        <v>567</v>
      </c>
      <c r="E87" s="19">
        <v>1</v>
      </c>
      <c r="F87" s="19" t="s">
        <v>481</v>
      </c>
      <c r="G87" s="19" t="s">
        <v>863</v>
      </c>
      <c r="H87" s="20" t="s">
        <v>868</v>
      </c>
      <c r="I87" s="19" t="s">
        <v>635</v>
      </c>
      <c r="J87" s="21">
        <v>45567</v>
      </c>
      <c r="K87" s="22">
        <v>45572</v>
      </c>
      <c r="L87" s="22">
        <v>45572</v>
      </c>
      <c r="M87" s="22"/>
      <c r="N87" s="20">
        <v>1</v>
      </c>
      <c r="O87" s="22" t="s">
        <v>869</v>
      </c>
      <c r="P87" s="22"/>
      <c r="Q87" s="20" t="s">
        <v>141</v>
      </c>
      <c r="R87" s="20" t="s">
        <v>141</v>
      </c>
      <c r="S87" s="20" t="s">
        <v>141</v>
      </c>
      <c r="T87" s="20" t="str">
        <f>Table132[[#This Row],[Question ID]]</f>
        <v>OEIS 6.1</v>
      </c>
    </row>
    <row r="88" spans="1:20" ht="94.5" x14ac:dyDescent="0.25">
      <c r="A88" s="19">
        <v>87</v>
      </c>
      <c r="B88" s="19" t="s">
        <v>388</v>
      </c>
      <c r="C88" s="19" t="s">
        <v>862</v>
      </c>
      <c r="D88" s="19" t="s">
        <v>567</v>
      </c>
      <c r="E88" s="19">
        <v>2</v>
      </c>
      <c r="F88" s="19" t="s">
        <v>858</v>
      </c>
      <c r="G88" s="19" t="s">
        <v>864</v>
      </c>
      <c r="H88" s="20" t="s">
        <v>870</v>
      </c>
      <c r="I88" s="19" t="s">
        <v>635</v>
      </c>
      <c r="J88" s="21">
        <v>45567</v>
      </c>
      <c r="K88" s="22">
        <v>45572</v>
      </c>
      <c r="L88" s="22">
        <v>45574</v>
      </c>
      <c r="M88" s="22"/>
      <c r="N88" s="20">
        <v>1</v>
      </c>
      <c r="O88" s="22" t="s">
        <v>871</v>
      </c>
      <c r="P88" s="22"/>
      <c r="Q88" s="20" t="s">
        <v>141</v>
      </c>
      <c r="R88" s="20" t="s">
        <v>141</v>
      </c>
      <c r="S88" s="20" t="s">
        <v>141</v>
      </c>
      <c r="T88" s="20" t="str">
        <f>Table132[[#This Row],[Question ID]]</f>
        <v>OEIS 6.2</v>
      </c>
    </row>
    <row r="89" spans="1:20" ht="330.75" x14ac:dyDescent="0.25">
      <c r="A89" s="19">
        <v>88</v>
      </c>
      <c r="B89" s="19" t="s">
        <v>388</v>
      </c>
      <c r="C89" s="19" t="s">
        <v>862</v>
      </c>
      <c r="D89" s="19" t="s">
        <v>567</v>
      </c>
      <c r="E89" s="19">
        <v>3</v>
      </c>
      <c r="F89" s="19" t="s">
        <v>859</v>
      </c>
      <c r="G89" s="19" t="s">
        <v>865</v>
      </c>
      <c r="H89" s="20" t="s">
        <v>872</v>
      </c>
      <c r="I89" s="19" t="s">
        <v>635</v>
      </c>
      <c r="J89" s="21">
        <v>45567</v>
      </c>
      <c r="K89" s="22">
        <v>45572</v>
      </c>
      <c r="L89" s="22">
        <v>45574</v>
      </c>
      <c r="M89" s="22"/>
      <c r="N89" s="20">
        <v>3</v>
      </c>
      <c r="O89" s="22" t="s">
        <v>873</v>
      </c>
      <c r="P89" s="22"/>
      <c r="Q89" s="20" t="s">
        <v>141</v>
      </c>
      <c r="R89" s="20" t="s">
        <v>141</v>
      </c>
      <c r="S89" s="20" t="s">
        <v>141</v>
      </c>
      <c r="T89" s="20" t="str">
        <f>Table132[[#This Row],[Question ID]]</f>
        <v>OEIS 6.3</v>
      </c>
    </row>
    <row r="90" spans="1:20" ht="189" x14ac:dyDescent="0.25">
      <c r="A90" s="19">
        <v>89</v>
      </c>
      <c r="B90" s="19" t="s">
        <v>388</v>
      </c>
      <c r="C90" s="19" t="s">
        <v>862</v>
      </c>
      <c r="D90" s="19" t="s">
        <v>567</v>
      </c>
      <c r="E90" s="19">
        <v>4</v>
      </c>
      <c r="F90" s="19" t="s">
        <v>860</v>
      </c>
      <c r="G90" s="19" t="s">
        <v>866</v>
      </c>
      <c r="H90" s="20" t="s">
        <v>874</v>
      </c>
      <c r="I90" s="19" t="s">
        <v>635</v>
      </c>
      <c r="J90" s="21">
        <v>45567</v>
      </c>
      <c r="K90" s="22">
        <v>45572</v>
      </c>
      <c r="L90" s="22">
        <v>45451</v>
      </c>
      <c r="M90" s="22"/>
      <c r="N90" s="20"/>
      <c r="O90" s="22"/>
      <c r="P90" s="22"/>
      <c r="Q90" s="20" t="s">
        <v>141</v>
      </c>
      <c r="R90" s="20" t="s">
        <v>141</v>
      </c>
      <c r="S90" s="20" t="s">
        <v>141</v>
      </c>
      <c r="T90" s="20" t="str">
        <f>Table132[[#This Row],[Question ID]]</f>
        <v>OEIS 6.4</v>
      </c>
    </row>
    <row r="91" spans="1:20" ht="409.5" x14ac:dyDescent="0.25">
      <c r="A91" s="19">
        <v>90</v>
      </c>
      <c r="B91" s="19" t="s">
        <v>388</v>
      </c>
      <c r="C91" s="19" t="s">
        <v>862</v>
      </c>
      <c r="D91" s="19" t="s">
        <v>567</v>
      </c>
      <c r="E91" s="19">
        <v>5</v>
      </c>
      <c r="F91" s="19" t="s">
        <v>861</v>
      </c>
      <c r="G91" s="19" t="s">
        <v>867</v>
      </c>
      <c r="H91" s="20" t="s">
        <v>875</v>
      </c>
      <c r="I91" s="19" t="s">
        <v>635</v>
      </c>
      <c r="J91" s="21">
        <v>45567</v>
      </c>
      <c r="K91" s="22">
        <v>45572</v>
      </c>
      <c r="L91" s="22">
        <v>45572</v>
      </c>
      <c r="M91" s="22"/>
      <c r="N91" s="20"/>
      <c r="O91" s="22"/>
      <c r="P91" s="22"/>
      <c r="Q91" s="20" t="s">
        <v>141</v>
      </c>
      <c r="R91" s="20" t="s">
        <v>141</v>
      </c>
      <c r="S91" s="20" t="s">
        <v>141</v>
      </c>
      <c r="T91" s="20" t="str">
        <f>Table132[[#This Row],[Question ID]]</f>
        <v>OEIS 6.5</v>
      </c>
    </row>
    <row r="92" spans="1:20" ht="362.25" x14ac:dyDescent="0.25">
      <c r="A92" s="19">
        <v>91</v>
      </c>
      <c r="B92" s="19" t="s">
        <v>388</v>
      </c>
      <c r="C92" s="19" t="s">
        <v>876</v>
      </c>
      <c r="D92" s="19" t="s">
        <v>567</v>
      </c>
      <c r="E92" s="19">
        <v>1</v>
      </c>
      <c r="F92" s="19" t="s">
        <v>487</v>
      </c>
      <c r="G92" s="19" t="s">
        <v>885</v>
      </c>
      <c r="H92" s="20" t="s">
        <v>899</v>
      </c>
      <c r="I92" s="19" t="s">
        <v>635</v>
      </c>
      <c r="J92" s="21">
        <v>45580</v>
      </c>
      <c r="K92" s="22">
        <v>45588</v>
      </c>
      <c r="L92" s="22">
        <v>45588</v>
      </c>
      <c r="M92" s="22"/>
      <c r="N92" s="20"/>
      <c r="O92" s="22"/>
      <c r="P92" s="22"/>
      <c r="Q92" s="20" t="s">
        <v>141</v>
      </c>
      <c r="R92" s="20" t="s">
        <v>141</v>
      </c>
      <c r="S92" s="20" t="s">
        <v>141</v>
      </c>
      <c r="T92" s="20" t="str">
        <f>Table132[[#This Row],[Question ID]]</f>
        <v>OEIS 7.1</v>
      </c>
    </row>
    <row r="93" spans="1:20" ht="346.5" x14ac:dyDescent="0.25">
      <c r="A93" s="19">
        <v>92</v>
      </c>
      <c r="B93" s="19" t="s">
        <v>388</v>
      </c>
      <c r="C93" s="19" t="s">
        <v>876</v>
      </c>
      <c r="D93" s="19" t="s">
        <v>567</v>
      </c>
      <c r="E93" s="19">
        <v>2</v>
      </c>
      <c r="F93" s="19" t="s">
        <v>877</v>
      </c>
      <c r="G93" s="19" t="s">
        <v>886</v>
      </c>
      <c r="H93" s="20" t="s">
        <v>900</v>
      </c>
      <c r="I93" s="19" t="s">
        <v>635</v>
      </c>
      <c r="J93" s="21">
        <v>45580</v>
      </c>
      <c r="K93" s="22">
        <v>45588</v>
      </c>
      <c r="L93" s="22">
        <v>45588</v>
      </c>
      <c r="M93" s="22"/>
      <c r="N93" s="20"/>
      <c r="O93" s="22"/>
      <c r="P93" s="22"/>
      <c r="Q93" s="20" t="s">
        <v>141</v>
      </c>
      <c r="R93" s="20" t="s">
        <v>141</v>
      </c>
      <c r="S93" s="20" t="s">
        <v>141</v>
      </c>
      <c r="T93" s="20" t="str">
        <f>Table132[[#This Row],[Question ID]]</f>
        <v>OEIS 7.2</v>
      </c>
    </row>
    <row r="94" spans="1:20" ht="409.5" x14ac:dyDescent="0.25">
      <c r="A94" s="19">
        <v>93</v>
      </c>
      <c r="B94" s="19" t="s">
        <v>388</v>
      </c>
      <c r="C94" s="19" t="s">
        <v>876</v>
      </c>
      <c r="D94" s="19" t="s">
        <v>567</v>
      </c>
      <c r="E94" s="19">
        <v>3</v>
      </c>
      <c r="F94" s="19" t="s">
        <v>878</v>
      </c>
      <c r="G94" s="19" t="s">
        <v>887</v>
      </c>
      <c r="H94" s="20" t="s">
        <v>901</v>
      </c>
      <c r="I94" s="19" t="s">
        <v>635</v>
      </c>
      <c r="J94" s="21">
        <v>45580</v>
      </c>
      <c r="K94" s="22">
        <v>45588</v>
      </c>
      <c r="L94" s="22">
        <v>45588</v>
      </c>
      <c r="M94" s="22"/>
      <c r="N94" s="20"/>
      <c r="O94" s="22"/>
      <c r="P94" s="22"/>
      <c r="Q94" s="20" t="s">
        <v>141</v>
      </c>
      <c r="R94" s="20" t="s">
        <v>141</v>
      </c>
      <c r="S94" s="20" t="s">
        <v>141</v>
      </c>
      <c r="T94" s="20" t="str">
        <f>Table132[[#This Row],[Question ID]]</f>
        <v>OEIS 7.3</v>
      </c>
    </row>
    <row r="95" spans="1:20" ht="409.5" x14ac:dyDescent="0.25">
      <c r="A95" s="19">
        <v>94</v>
      </c>
      <c r="B95" s="19" t="s">
        <v>388</v>
      </c>
      <c r="C95" s="19" t="s">
        <v>876</v>
      </c>
      <c r="D95" s="19" t="s">
        <v>567</v>
      </c>
      <c r="E95" s="19">
        <v>4</v>
      </c>
      <c r="F95" s="19" t="s">
        <v>879</v>
      </c>
      <c r="G95" s="19" t="s">
        <v>888</v>
      </c>
      <c r="H95" s="20" t="s">
        <v>902</v>
      </c>
      <c r="I95" s="19" t="s">
        <v>635</v>
      </c>
      <c r="J95" s="21">
        <v>45580</v>
      </c>
      <c r="K95" s="22">
        <v>45583</v>
      </c>
      <c r="L95" s="22">
        <v>45588</v>
      </c>
      <c r="M95" s="22"/>
      <c r="N95" s="20"/>
      <c r="O95" s="22"/>
      <c r="P95" s="22"/>
      <c r="Q95" s="20" t="s">
        <v>141</v>
      </c>
      <c r="R95" s="20" t="s">
        <v>141</v>
      </c>
      <c r="S95" s="20" t="s">
        <v>141</v>
      </c>
      <c r="T95" s="20" t="str">
        <f>Table132[[#This Row],[Question ID]]</f>
        <v>OEIS 7.4</v>
      </c>
    </row>
    <row r="96" spans="1:20" ht="409.5" x14ac:dyDescent="0.25">
      <c r="A96" s="19">
        <v>95</v>
      </c>
      <c r="B96" s="19" t="s">
        <v>388</v>
      </c>
      <c r="C96" s="19" t="s">
        <v>876</v>
      </c>
      <c r="D96" s="19" t="s">
        <v>567</v>
      </c>
      <c r="E96" s="19">
        <v>5</v>
      </c>
      <c r="F96" s="19" t="s">
        <v>880</v>
      </c>
      <c r="G96" s="19" t="s">
        <v>889</v>
      </c>
      <c r="H96" s="20" t="s">
        <v>903</v>
      </c>
      <c r="I96" s="19" t="s">
        <v>635</v>
      </c>
      <c r="J96" s="21">
        <v>45580</v>
      </c>
      <c r="K96" s="22">
        <v>45588</v>
      </c>
      <c r="L96" s="22">
        <v>45588</v>
      </c>
      <c r="M96" s="22"/>
      <c r="N96" s="20"/>
      <c r="O96" s="22"/>
      <c r="P96" s="22"/>
      <c r="Q96" s="20" t="s">
        <v>141</v>
      </c>
      <c r="R96" s="20" t="s">
        <v>141</v>
      </c>
      <c r="S96" s="20" t="s">
        <v>141</v>
      </c>
      <c r="T96" s="20" t="str">
        <f>Table132[[#This Row],[Question ID]]</f>
        <v>OEIS 7.5</v>
      </c>
    </row>
    <row r="97" spans="1:20" ht="409.5" x14ac:dyDescent="0.25">
      <c r="A97" s="19">
        <v>96</v>
      </c>
      <c r="B97" s="19" t="s">
        <v>388</v>
      </c>
      <c r="C97" s="19" t="s">
        <v>876</v>
      </c>
      <c r="D97" s="19" t="s">
        <v>567</v>
      </c>
      <c r="E97" s="19">
        <v>6</v>
      </c>
      <c r="F97" s="19" t="s">
        <v>881</v>
      </c>
      <c r="G97" s="19" t="s">
        <v>890</v>
      </c>
      <c r="H97" s="20" t="s">
        <v>904</v>
      </c>
      <c r="I97" s="19" t="s">
        <v>635</v>
      </c>
      <c r="J97" s="21">
        <v>45580</v>
      </c>
      <c r="K97" s="22">
        <v>45588</v>
      </c>
      <c r="L97" s="22">
        <v>45588</v>
      </c>
      <c r="M97" s="22"/>
      <c r="N97" s="20"/>
      <c r="O97" s="22"/>
      <c r="P97" s="22"/>
      <c r="Q97" s="20" t="s">
        <v>141</v>
      </c>
      <c r="R97" s="20" t="s">
        <v>141</v>
      </c>
      <c r="S97" s="20" t="s">
        <v>141</v>
      </c>
      <c r="T97" s="20" t="str">
        <f>Table132[[#This Row],[Question ID]]</f>
        <v>OEIS 7.6</v>
      </c>
    </row>
    <row r="98" spans="1:20" ht="409.5" x14ac:dyDescent="0.25">
      <c r="A98" s="19">
        <v>97</v>
      </c>
      <c r="B98" s="19" t="s">
        <v>388</v>
      </c>
      <c r="C98" s="19" t="s">
        <v>876</v>
      </c>
      <c r="D98" s="19" t="s">
        <v>567</v>
      </c>
      <c r="E98" s="19">
        <v>7</v>
      </c>
      <c r="F98" s="19" t="s">
        <v>882</v>
      </c>
      <c r="G98" s="19" t="s">
        <v>891</v>
      </c>
      <c r="H98" s="20" t="s">
        <v>905</v>
      </c>
      <c r="I98" s="19" t="s">
        <v>635</v>
      </c>
      <c r="J98" s="21">
        <v>45580</v>
      </c>
      <c r="K98" s="22">
        <v>45588</v>
      </c>
      <c r="L98" s="22">
        <v>45588</v>
      </c>
      <c r="M98" s="22"/>
      <c r="N98" s="20"/>
      <c r="O98" s="22"/>
      <c r="P98" s="22"/>
      <c r="Q98" s="20" t="s">
        <v>141</v>
      </c>
      <c r="R98" s="20" t="s">
        <v>141</v>
      </c>
      <c r="S98" s="20" t="s">
        <v>141</v>
      </c>
      <c r="T98" s="20" t="str">
        <f>Table132[[#This Row],[Question ID]]</f>
        <v>OEIS 7.7</v>
      </c>
    </row>
    <row r="99" spans="1:20" ht="315" x14ac:dyDescent="0.25">
      <c r="A99" s="19">
        <v>98</v>
      </c>
      <c r="B99" s="19" t="s">
        <v>388</v>
      </c>
      <c r="C99" s="19" t="s">
        <v>876</v>
      </c>
      <c r="D99" s="19" t="s">
        <v>567</v>
      </c>
      <c r="E99" s="19">
        <v>8</v>
      </c>
      <c r="F99" s="19" t="s">
        <v>883</v>
      </c>
      <c r="G99" s="19" t="s">
        <v>892</v>
      </c>
      <c r="H99" s="20" t="s">
        <v>898</v>
      </c>
      <c r="I99" s="19" t="s">
        <v>635</v>
      </c>
      <c r="J99" s="21">
        <v>45580</v>
      </c>
      <c r="K99" s="22">
        <v>45583</v>
      </c>
      <c r="L99" s="22">
        <v>45583</v>
      </c>
      <c r="M99" s="22"/>
      <c r="N99" s="20">
        <v>3</v>
      </c>
      <c r="O99" s="22" t="s">
        <v>897</v>
      </c>
      <c r="P99" s="22"/>
      <c r="Q99" s="20" t="s">
        <v>894</v>
      </c>
      <c r="R99" s="20" t="s">
        <v>895</v>
      </c>
      <c r="S99" s="20" t="s">
        <v>896</v>
      </c>
      <c r="T99" s="20" t="str">
        <f>Table132[[#This Row],[Question ID]]</f>
        <v>OEIS 7.8</v>
      </c>
    </row>
    <row r="100" spans="1:20" ht="409.5" x14ac:dyDescent="0.25">
      <c r="A100" s="19">
        <v>99</v>
      </c>
      <c r="B100" s="19" t="s">
        <v>388</v>
      </c>
      <c r="C100" s="19" t="s">
        <v>876</v>
      </c>
      <c r="D100" s="19" t="s">
        <v>567</v>
      </c>
      <c r="E100" s="19">
        <v>9</v>
      </c>
      <c r="F100" s="19" t="s">
        <v>884</v>
      </c>
      <c r="G100" s="19" t="s">
        <v>893</v>
      </c>
      <c r="H100" s="20" t="s">
        <v>906</v>
      </c>
      <c r="I100" s="19" t="s">
        <v>635</v>
      </c>
      <c r="J100" s="21">
        <v>45580</v>
      </c>
      <c r="K100" s="22">
        <v>45588</v>
      </c>
      <c r="L100" s="22">
        <v>45588</v>
      </c>
      <c r="M100" s="22"/>
      <c r="N100" s="20"/>
      <c r="O100" s="22"/>
      <c r="P100" s="22"/>
      <c r="Q100" s="20" t="s">
        <v>141</v>
      </c>
      <c r="R100" s="20" t="s">
        <v>141</v>
      </c>
      <c r="S100" s="20" t="s">
        <v>141</v>
      </c>
      <c r="T100" s="20" t="str">
        <f>Table132[[#This Row],[Question ID]]</f>
        <v>OEIS 7.9</v>
      </c>
    </row>
    <row r="101" spans="1:20" ht="409.5" x14ac:dyDescent="0.25">
      <c r="A101" s="19">
        <v>100</v>
      </c>
      <c r="B101" s="19" t="s">
        <v>388</v>
      </c>
      <c r="C101" s="19" t="s">
        <v>911</v>
      </c>
      <c r="D101" s="19" t="s">
        <v>567</v>
      </c>
      <c r="E101" s="19">
        <v>1</v>
      </c>
      <c r="F101" s="19" t="s">
        <v>516</v>
      </c>
      <c r="G101" s="19" t="s">
        <v>912</v>
      </c>
      <c r="H101" s="20" t="s">
        <v>922</v>
      </c>
      <c r="I101" s="19" t="s">
        <v>635</v>
      </c>
      <c r="J101" s="21">
        <v>45597</v>
      </c>
      <c r="K101" s="22">
        <v>45603</v>
      </c>
      <c r="L101" s="22">
        <v>45603</v>
      </c>
      <c r="M101" s="22"/>
      <c r="N101" s="20"/>
      <c r="O101" s="22"/>
      <c r="P101" s="22"/>
      <c r="Q101" s="20" t="s">
        <v>206</v>
      </c>
      <c r="R101" s="20" t="s">
        <v>207</v>
      </c>
      <c r="S101" s="20" t="s">
        <v>477</v>
      </c>
      <c r="T101" s="20" t="str">
        <f>Table132[[#This Row],[Question ID]]</f>
        <v>OEIS 8.1</v>
      </c>
    </row>
    <row r="102" spans="1:20" ht="409.5" x14ac:dyDescent="0.25">
      <c r="A102" s="19">
        <v>101</v>
      </c>
      <c r="B102" s="19" t="s">
        <v>388</v>
      </c>
      <c r="C102" s="19" t="s">
        <v>911</v>
      </c>
      <c r="D102" s="19" t="s">
        <v>567</v>
      </c>
      <c r="E102" s="19">
        <v>2</v>
      </c>
      <c r="F102" s="19" t="s">
        <v>907</v>
      </c>
      <c r="G102" s="19" t="s">
        <v>913</v>
      </c>
      <c r="H102" s="20" t="s">
        <v>921</v>
      </c>
      <c r="I102" s="19" t="s">
        <v>635</v>
      </c>
      <c r="J102" s="21">
        <v>45597</v>
      </c>
      <c r="K102" s="22">
        <v>45602</v>
      </c>
      <c r="L102" s="22">
        <v>45602</v>
      </c>
      <c r="M102" s="22"/>
      <c r="N102" s="20"/>
      <c r="O102" s="22"/>
      <c r="P102" s="22"/>
      <c r="Q102" s="20" t="s">
        <v>141</v>
      </c>
      <c r="R102" s="20" t="s">
        <v>141</v>
      </c>
      <c r="S102" s="20" t="s">
        <v>141</v>
      </c>
      <c r="T102" s="20" t="str">
        <f>Table132[[#This Row],[Question ID]]</f>
        <v>OEIS 8.2</v>
      </c>
    </row>
    <row r="103" spans="1:20" ht="236.25" x14ac:dyDescent="0.25">
      <c r="A103" s="19">
        <v>102</v>
      </c>
      <c r="B103" s="19" t="s">
        <v>388</v>
      </c>
      <c r="C103" s="19" t="s">
        <v>911</v>
      </c>
      <c r="D103" s="19" t="s">
        <v>567</v>
      </c>
      <c r="E103" s="19">
        <v>3</v>
      </c>
      <c r="F103" s="19" t="s">
        <v>908</v>
      </c>
      <c r="G103" s="19" t="s">
        <v>914</v>
      </c>
      <c r="H103" s="20" t="s">
        <v>920</v>
      </c>
      <c r="I103" s="19" t="s">
        <v>635</v>
      </c>
      <c r="J103" s="21">
        <v>45597</v>
      </c>
      <c r="K103" s="22">
        <v>45602</v>
      </c>
      <c r="L103" s="22">
        <v>45602</v>
      </c>
      <c r="M103" s="22"/>
      <c r="N103" s="20"/>
      <c r="O103" s="22"/>
      <c r="P103" s="22"/>
      <c r="Q103" s="20" t="s">
        <v>141</v>
      </c>
      <c r="R103" s="20" t="s">
        <v>141</v>
      </c>
      <c r="S103" s="20" t="s">
        <v>141</v>
      </c>
      <c r="T103" s="20" t="str">
        <f>Table132[[#This Row],[Question ID]]</f>
        <v>OEIS 8.3</v>
      </c>
    </row>
    <row r="104" spans="1:20" ht="220.5" x14ac:dyDescent="0.25">
      <c r="A104" s="19">
        <v>103</v>
      </c>
      <c r="B104" s="19" t="s">
        <v>388</v>
      </c>
      <c r="C104" s="19" t="s">
        <v>911</v>
      </c>
      <c r="D104" s="19" t="s">
        <v>567</v>
      </c>
      <c r="E104" s="19">
        <v>4</v>
      </c>
      <c r="F104" s="19" t="s">
        <v>909</v>
      </c>
      <c r="G104" s="19" t="s">
        <v>915</v>
      </c>
      <c r="H104" s="20" t="s">
        <v>919</v>
      </c>
      <c r="I104" s="19" t="s">
        <v>635</v>
      </c>
      <c r="J104" s="21">
        <v>45597</v>
      </c>
      <c r="K104" s="22">
        <v>45602</v>
      </c>
      <c r="L104" s="22">
        <v>45602</v>
      </c>
      <c r="M104" s="22"/>
      <c r="N104" s="20"/>
      <c r="O104" s="22"/>
      <c r="P104" s="22"/>
      <c r="Q104" s="20" t="s">
        <v>141</v>
      </c>
      <c r="R104" s="20" t="s">
        <v>141</v>
      </c>
      <c r="S104" s="20" t="s">
        <v>141</v>
      </c>
      <c r="T104" s="20" t="str">
        <f>Table132[[#This Row],[Question ID]]</f>
        <v>OEIS 8.4</v>
      </c>
    </row>
    <row r="105" spans="1:20" ht="63" x14ac:dyDescent="0.25">
      <c r="A105" s="19">
        <v>104</v>
      </c>
      <c r="B105" s="19" t="s">
        <v>388</v>
      </c>
      <c r="C105" s="19" t="s">
        <v>911</v>
      </c>
      <c r="D105" s="19" t="s">
        <v>567</v>
      </c>
      <c r="E105" s="19">
        <v>5</v>
      </c>
      <c r="F105" s="19" t="s">
        <v>910</v>
      </c>
      <c r="G105" s="19" t="s">
        <v>916</v>
      </c>
      <c r="H105" s="20" t="s">
        <v>917</v>
      </c>
      <c r="I105" s="19" t="s">
        <v>635</v>
      </c>
      <c r="J105" s="21">
        <v>45597</v>
      </c>
      <c r="K105" s="22">
        <v>45602</v>
      </c>
      <c r="L105" s="22">
        <v>45602</v>
      </c>
      <c r="M105" s="22"/>
      <c r="N105" s="20">
        <v>1</v>
      </c>
      <c r="O105" s="22" t="s">
        <v>918</v>
      </c>
      <c r="P105" s="22"/>
      <c r="Q105" s="20" t="s">
        <v>206</v>
      </c>
      <c r="R105" s="20" t="s">
        <v>207</v>
      </c>
      <c r="S105" s="20" t="s">
        <v>356</v>
      </c>
      <c r="T105" s="20" t="str">
        <f>Table132[[#This Row],[Question ID]]</f>
        <v>OEIS 8.5</v>
      </c>
    </row>
    <row r="106" spans="1:20" ht="126" x14ac:dyDescent="0.25">
      <c r="A106" s="19">
        <v>105</v>
      </c>
      <c r="B106" s="19" t="s">
        <v>388</v>
      </c>
      <c r="C106" s="19" t="s">
        <v>923</v>
      </c>
      <c r="D106" s="19" t="s">
        <v>567</v>
      </c>
      <c r="E106" s="19">
        <v>1</v>
      </c>
      <c r="F106" s="19" t="s">
        <v>707</v>
      </c>
      <c r="G106" s="19" t="s">
        <v>927</v>
      </c>
      <c r="H106" s="20" t="s">
        <v>933</v>
      </c>
      <c r="I106" s="19" t="s">
        <v>721</v>
      </c>
      <c r="J106" s="21">
        <v>45603</v>
      </c>
      <c r="K106" s="22">
        <v>45611</v>
      </c>
      <c r="L106" s="22">
        <v>45611</v>
      </c>
      <c r="M106" s="22"/>
      <c r="N106" s="20"/>
      <c r="O106" s="22"/>
      <c r="P106" s="22"/>
      <c r="Q106" s="20" t="s">
        <v>141</v>
      </c>
      <c r="R106" s="20" t="s">
        <v>141</v>
      </c>
      <c r="S106" s="20" t="s">
        <v>141</v>
      </c>
      <c r="T106" s="20" t="str">
        <f>Table132[[#This Row],[Question ID]]</f>
        <v>Energy Safety 1</v>
      </c>
    </row>
    <row r="107" spans="1:20" ht="47.25" x14ac:dyDescent="0.25">
      <c r="A107" s="19">
        <v>106</v>
      </c>
      <c r="B107" s="19" t="s">
        <v>388</v>
      </c>
      <c r="C107" s="19" t="s">
        <v>923</v>
      </c>
      <c r="D107" s="19" t="s">
        <v>567</v>
      </c>
      <c r="E107" s="19">
        <v>2</v>
      </c>
      <c r="F107" s="19" t="s">
        <v>722</v>
      </c>
      <c r="G107" s="19" t="s">
        <v>928</v>
      </c>
      <c r="H107" s="20" t="s">
        <v>934</v>
      </c>
      <c r="I107" s="19" t="s">
        <v>721</v>
      </c>
      <c r="J107" s="21">
        <v>45603</v>
      </c>
      <c r="K107" s="22">
        <v>45611</v>
      </c>
      <c r="L107" s="22">
        <v>45611</v>
      </c>
      <c r="M107" s="22"/>
      <c r="N107" s="20"/>
      <c r="O107" s="22"/>
      <c r="P107" s="22"/>
      <c r="Q107" s="20" t="s">
        <v>141</v>
      </c>
      <c r="R107" s="20" t="s">
        <v>141</v>
      </c>
      <c r="S107" s="20" t="s">
        <v>141</v>
      </c>
      <c r="T107" s="20" t="str">
        <f>Table132[[#This Row],[Question ID]]</f>
        <v>Energy Safety 2</v>
      </c>
    </row>
    <row r="108" spans="1:20" ht="409.5" x14ac:dyDescent="0.25">
      <c r="A108" s="19">
        <v>107</v>
      </c>
      <c r="B108" s="19" t="s">
        <v>388</v>
      </c>
      <c r="C108" s="19" t="s">
        <v>923</v>
      </c>
      <c r="D108" s="19" t="s">
        <v>567</v>
      </c>
      <c r="E108" s="19">
        <v>3</v>
      </c>
      <c r="F108" s="19" t="s">
        <v>723</v>
      </c>
      <c r="G108" s="19" t="s">
        <v>929</v>
      </c>
      <c r="H108" s="20" t="s">
        <v>935</v>
      </c>
      <c r="I108" s="19" t="s">
        <v>721</v>
      </c>
      <c r="J108" s="21">
        <v>45603</v>
      </c>
      <c r="K108" s="22">
        <v>45611</v>
      </c>
      <c r="L108" s="22">
        <v>45611</v>
      </c>
      <c r="M108" s="22"/>
      <c r="N108" s="20">
        <v>3</v>
      </c>
      <c r="O108" s="22" t="s">
        <v>932</v>
      </c>
      <c r="P108" s="22"/>
      <c r="Q108" s="20" t="s">
        <v>141</v>
      </c>
      <c r="R108" s="20" t="s">
        <v>141</v>
      </c>
      <c r="S108" s="20" t="s">
        <v>141</v>
      </c>
      <c r="T108" s="20" t="str">
        <f>Table132[[#This Row],[Question ID]]</f>
        <v>Energy Safety 3</v>
      </c>
    </row>
    <row r="109" spans="1:20" ht="409.5" x14ac:dyDescent="0.25">
      <c r="A109" s="19">
        <v>108</v>
      </c>
      <c r="B109" s="19" t="s">
        <v>388</v>
      </c>
      <c r="C109" s="19" t="s">
        <v>923</v>
      </c>
      <c r="D109" s="19" t="s">
        <v>567</v>
      </c>
      <c r="E109" s="19">
        <v>4</v>
      </c>
      <c r="F109" s="19" t="s">
        <v>724</v>
      </c>
      <c r="G109" s="19" t="s">
        <v>930</v>
      </c>
      <c r="H109" s="20" t="s">
        <v>937</v>
      </c>
      <c r="I109" s="19" t="s">
        <v>721</v>
      </c>
      <c r="J109" s="21">
        <v>45603</v>
      </c>
      <c r="K109" s="22">
        <v>45611</v>
      </c>
      <c r="L109" s="22">
        <v>45611</v>
      </c>
      <c r="M109" s="22"/>
      <c r="N109" s="20"/>
      <c r="O109" s="22"/>
      <c r="P109" s="22"/>
      <c r="Q109" s="20" t="s">
        <v>141</v>
      </c>
      <c r="R109" s="20" t="s">
        <v>141</v>
      </c>
      <c r="S109" s="20" t="s">
        <v>141</v>
      </c>
      <c r="T109" s="20" t="str">
        <f>Table132[[#This Row],[Question ID]]</f>
        <v>Energy Safety 4</v>
      </c>
    </row>
    <row r="110" spans="1:20" ht="252" x14ac:dyDescent="0.25">
      <c r="A110" s="19">
        <v>109</v>
      </c>
      <c r="B110" s="19" t="s">
        <v>388</v>
      </c>
      <c r="C110" s="19" t="s">
        <v>923</v>
      </c>
      <c r="D110" s="19" t="s">
        <v>567</v>
      </c>
      <c r="E110" s="19">
        <v>5</v>
      </c>
      <c r="F110" s="19" t="s">
        <v>725</v>
      </c>
      <c r="G110" s="19" t="s">
        <v>931</v>
      </c>
      <c r="H110" s="20" t="s">
        <v>936</v>
      </c>
      <c r="I110" s="19" t="s">
        <v>721</v>
      </c>
      <c r="J110" s="21">
        <v>45603</v>
      </c>
      <c r="K110" s="22">
        <v>45611</v>
      </c>
      <c r="L110" s="22">
        <v>45611</v>
      </c>
      <c r="M110" s="22"/>
      <c r="N110" s="20"/>
      <c r="O110" s="22"/>
      <c r="P110" s="22"/>
      <c r="Q110" s="20" t="s">
        <v>141</v>
      </c>
      <c r="R110" s="20" t="s">
        <v>141</v>
      </c>
      <c r="S110" s="20" t="s">
        <v>141</v>
      </c>
      <c r="T110" s="20" t="str">
        <f>Table132[[#This Row],[Question ID]]</f>
        <v>Energy Safety 5</v>
      </c>
    </row>
    <row r="111" spans="1:20" ht="173.25" x14ac:dyDescent="0.25">
      <c r="A111" s="19">
        <v>110</v>
      </c>
      <c r="B111" s="19" t="s">
        <v>388</v>
      </c>
      <c r="C111" s="19" t="s">
        <v>924</v>
      </c>
      <c r="D111" s="19" t="s">
        <v>567</v>
      </c>
      <c r="E111" s="19">
        <v>1</v>
      </c>
      <c r="F111" s="19" t="s">
        <v>707</v>
      </c>
      <c r="G111" s="19" t="s">
        <v>926</v>
      </c>
      <c r="H111" s="20" t="s">
        <v>942</v>
      </c>
      <c r="I111" s="19" t="s">
        <v>925</v>
      </c>
      <c r="J111" s="21">
        <v>45604</v>
      </c>
      <c r="K111" s="22">
        <v>45618</v>
      </c>
      <c r="L111" s="22">
        <v>45618</v>
      </c>
      <c r="M111" s="22"/>
      <c r="N111" s="20">
        <v>1</v>
      </c>
      <c r="O111" s="22" t="s">
        <v>943</v>
      </c>
      <c r="P111" s="22"/>
      <c r="Q111" s="20"/>
      <c r="R111" s="20"/>
      <c r="S111" s="20"/>
      <c r="T111" s="20" t="str">
        <f>Table132[[#This Row],[Question ID]]</f>
        <v>Energy Safety 1</v>
      </c>
    </row>
    <row r="112" spans="1:20" ht="315" x14ac:dyDescent="0.25">
      <c r="A112" s="19">
        <v>111</v>
      </c>
      <c r="B112" s="19" t="s">
        <v>388</v>
      </c>
      <c r="C112" s="19" t="s">
        <v>938</v>
      </c>
      <c r="D112" s="19" t="s">
        <v>567</v>
      </c>
      <c r="E112" s="19">
        <v>1</v>
      </c>
      <c r="F112" s="19" t="s">
        <v>707</v>
      </c>
      <c r="G112" s="19" t="s">
        <v>941</v>
      </c>
      <c r="H112" s="20"/>
      <c r="I112" s="19" t="s">
        <v>709</v>
      </c>
      <c r="J112" s="21">
        <v>45616</v>
      </c>
      <c r="K112" s="22">
        <v>45632</v>
      </c>
      <c r="L112" s="22"/>
      <c r="M112" s="22"/>
      <c r="N112" s="20"/>
      <c r="O112" s="22"/>
      <c r="P112" s="22"/>
      <c r="Q112" s="20"/>
      <c r="R112" s="20"/>
      <c r="S112" s="20"/>
      <c r="T112" s="20" t="str">
        <f>Table132[[#This Row],[Question ID]]</f>
        <v>Energy Safety 1</v>
      </c>
    </row>
    <row r="113" spans="1:20" ht="141.75" x14ac:dyDescent="0.25">
      <c r="A113" s="19">
        <v>112</v>
      </c>
      <c r="B113" s="19" t="s">
        <v>388</v>
      </c>
      <c r="C113" s="19" t="s">
        <v>939</v>
      </c>
      <c r="D113" s="19" t="s">
        <v>567</v>
      </c>
      <c r="E113" s="19">
        <v>1</v>
      </c>
      <c r="F113" s="19" t="s">
        <v>707</v>
      </c>
      <c r="G113" s="19" t="s">
        <v>940</v>
      </c>
      <c r="H113" s="20" t="s">
        <v>997</v>
      </c>
      <c r="I113" s="19" t="s">
        <v>709</v>
      </c>
      <c r="J113" s="21">
        <v>45616</v>
      </c>
      <c r="K113" s="22">
        <v>45623</v>
      </c>
      <c r="L113" s="22">
        <v>45623</v>
      </c>
      <c r="M113" s="22"/>
      <c r="N113" s="20"/>
      <c r="O113" s="22"/>
      <c r="P113" s="22"/>
      <c r="Q113" s="22" t="s">
        <v>141</v>
      </c>
      <c r="R113" s="20" t="s">
        <v>141</v>
      </c>
      <c r="S113" s="20" t="s">
        <v>141</v>
      </c>
      <c r="T113" s="20" t="str">
        <f>Table132[[#This Row],[Question ID]]</f>
        <v>Energy Safety 1</v>
      </c>
    </row>
    <row r="114" spans="1:20" ht="94.5" x14ac:dyDescent="0.25">
      <c r="A114" s="19">
        <v>113</v>
      </c>
      <c r="B114" s="19" t="s">
        <v>388</v>
      </c>
      <c r="C114" s="19" t="s">
        <v>944</v>
      </c>
      <c r="D114" s="19" t="s">
        <v>567</v>
      </c>
      <c r="E114" s="19">
        <v>1</v>
      </c>
      <c r="F114" s="19" t="s">
        <v>707</v>
      </c>
      <c r="G114" s="19" t="s">
        <v>946</v>
      </c>
      <c r="H114" s="20"/>
      <c r="I114" s="19" t="s">
        <v>925</v>
      </c>
      <c r="J114" s="21">
        <v>45618</v>
      </c>
      <c r="K114" s="22">
        <v>45638</v>
      </c>
      <c r="L114" s="22"/>
      <c r="M114" s="22"/>
      <c r="N114" s="24"/>
      <c r="O114" s="22"/>
      <c r="P114" s="22"/>
      <c r="Q114" s="20"/>
      <c r="R114" s="20"/>
      <c r="S114" s="20"/>
      <c r="T114" s="24" t="str">
        <f>Table132[[#This Row],[Question ID]]</f>
        <v>Energy Safety 1</v>
      </c>
    </row>
    <row r="115" spans="1:20" ht="47.25" x14ac:dyDescent="0.25">
      <c r="A115" s="19">
        <v>114</v>
      </c>
      <c r="B115" s="19" t="s">
        <v>388</v>
      </c>
      <c r="C115" s="23" t="s">
        <v>944</v>
      </c>
      <c r="D115" s="23" t="s">
        <v>567</v>
      </c>
      <c r="E115" s="19">
        <v>2</v>
      </c>
      <c r="F115" s="19" t="s">
        <v>722</v>
      </c>
      <c r="G115" s="19" t="s">
        <v>945</v>
      </c>
      <c r="H115" s="20"/>
      <c r="I115" s="19" t="s">
        <v>925</v>
      </c>
      <c r="J115" s="21">
        <v>45618</v>
      </c>
      <c r="K115" s="22">
        <v>45638</v>
      </c>
      <c r="L115" s="22"/>
      <c r="M115" s="22"/>
      <c r="N115" s="24"/>
      <c r="O115" s="22"/>
      <c r="P115" s="22"/>
      <c r="Q115" s="20"/>
      <c r="R115" s="20"/>
      <c r="S115" s="20"/>
      <c r="T115" s="24" t="str">
        <f>Table132[[#This Row],[Question ID]]</f>
        <v>Energy Safety 2</v>
      </c>
    </row>
    <row r="116" spans="1:20" ht="47.25" x14ac:dyDescent="0.25">
      <c r="A116" s="19">
        <v>115</v>
      </c>
      <c r="B116" s="19" t="s">
        <v>388</v>
      </c>
      <c r="C116" s="19" t="s">
        <v>944</v>
      </c>
      <c r="D116" s="19" t="s">
        <v>567</v>
      </c>
      <c r="E116" s="19">
        <v>3</v>
      </c>
      <c r="F116" s="19" t="s">
        <v>723</v>
      </c>
      <c r="G116" s="19" t="s">
        <v>947</v>
      </c>
      <c r="H116" s="20"/>
      <c r="I116" s="19" t="s">
        <v>925</v>
      </c>
      <c r="J116" s="21">
        <v>45618</v>
      </c>
      <c r="K116" s="22">
        <v>45638</v>
      </c>
      <c r="L116" s="22"/>
      <c r="M116" s="22"/>
      <c r="N116" s="24"/>
      <c r="O116" s="22"/>
      <c r="P116" s="22"/>
      <c r="Q116" s="20"/>
      <c r="R116" s="20"/>
      <c r="S116" s="20"/>
      <c r="T116" s="24" t="str">
        <f>Table132[[#This Row],[Question ID]]</f>
        <v>Energy Safety 3</v>
      </c>
    </row>
    <row r="117" spans="1:20" ht="63" x14ac:dyDescent="0.25">
      <c r="A117" s="19">
        <v>116</v>
      </c>
      <c r="B117" s="19" t="s">
        <v>388</v>
      </c>
      <c r="C117" s="23" t="s">
        <v>944</v>
      </c>
      <c r="D117" s="23" t="s">
        <v>567</v>
      </c>
      <c r="E117" s="19">
        <v>4</v>
      </c>
      <c r="F117" s="19" t="s">
        <v>724</v>
      </c>
      <c r="G117" s="19" t="s">
        <v>948</v>
      </c>
      <c r="H117" s="20"/>
      <c r="I117" s="19" t="s">
        <v>925</v>
      </c>
      <c r="J117" s="21">
        <v>45618</v>
      </c>
      <c r="K117" s="22">
        <v>45638</v>
      </c>
      <c r="L117" s="22"/>
      <c r="M117" s="22"/>
      <c r="N117" s="24"/>
      <c r="O117" s="22"/>
      <c r="P117" s="22"/>
      <c r="Q117" s="20"/>
      <c r="R117" s="20"/>
      <c r="S117" s="20"/>
      <c r="T117" s="24" t="str">
        <f>Table132[[#This Row],[Question ID]]</f>
        <v>Energy Safety 4</v>
      </c>
    </row>
    <row r="118" spans="1:20" ht="31.5" x14ac:dyDescent="0.25">
      <c r="A118" s="19">
        <v>117</v>
      </c>
      <c r="B118" s="19" t="s">
        <v>388</v>
      </c>
      <c r="C118" s="19" t="s">
        <v>944</v>
      </c>
      <c r="D118" s="19" t="s">
        <v>567</v>
      </c>
      <c r="E118" s="19">
        <v>5</v>
      </c>
      <c r="F118" s="19" t="s">
        <v>725</v>
      </c>
      <c r="G118" s="19" t="s">
        <v>949</v>
      </c>
      <c r="H118" s="20"/>
      <c r="I118" s="19" t="s">
        <v>925</v>
      </c>
      <c r="J118" s="21">
        <v>45618</v>
      </c>
      <c r="K118" s="22">
        <v>45638</v>
      </c>
      <c r="L118" s="22"/>
      <c r="M118" s="22"/>
      <c r="N118" s="24"/>
      <c r="O118" s="22"/>
      <c r="P118" s="22"/>
      <c r="Q118" s="20"/>
      <c r="R118" s="20"/>
      <c r="S118" s="20"/>
      <c r="T118" s="24" t="str">
        <f>Table132[[#This Row],[Question ID]]</f>
        <v>Energy Safety 5</v>
      </c>
    </row>
    <row r="119" spans="1:20" ht="63" x14ac:dyDescent="0.25">
      <c r="A119" s="19">
        <v>118</v>
      </c>
      <c r="B119" s="19" t="s">
        <v>388</v>
      </c>
      <c r="C119" s="23" t="s">
        <v>944</v>
      </c>
      <c r="D119" s="23" t="s">
        <v>567</v>
      </c>
      <c r="E119" s="19">
        <v>6</v>
      </c>
      <c r="F119" s="19" t="s">
        <v>726</v>
      </c>
      <c r="G119" s="19" t="s">
        <v>950</v>
      </c>
      <c r="H119" s="20"/>
      <c r="I119" s="19" t="s">
        <v>925</v>
      </c>
      <c r="J119" s="21">
        <v>45618</v>
      </c>
      <c r="K119" s="22">
        <v>45638</v>
      </c>
      <c r="L119" s="22"/>
      <c r="M119" s="22"/>
      <c r="N119" s="24"/>
      <c r="O119" s="22"/>
      <c r="P119" s="22"/>
      <c r="Q119" s="20"/>
      <c r="R119" s="20"/>
      <c r="S119" s="20"/>
      <c r="T119" s="24" t="str">
        <f>Table132[[#This Row],[Question ID]]</f>
        <v>Energy Safety 6</v>
      </c>
    </row>
    <row r="120" spans="1:20" ht="31.5" x14ac:dyDescent="0.25">
      <c r="A120" s="19">
        <v>119</v>
      </c>
      <c r="B120" s="19" t="s">
        <v>388</v>
      </c>
      <c r="C120" s="19" t="s">
        <v>944</v>
      </c>
      <c r="D120" s="19" t="s">
        <v>567</v>
      </c>
      <c r="E120" s="19">
        <v>7</v>
      </c>
      <c r="F120" s="19" t="s">
        <v>727</v>
      </c>
      <c r="G120" s="19" t="s">
        <v>951</v>
      </c>
      <c r="H120" s="20"/>
      <c r="I120" s="19" t="s">
        <v>925</v>
      </c>
      <c r="J120" s="21">
        <v>45618</v>
      </c>
      <c r="K120" s="22">
        <v>45638</v>
      </c>
      <c r="L120" s="22"/>
      <c r="M120" s="22"/>
      <c r="N120" s="24"/>
      <c r="O120" s="22"/>
      <c r="P120" s="22"/>
      <c r="Q120" s="20"/>
      <c r="R120" s="20"/>
      <c r="S120" s="20"/>
      <c r="T120" s="24" t="str">
        <f>Table132[[#This Row],[Question ID]]</f>
        <v>Energy Safety 7</v>
      </c>
    </row>
    <row r="121" spans="1:20" ht="31.5" x14ac:dyDescent="0.25">
      <c r="A121" s="19">
        <v>120</v>
      </c>
      <c r="B121" s="19" t="s">
        <v>388</v>
      </c>
      <c r="C121" s="23" t="s">
        <v>944</v>
      </c>
      <c r="D121" s="23" t="s">
        <v>567</v>
      </c>
      <c r="E121" s="19">
        <v>8</v>
      </c>
      <c r="F121" s="19" t="s">
        <v>728</v>
      </c>
      <c r="G121" s="19" t="s">
        <v>952</v>
      </c>
      <c r="H121" s="20"/>
      <c r="I121" s="19" t="s">
        <v>925</v>
      </c>
      <c r="J121" s="21">
        <v>45618</v>
      </c>
      <c r="K121" s="22">
        <v>45638</v>
      </c>
      <c r="L121" s="22"/>
      <c r="M121" s="22"/>
      <c r="N121" s="24"/>
      <c r="O121" s="22"/>
      <c r="P121" s="22"/>
      <c r="Q121" s="20"/>
      <c r="R121" s="20"/>
      <c r="S121" s="20"/>
      <c r="T121" s="24" t="str">
        <f>Table132[[#This Row],[Question ID]]</f>
        <v>Energy Safety 8</v>
      </c>
    </row>
    <row r="122" spans="1:20" ht="31.5" x14ac:dyDescent="0.25">
      <c r="A122" s="19">
        <v>121</v>
      </c>
      <c r="B122" s="19" t="s">
        <v>388</v>
      </c>
      <c r="C122" s="19" t="s">
        <v>944</v>
      </c>
      <c r="D122" s="19" t="s">
        <v>567</v>
      </c>
      <c r="E122" s="19">
        <v>9</v>
      </c>
      <c r="F122" s="19" t="s">
        <v>729</v>
      </c>
      <c r="G122" s="19" t="s">
        <v>953</v>
      </c>
      <c r="H122" s="20"/>
      <c r="I122" s="19" t="s">
        <v>925</v>
      </c>
      <c r="J122" s="21">
        <v>45618</v>
      </c>
      <c r="K122" s="22">
        <v>45638</v>
      </c>
      <c r="L122" s="22"/>
      <c r="M122" s="22"/>
      <c r="N122" s="24"/>
      <c r="O122" s="22"/>
      <c r="P122" s="22"/>
      <c r="Q122" s="20"/>
      <c r="R122" s="20"/>
      <c r="S122" s="20"/>
      <c r="T122" s="24" t="str">
        <f>Table132[[#This Row],[Question ID]]</f>
        <v>Energy Safety 9</v>
      </c>
    </row>
    <row r="123" spans="1:20" ht="31.5" x14ac:dyDescent="0.25">
      <c r="A123" s="19">
        <v>122</v>
      </c>
      <c r="B123" s="19" t="s">
        <v>388</v>
      </c>
      <c r="C123" s="23" t="s">
        <v>944</v>
      </c>
      <c r="D123" s="23" t="s">
        <v>567</v>
      </c>
      <c r="E123" s="19">
        <v>10</v>
      </c>
      <c r="F123" s="19" t="s">
        <v>730</v>
      </c>
      <c r="G123" s="19" t="s">
        <v>954</v>
      </c>
      <c r="H123" s="20"/>
      <c r="I123" s="19" t="s">
        <v>925</v>
      </c>
      <c r="J123" s="21">
        <v>45618</v>
      </c>
      <c r="K123" s="22">
        <v>45638</v>
      </c>
      <c r="L123" s="22"/>
      <c r="M123" s="22"/>
      <c r="N123" s="24"/>
      <c r="O123" s="22"/>
      <c r="P123" s="22"/>
      <c r="Q123" s="20"/>
      <c r="R123" s="20"/>
      <c r="S123" s="20"/>
      <c r="T123" s="24" t="str">
        <f>Table132[[#This Row],[Question ID]]</f>
        <v>Energy Safety 10</v>
      </c>
    </row>
    <row r="124" spans="1:20" ht="409.5" x14ac:dyDescent="0.25">
      <c r="A124" s="19">
        <v>123</v>
      </c>
      <c r="B124" s="19" t="s">
        <v>388</v>
      </c>
      <c r="C124" s="19" t="s">
        <v>955</v>
      </c>
      <c r="D124" s="19" t="s">
        <v>567</v>
      </c>
      <c r="E124" s="19">
        <v>1</v>
      </c>
      <c r="F124" s="19" t="s">
        <v>519</v>
      </c>
      <c r="G124" s="19" t="s">
        <v>975</v>
      </c>
      <c r="H124" s="20"/>
      <c r="I124" s="19" t="s">
        <v>635</v>
      </c>
      <c r="J124" s="21">
        <v>45618</v>
      </c>
      <c r="K124" s="22">
        <v>45632</v>
      </c>
      <c r="L124" s="22"/>
      <c r="M124" s="22"/>
      <c r="N124" s="24"/>
      <c r="O124" s="22"/>
      <c r="P124" s="22"/>
      <c r="Q124" s="20"/>
      <c r="R124" s="20"/>
      <c r="S124" s="20"/>
      <c r="T124" s="24" t="str">
        <f>Table132[[#This Row],[Question ID]]</f>
        <v>OEIS 9.1</v>
      </c>
    </row>
    <row r="125" spans="1:20" ht="409.5" x14ac:dyDescent="0.25">
      <c r="A125" s="19">
        <v>124</v>
      </c>
      <c r="B125" s="19" t="s">
        <v>388</v>
      </c>
      <c r="C125" s="23" t="s">
        <v>955</v>
      </c>
      <c r="D125" s="23" t="s">
        <v>567</v>
      </c>
      <c r="E125" s="19">
        <v>1</v>
      </c>
      <c r="F125" s="19" t="s">
        <v>520</v>
      </c>
      <c r="G125" s="19" t="s">
        <v>976</v>
      </c>
      <c r="H125" s="20"/>
      <c r="I125" s="19" t="s">
        <v>635</v>
      </c>
      <c r="J125" s="21">
        <v>45618</v>
      </c>
      <c r="K125" s="22">
        <v>45632</v>
      </c>
      <c r="L125" s="22"/>
      <c r="M125" s="22"/>
      <c r="N125" s="24"/>
      <c r="O125" s="22"/>
      <c r="P125" s="22"/>
      <c r="Q125" s="20"/>
      <c r="R125" s="20"/>
      <c r="S125" s="20"/>
      <c r="T125" s="24" t="str">
        <f>Table132[[#This Row],[Question ID]]</f>
        <v>OEIS 9.2</v>
      </c>
    </row>
    <row r="126" spans="1:20" ht="409.5" x14ac:dyDescent="0.25">
      <c r="A126" s="19">
        <v>125</v>
      </c>
      <c r="B126" s="19" t="s">
        <v>388</v>
      </c>
      <c r="C126" s="19" t="s">
        <v>955</v>
      </c>
      <c r="D126" s="19" t="s">
        <v>567</v>
      </c>
      <c r="E126" s="19">
        <v>1</v>
      </c>
      <c r="F126" s="19" t="s">
        <v>521</v>
      </c>
      <c r="G126" s="19" t="s">
        <v>977</v>
      </c>
      <c r="H126" s="20"/>
      <c r="I126" s="19" t="s">
        <v>635</v>
      </c>
      <c r="J126" s="21">
        <v>45618</v>
      </c>
      <c r="K126" s="22">
        <v>45632</v>
      </c>
      <c r="L126" s="22"/>
      <c r="M126" s="22"/>
      <c r="N126" s="24"/>
      <c r="O126" s="22"/>
      <c r="P126" s="22"/>
      <c r="Q126" s="20"/>
      <c r="R126" s="20"/>
      <c r="S126" s="20"/>
      <c r="T126" s="24" t="str">
        <f>Table132[[#This Row],[Question ID]]</f>
        <v>OEIS 9.3</v>
      </c>
    </row>
    <row r="127" spans="1:20" ht="409.5" x14ac:dyDescent="0.25">
      <c r="A127" s="19">
        <v>126</v>
      </c>
      <c r="B127" s="19" t="s">
        <v>388</v>
      </c>
      <c r="C127" s="23" t="s">
        <v>955</v>
      </c>
      <c r="D127" s="23" t="s">
        <v>567</v>
      </c>
      <c r="E127" s="19">
        <v>1</v>
      </c>
      <c r="F127" s="19" t="s">
        <v>956</v>
      </c>
      <c r="G127" s="19" t="s">
        <v>978</v>
      </c>
      <c r="H127" s="20"/>
      <c r="I127" s="19" t="s">
        <v>635</v>
      </c>
      <c r="J127" s="21">
        <v>45618</v>
      </c>
      <c r="K127" s="22">
        <v>45632</v>
      </c>
      <c r="L127" s="22"/>
      <c r="M127" s="22"/>
      <c r="N127" s="24"/>
      <c r="O127" s="22"/>
      <c r="P127" s="22"/>
      <c r="Q127" s="20"/>
      <c r="R127" s="20"/>
      <c r="S127" s="20"/>
      <c r="T127" s="24" t="str">
        <f>Table132[[#This Row],[Question ID]]</f>
        <v>OEIS 9.4</v>
      </c>
    </row>
    <row r="128" spans="1:20" ht="409.5" x14ac:dyDescent="0.25">
      <c r="A128" s="19">
        <v>127</v>
      </c>
      <c r="B128" s="19" t="s">
        <v>388</v>
      </c>
      <c r="C128" s="19" t="s">
        <v>955</v>
      </c>
      <c r="D128" s="19" t="s">
        <v>567</v>
      </c>
      <c r="E128" s="19">
        <v>1</v>
      </c>
      <c r="F128" s="19" t="s">
        <v>957</v>
      </c>
      <c r="G128" s="19" t="s">
        <v>979</v>
      </c>
      <c r="H128" s="20"/>
      <c r="I128" s="19" t="s">
        <v>635</v>
      </c>
      <c r="J128" s="21">
        <v>45618</v>
      </c>
      <c r="K128" s="22">
        <v>45632</v>
      </c>
      <c r="L128" s="22"/>
      <c r="M128" s="22"/>
      <c r="N128" s="24"/>
      <c r="O128" s="22"/>
      <c r="P128" s="22"/>
      <c r="Q128" s="20"/>
      <c r="R128" s="20"/>
      <c r="S128" s="20"/>
      <c r="T128" s="24" t="str">
        <f>Table132[[#This Row],[Question ID]]</f>
        <v>OEIS 9.5</v>
      </c>
    </row>
    <row r="129" spans="1:20" ht="409.5" x14ac:dyDescent="0.25">
      <c r="A129" s="19">
        <v>128</v>
      </c>
      <c r="B129" s="19" t="s">
        <v>388</v>
      </c>
      <c r="C129" s="23" t="s">
        <v>955</v>
      </c>
      <c r="D129" s="23" t="s">
        <v>567</v>
      </c>
      <c r="E129" s="19">
        <v>1</v>
      </c>
      <c r="F129" s="19" t="s">
        <v>958</v>
      </c>
      <c r="G129" s="19" t="s">
        <v>980</v>
      </c>
      <c r="H129" s="20"/>
      <c r="I129" s="19" t="s">
        <v>635</v>
      </c>
      <c r="J129" s="21">
        <v>45618</v>
      </c>
      <c r="K129" s="22">
        <v>45632</v>
      </c>
      <c r="L129" s="22"/>
      <c r="M129" s="22"/>
      <c r="N129" s="24"/>
      <c r="O129" s="22"/>
      <c r="P129" s="22"/>
      <c r="Q129" s="20"/>
      <c r="R129" s="20"/>
      <c r="S129" s="20"/>
      <c r="T129" s="24" t="str">
        <f>Table132[[#This Row],[Question ID]]</f>
        <v>OEIS 9.6</v>
      </c>
    </row>
    <row r="130" spans="1:20" ht="252" x14ac:dyDescent="0.25">
      <c r="A130" s="19">
        <v>129</v>
      </c>
      <c r="B130" s="19" t="s">
        <v>388</v>
      </c>
      <c r="C130" s="19" t="s">
        <v>955</v>
      </c>
      <c r="D130" s="19" t="s">
        <v>567</v>
      </c>
      <c r="E130" s="19">
        <v>1</v>
      </c>
      <c r="F130" s="19" t="s">
        <v>959</v>
      </c>
      <c r="G130" s="19" t="s">
        <v>981</v>
      </c>
      <c r="H130" s="20"/>
      <c r="I130" s="19" t="s">
        <v>635</v>
      </c>
      <c r="J130" s="21">
        <v>45618</v>
      </c>
      <c r="K130" s="22">
        <v>45632</v>
      </c>
      <c r="L130" s="22"/>
      <c r="M130" s="22"/>
      <c r="N130" s="24"/>
      <c r="O130" s="22"/>
      <c r="P130" s="22"/>
      <c r="Q130" s="20"/>
      <c r="R130" s="20"/>
      <c r="S130" s="20"/>
      <c r="T130" s="24" t="str">
        <f>Table132[[#This Row],[Question ID]]</f>
        <v>OEIS 9.7</v>
      </c>
    </row>
    <row r="131" spans="1:20" ht="409.5" x14ac:dyDescent="0.25">
      <c r="A131" s="19">
        <v>130</v>
      </c>
      <c r="B131" s="19" t="s">
        <v>388</v>
      </c>
      <c r="C131" s="23" t="s">
        <v>955</v>
      </c>
      <c r="D131" s="23" t="s">
        <v>567</v>
      </c>
      <c r="E131" s="19">
        <v>1</v>
      </c>
      <c r="F131" s="19" t="s">
        <v>960</v>
      </c>
      <c r="G131" s="19" t="s">
        <v>982</v>
      </c>
      <c r="H131" s="20"/>
      <c r="I131" s="19" t="s">
        <v>635</v>
      </c>
      <c r="J131" s="21">
        <v>45618</v>
      </c>
      <c r="K131" s="22">
        <v>45632</v>
      </c>
      <c r="L131" s="22"/>
      <c r="M131" s="22"/>
      <c r="N131" s="24"/>
      <c r="O131" s="22"/>
      <c r="P131" s="22"/>
      <c r="Q131" s="20"/>
      <c r="R131" s="20"/>
      <c r="S131" s="20"/>
      <c r="T131" s="24" t="str">
        <f>Table132[[#This Row],[Question ID]]</f>
        <v>OEIS 9.8</v>
      </c>
    </row>
    <row r="132" spans="1:20" ht="220.5" x14ac:dyDescent="0.25">
      <c r="A132" s="19">
        <v>131</v>
      </c>
      <c r="B132" s="19" t="s">
        <v>388</v>
      </c>
      <c r="C132" s="19" t="s">
        <v>955</v>
      </c>
      <c r="D132" s="19" t="s">
        <v>567</v>
      </c>
      <c r="E132" s="19">
        <v>1</v>
      </c>
      <c r="F132" s="19" t="s">
        <v>961</v>
      </c>
      <c r="G132" s="19" t="s">
        <v>983</v>
      </c>
      <c r="H132" s="20"/>
      <c r="I132" s="19" t="s">
        <v>635</v>
      </c>
      <c r="J132" s="21">
        <v>45618</v>
      </c>
      <c r="K132" s="22">
        <v>45632</v>
      </c>
      <c r="L132" s="22"/>
      <c r="M132" s="22"/>
      <c r="N132" s="24"/>
      <c r="O132" s="22"/>
      <c r="P132" s="22"/>
      <c r="Q132" s="20"/>
      <c r="R132" s="20"/>
      <c r="S132" s="20"/>
      <c r="T132" s="24" t="str">
        <f>Table132[[#This Row],[Question ID]]</f>
        <v>OEIS 9.9</v>
      </c>
    </row>
    <row r="133" spans="1:20" ht="409.5" x14ac:dyDescent="0.25">
      <c r="A133" s="19">
        <v>132</v>
      </c>
      <c r="B133" s="19" t="s">
        <v>388</v>
      </c>
      <c r="C133" s="23" t="s">
        <v>955</v>
      </c>
      <c r="D133" s="23" t="s">
        <v>567</v>
      </c>
      <c r="E133" s="19">
        <v>1</v>
      </c>
      <c r="F133" s="19" t="s">
        <v>962</v>
      </c>
      <c r="G133" s="19" t="s">
        <v>984</v>
      </c>
      <c r="H133" s="20"/>
      <c r="I133" s="19" t="s">
        <v>635</v>
      </c>
      <c r="J133" s="21">
        <v>45618</v>
      </c>
      <c r="K133" s="22">
        <v>45632</v>
      </c>
      <c r="L133" s="22"/>
      <c r="M133" s="22"/>
      <c r="N133" s="24"/>
      <c r="O133" s="22"/>
      <c r="P133" s="22"/>
      <c r="Q133" s="20"/>
      <c r="R133" s="20"/>
      <c r="S133" s="20"/>
      <c r="T133" s="24" t="str">
        <f>Table132[[#This Row],[Question ID]]</f>
        <v>OEIS 9.10</v>
      </c>
    </row>
    <row r="134" spans="1:20" ht="283.5" x14ac:dyDescent="0.25">
      <c r="A134" s="19">
        <v>133</v>
      </c>
      <c r="B134" s="19" t="s">
        <v>388</v>
      </c>
      <c r="C134" s="19" t="s">
        <v>955</v>
      </c>
      <c r="D134" s="19" t="s">
        <v>567</v>
      </c>
      <c r="E134" s="19">
        <v>1</v>
      </c>
      <c r="F134" s="19" t="s">
        <v>963</v>
      </c>
      <c r="G134" s="19" t="s">
        <v>985</v>
      </c>
      <c r="H134" s="20"/>
      <c r="I134" s="19" t="s">
        <v>635</v>
      </c>
      <c r="J134" s="21">
        <v>45618</v>
      </c>
      <c r="K134" s="22">
        <v>45632</v>
      </c>
      <c r="L134" s="22"/>
      <c r="M134" s="22"/>
      <c r="N134" s="24"/>
      <c r="O134" s="22"/>
      <c r="P134" s="22"/>
      <c r="Q134" s="20"/>
      <c r="R134" s="20"/>
      <c r="S134" s="20"/>
      <c r="T134" s="24" t="str">
        <f>Table132[[#This Row],[Question ID]]</f>
        <v>OEIS 9.11</v>
      </c>
    </row>
    <row r="135" spans="1:20" ht="393.75" x14ac:dyDescent="0.25">
      <c r="A135" s="19">
        <v>134</v>
      </c>
      <c r="B135" s="19" t="s">
        <v>388</v>
      </c>
      <c r="C135" s="23" t="s">
        <v>955</v>
      </c>
      <c r="D135" s="23" t="s">
        <v>567</v>
      </c>
      <c r="E135" s="19">
        <v>1</v>
      </c>
      <c r="F135" s="19" t="s">
        <v>964</v>
      </c>
      <c r="G135" s="19" t="s">
        <v>986</v>
      </c>
      <c r="H135" s="20"/>
      <c r="I135" s="19" t="s">
        <v>635</v>
      </c>
      <c r="J135" s="21">
        <v>45618</v>
      </c>
      <c r="K135" s="22">
        <v>45632</v>
      </c>
      <c r="L135" s="22"/>
      <c r="M135" s="22"/>
      <c r="N135" s="24"/>
      <c r="O135" s="22"/>
      <c r="P135" s="22"/>
      <c r="Q135" s="20"/>
      <c r="R135" s="20"/>
      <c r="S135" s="20"/>
      <c r="T135" s="24" t="str">
        <f>Table132[[#This Row],[Question ID]]</f>
        <v>OEIS 9.12</v>
      </c>
    </row>
    <row r="136" spans="1:20" ht="78.75" x14ac:dyDescent="0.25">
      <c r="A136" s="19">
        <v>135</v>
      </c>
      <c r="B136" s="19" t="s">
        <v>388</v>
      </c>
      <c r="C136" s="19" t="s">
        <v>955</v>
      </c>
      <c r="D136" s="19" t="s">
        <v>567</v>
      </c>
      <c r="E136" s="19">
        <v>1</v>
      </c>
      <c r="F136" s="19" t="s">
        <v>965</v>
      </c>
      <c r="G136" s="19" t="s">
        <v>987</v>
      </c>
      <c r="H136" s="20"/>
      <c r="I136" s="19" t="s">
        <v>635</v>
      </c>
      <c r="J136" s="21">
        <v>45618</v>
      </c>
      <c r="K136" s="22">
        <v>45632</v>
      </c>
      <c r="L136" s="22"/>
      <c r="M136" s="22"/>
      <c r="N136" s="24"/>
      <c r="O136" s="22"/>
      <c r="P136" s="22"/>
      <c r="Q136" s="20"/>
      <c r="R136" s="20"/>
      <c r="S136" s="20"/>
      <c r="T136" s="24" t="str">
        <f>Table132[[#This Row],[Question ID]]</f>
        <v>OEIS 9.13</v>
      </c>
    </row>
    <row r="137" spans="1:20" ht="94.5" x14ac:dyDescent="0.25">
      <c r="A137" s="19">
        <v>136</v>
      </c>
      <c r="B137" s="19" t="s">
        <v>388</v>
      </c>
      <c r="C137" s="23" t="s">
        <v>955</v>
      </c>
      <c r="D137" s="23" t="s">
        <v>567</v>
      </c>
      <c r="E137" s="19">
        <v>1</v>
      </c>
      <c r="F137" s="19" t="s">
        <v>966</v>
      </c>
      <c r="G137" s="19" t="s">
        <v>988</v>
      </c>
      <c r="H137" s="20"/>
      <c r="I137" s="19" t="s">
        <v>635</v>
      </c>
      <c r="J137" s="21">
        <v>45618</v>
      </c>
      <c r="K137" s="22">
        <v>45632</v>
      </c>
      <c r="L137" s="22"/>
      <c r="M137" s="22"/>
      <c r="N137" s="24"/>
      <c r="O137" s="22"/>
      <c r="P137" s="22"/>
      <c r="Q137" s="20"/>
      <c r="R137" s="20"/>
      <c r="S137" s="20"/>
      <c r="T137" s="24" t="str">
        <f>Table132[[#This Row],[Question ID]]</f>
        <v>OEIS 9.14</v>
      </c>
    </row>
    <row r="138" spans="1:20" ht="204.75" x14ac:dyDescent="0.25">
      <c r="A138" s="19">
        <v>137</v>
      </c>
      <c r="B138" s="19" t="s">
        <v>388</v>
      </c>
      <c r="C138" s="19" t="s">
        <v>955</v>
      </c>
      <c r="D138" s="19" t="s">
        <v>567</v>
      </c>
      <c r="E138" s="19">
        <v>1</v>
      </c>
      <c r="F138" s="19" t="s">
        <v>967</v>
      </c>
      <c r="G138" s="19" t="s">
        <v>989</v>
      </c>
      <c r="H138" s="20"/>
      <c r="I138" s="19" t="s">
        <v>635</v>
      </c>
      <c r="J138" s="21">
        <v>45618</v>
      </c>
      <c r="K138" s="22">
        <v>45632</v>
      </c>
      <c r="L138" s="22"/>
      <c r="M138" s="22"/>
      <c r="N138" s="24"/>
      <c r="O138" s="22"/>
      <c r="P138" s="22"/>
      <c r="Q138" s="20"/>
      <c r="R138" s="20"/>
      <c r="S138" s="20"/>
      <c r="T138" s="24" t="str">
        <f>Table132[[#This Row],[Question ID]]</f>
        <v>OEIS 9.15</v>
      </c>
    </row>
    <row r="139" spans="1:20" ht="315" x14ac:dyDescent="0.25">
      <c r="A139" s="19">
        <v>138</v>
      </c>
      <c r="B139" s="19" t="s">
        <v>388</v>
      </c>
      <c r="C139" s="23" t="s">
        <v>955</v>
      </c>
      <c r="D139" s="23" t="s">
        <v>567</v>
      </c>
      <c r="E139" s="19">
        <v>1</v>
      </c>
      <c r="F139" s="19" t="s">
        <v>968</v>
      </c>
      <c r="G139" s="19" t="s">
        <v>990</v>
      </c>
      <c r="H139" s="20"/>
      <c r="I139" s="19" t="s">
        <v>635</v>
      </c>
      <c r="J139" s="21">
        <v>45618</v>
      </c>
      <c r="K139" s="22">
        <v>45632</v>
      </c>
      <c r="L139" s="22"/>
      <c r="M139" s="22"/>
      <c r="N139" s="24"/>
      <c r="O139" s="22"/>
      <c r="P139" s="22"/>
      <c r="Q139" s="20"/>
      <c r="R139" s="20"/>
      <c r="S139" s="20"/>
      <c r="T139" s="24" t="str">
        <f>Table132[[#This Row],[Question ID]]</f>
        <v>OEIS 9.16</v>
      </c>
    </row>
    <row r="140" spans="1:20" ht="78.75" x14ac:dyDescent="0.25">
      <c r="A140" s="19">
        <v>139</v>
      </c>
      <c r="B140" s="19" t="s">
        <v>388</v>
      </c>
      <c r="C140" s="19" t="s">
        <v>955</v>
      </c>
      <c r="D140" s="19" t="s">
        <v>567</v>
      </c>
      <c r="E140" s="19">
        <v>1</v>
      </c>
      <c r="F140" s="19" t="s">
        <v>969</v>
      </c>
      <c r="G140" s="19" t="s">
        <v>991</v>
      </c>
      <c r="H140" s="20"/>
      <c r="I140" s="19" t="s">
        <v>635</v>
      </c>
      <c r="J140" s="21">
        <v>45618</v>
      </c>
      <c r="K140" s="22">
        <v>45632</v>
      </c>
      <c r="L140" s="22"/>
      <c r="M140" s="22"/>
      <c r="N140" s="24"/>
      <c r="O140" s="22"/>
      <c r="P140" s="22"/>
      <c r="Q140" s="20"/>
      <c r="R140" s="20"/>
      <c r="S140" s="20"/>
      <c r="T140" s="24" t="str">
        <f>Table132[[#This Row],[Question ID]]</f>
        <v>OEIS 9.17</v>
      </c>
    </row>
    <row r="141" spans="1:20" ht="126" x14ac:dyDescent="0.25">
      <c r="A141" s="19">
        <v>140</v>
      </c>
      <c r="B141" s="19" t="s">
        <v>388</v>
      </c>
      <c r="C141" s="23" t="s">
        <v>955</v>
      </c>
      <c r="D141" s="23" t="s">
        <v>567</v>
      </c>
      <c r="E141" s="19">
        <v>1</v>
      </c>
      <c r="F141" s="19" t="s">
        <v>970</v>
      </c>
      <c r="G141" s="19" t="s">
        <v>992</v>
      </c>
      <c r="H141" s="20"/>
      <c r="I141" s="19" t="s">
        <v>635</v>
      </c>
      <c r="J141" s="21">
        <v>45618</v>
      </c>
      <c r="K141" s="22">
        <v>45632</v>
      </c>
      <c r="L141" s="22"/>
      <c r="M141" s="22"/>
      <c r="N141" s="24"/>
      <c r="O141" s="22"/>
      <c r="P141" s="22"/>
      <c r="Q141" s="20"/>
      <c r="R141" s="20"/>
      <c r="S141" s="20"/>
      <c r="T141" s="24" t="str">
        <f>Table132[[#This Row],[Question ID]]</f>
        <v>OEIS 9.18</v>
      </c>
    </row>
    <row r="142" spans="1:20" ht="315" x14ac:dyDescent="0.25">
      <c r="A142" s="19">
        <v>141</v>
      </c>
      <c r="B142" s="19" t="s">
        <v>388</v>
      </c>
      <c r="C142" s="19" t="s">
        <v>955</v>
      </c>
      <c r="D142" s="19" t="s">
        <v>567</v>
      </c>
      <c r="E142" s="19">
        <v>1</v>
      </c>
      <c r="F142" s="19" t="s">
        <v>971</v>
      </c>
      <c r="G142" s="19" t="s">
        <v>993</v>
      </c>
      <c r="H142" s="20"/>
      <c r="I142" s="19" t="s">
        <v>635</v>
      </c>
      <c r="J142" s="21">
        <v>45618</v>
      </c>
      <c r="K142" s="22">
        <v>45632</v>
      </c>
      <c r="L142" s="22"/>
      <c r="M142" s="22"/>
      <c r="N142" s="24"/>
      <c r="O142" s="22"/>
      <c r="P142" s="22"/>
      <c r="Q142" s="20"/>
      <c r="R142" s="20"/>
      <c r="S142" s="20"/>
      <c r="T142" s="24" t="str">
        <f>Table132[[#This Row],[Question ID]]</f>
        <v>OEIS 9.19</v>
      </c>
    </row>
    <row r="143" spans="1:20" ht="362.25" x14ac:dyDescent="0.25">
      <c r="A143" s="19">
        <v>142</v>
      </c>
      <c r="B143" s="19" t="s">
        <v>388</v>
      </c>
      <c r="C143" s="23" t="s">
        <v>955</v>
      </c>
      <c r="D143" s="23" t="s">
        <v>567</v>
      </c>
      <c r="E143" s="19">
        <v>1</v>
      </c>
      <c r="F143" s="19" t="s">
        <v>972</v>
      </c>
      <c r="G143" s="19" t="s">
        <v>994</v>
      </c>
      <c r="H143" s="20"/>
      <c r="I143" s="19" t="s">
        <v>635</v>
      </c>
      <c r="J143" s="21">
        <v>45618</v>
      </c>
      <c r="K143" s="22">
        <v>45632</v>
      </c>
      <c r="L143" s="22"/>
      <c r="M143" s="22"/>
      <c r="N143" s="24"/>
      <c r="O143" s="22"/>
      <c r="P143" s="22"/>
      <c r="Q143" s="20"/>
      <c r="R143" s="20"/>
      <c r="S143" s="20"/>
      <c r="T143" s="24" t="str">
        <f>Table132[[#This Row],[Question ID]]</f>
        <v>OEIS 9.20</v>
      </c>
    </row>
    <row r="144" spans="1:20" ht="220.5" x14ac:dyDescent="0.25">
      <c r="A144" s="19">
        <v>143</v>
      </c>
      <c r="B144" s="19" t="s">
        <v>388</v>
      </c>
      <c r="C144" s="19" t="s">
        <v>955</v>
      </c>
      <c r="D144" s="19" t="s">
        <v>567</v>
      </c>
      <c r="E144" s="19">
        <v>1</v>
      </c>
      <c r="F144" s="19" t="s">
        <v>973</v>
      </c>
      <c r="G144" s="19" t="s">
        <v>995</v>
      </c>
      <c r="H144" s="20"/>
      <c r="I144" s="19" t="s">
        <v>635</v>
      </c>
      <c r="J144" s="21">
        <v>45618</v>
      </c>
      <c r="K144" s="22">
        <v>45632</v>
      </c>
      <c r="L144" s="22"/>
      <c r="M144" s="22"/>
      <c r="N144" s="24"/>
      <c r="O144" s="22"/>
      <c r="P144" s="22"/>
      <c r="Q144" s="20"/>
      <c r="R144" s="20"/>
      <c r="S144" s="20"/>
      <c r="T144" s="24" t="str">
        <f>Table132[[#This Row],[Question ID]]</f>
        <v>OEIS 9.21</v>
      </c>
    </row>
    <row r="145" spans="1:20" ht="409.5" x14ac:dyDescent="0.25">
      <c r="A145" s="19">
        <v>144</v>
      </c>
      <c r="B145" s="19" t="s">
        <v>388</v>
      </c>
      <c r="C145" s="19" t="s">
        <v>955</v>
      </c>
      <c r="D145" s="19" t="s">
        <v>567</v>
      </c>
      <c r="E145" s="19">
        <v>1</v>
      </c>
      <c r="F145" s="19" t="s">
        <v>974</v>
      </c>
      <c r="G145" s="19" t="s">
        <v>996</v>
      </c>
      <c r="H145" s="20"/>
      <c r="I145" s="19" t="s">
        <v>635</v>
      </c>
      <c r="J145" s="21">
        <v>45618</v>
      </c>
      <c r="K145" s="22">
        <v>45632</v>
      </c>
      <c r="L145" s="22"/>
      <c r="M145" s="22"/>
      <c r="N145" s="24"/>
      <c r="O145" s="22"/>
      <c r="P145" s="22"/>
      <c r="Q145" s="20"/>
      <c r="R145" s="20"/>
      <c r="S145" s="20"/>
      <c r="T145" s="24" t="str">
        <f>Table132[[#This Row],[Question ID]]</f>
        <v>OEIS 9.22</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7" activePane="bottomLeft" state="frozen"/>
      <selection pane="bottomLeft" activeCell="A137" sqref="A137"/>
    </sheetView>
  </sheetViews>
  <sheetFormatPr defaultColWidth="9.140625" defaultRowHeight="15.75" x14ac:dyDescent="0.25"/>
  <cols>
    <col min="1" max="1" width="7.85546875" style="4" customWidth="1"/>
    <col min="2" max="2" width="12.85546875" style="4" bestFit="1" customWidth="1"/>
    <col min="3" max="3" width="16.7109375" style="4" bestFit="1" customWidth="1"/>
    <col min="4" max="4" width="17.28515625" style="4" customWidth="1"/>
    <col min="5" max="5" width="10" style="4" customWidth="1"/>
    <col min="6" max="6" width="17" style="4" bestFit="1" customWidth="1"/>
    <col min="7" max="8" width="75.85546875" style="4" customWidth="1"/>
    <col min="9" max="9" width="16.7109375" style="4" bestFit="1" customWidth="1"/>
    <col min="10" max="10" width="14.28515625" style="4" bestFit="1" customWidth="1"/>
    <col min="11" max="11" width="12.7109375" style="4" customWidth="1"/>
    <col min="12" max="12" width="12.140625" style="5" customWidth="1"/>
    <col min="13" max="13" width="9.5703125" style="5" bestFit="1" customWidth="1"/>
    <col min="14" max="14" width="18.28515625" style="4" bestFit="1" customWidth="1"/>
    <col min="15" max="15" width="17.28515625" style="5" bestFit="1" customWidth="1"/>
    <col min="16" max="16" width="14.42578125" style="5" bestFit="1" customWidth="1"/>
    <col min="17" max="17" width="13.42578125" style="4" customWidth="1"/>
    <col min="18" max="18" width="14.28515625" style="4" bestFit="1" customWidth="1"/>
    <col min="19" max="19" width="18" style="4" bestFit="1" customWidth="1"/>
    <col min="20" max="16384" width="9.140625" style="4"/>
  </cols>
  <sheetData>
    <row r="1" spans="1:19" s="3" customFormat="1" ht="31.5" x14ac:dyDescent="0.2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9" x14ac:dyDescent="0.2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7.25" x14ac:dyDescent="0.2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78.75" x14ac:dyDescent="0.2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2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67.75" x14ac:dyDescent="0.2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9" x14ac:dyDescent="0.2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52" x14ac:dyDescent="0.2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67.75" x14ac:dyDescent="0.2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2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2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204.75" x14ac:dyDescent="0.2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204.75" x14ac:dyDescent="0.2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6.25" x14ac:dyDescent="0.2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6.25" x14ac:dyDescent="0.2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6.25" x14ac:dyDescent="0.2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6.25" x14ac:dyDescent="0.2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6.25" x14ac:dyDescent="0.2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6.25" x14ac:dyDescent="0.2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9.25" x14ac:dyDescent="0.2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10.25" x14ac:dyDescent="0.2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2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62.25" x14ac:dyDescent="0.2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2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10.25" x14ac:dyDescent="0.2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2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7.5" x14ac:dyDescent="0.2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7.25" x14ac:dyDescent="0.2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3" x14ac:dyDescent="0.2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204.75" x14ac:dyDescent="0.2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7.5" x14ac:dyDescent="0.2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7.5" x14ac:dyDescent="0.2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7.5" x14ac:dyDescent="0.2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93.75" x14ac:dyDescent="0.2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2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9.5" x14ac:dyDescent="0.2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2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10.25" x14ac:dyDescent="0.2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78" x14ac:dyDescent="0.2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26" x14ac:dyDescent="0.2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7.75" x14ac:dyDescent="0.2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2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3" x14ac:dyDescent="0.2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2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52" x14ac:dyDescent="0.2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6.25" x14ac:dyDescent="0.2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62.25" x14ac:dyDescent="0.2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315" x14ac:dyDescent="0.2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62.25" x14ac:dyDescent="0.2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9.5" x14ac:dyDescent="0.2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9" x14ac:dyDescent="0.2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6" x14ac:dyDescent="0.2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7.25" x14ac:dyDescent="0.2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2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2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57.5" x14ac:dyDescent="0.2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36.25" x14ac:dyDescent="0.2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7.5" x14ac:dyDescent="0.2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41.75" x14ac:dyDescent="0.2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52" x14ac:dyDescent="0.2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67.75" x14ac:dyDescent="0.2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2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2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8.75" x14ac:dyDescent="0.2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3.25" x14ac:dyDescent="0.2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41.75" x14ac:dyDescent="0.2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3.25" x14ac:dyDescent="0.2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41.75" x14ac:dyDescent="0.2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3" x14ac:dyDescent="0.2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20.5" x14ac:dyDescent="0.2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67.75" x14ac:dyDescent="0.2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30.75" x14ac:dyDescent="0.2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2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2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57.5" x14ac:dyDescent="0.2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10.25" x14ac:dyDescent="0.2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52" x14ac:dyDescent="0.2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30.75" x14ac:dyDescent="0.2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62.25" x14ac:dyDescent="0.2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9.5" x14ac:dyDescent="0.2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6.25" x14ac:dyDescent="0.2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9.5" x14ac:dyDescent="0.2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3.25" x14ac:dyDescent="0.2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26" x14ac:dyDescent="0.2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4.5" x14ac:dyDescent="0.2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4.5" x14ac:dyDescent="0.2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4.5" x14ac:dyDescent="0.2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57.5" x14ac:dyDescent="0.2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6" x14ac:dyDescent="0.2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20.5" x14ac:dyDescent="0.2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5" x14ac:dyDescent="0.2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30.75" x14ac:dyDescent="0.2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9.5" x14ac:dyDescent="0.2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2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62.25" x14ac:dyDescent="0.2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9.5" x14ac:dyDescent="0.2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2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57.5" x14ac:dyDescent="0.2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2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2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8.75" x14ac:dyDescent="0.2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7.75" x14ac:dyDescent="0.2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409.5" x14ac:dyDescent="0.2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10.25" x14ac:dyDescent="0.2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62.25" x14ac:dyDescent="0.2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2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204.75" x14ac:dyDescent="0.2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30.75" x14ac:dyDescent="0.2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94.5" x14ac:dyDescent="0.2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2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10.25" x14ac:dyDescent="0.2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78" x14ac:dyDescent="0.2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52" x14ac:dyDescent="0.2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83.5" x14ac:dyDescent="0.2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67.75" x14ac:dyDescent="0.2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57.5" x14ac:dyDescent="0.2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9.5" x14ac:dyDescent="0.2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4.75" x14ac:dyDescent="0.2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20.5" x14ac:dyDescent="0.2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46.5" x14ac:dyDescent="0.2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2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2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409.5" x14ac:dyDescent="0.2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2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2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409.5" x14ac:dyDescent="0.2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2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2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2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46.5" x14ac:dyDescent="0.2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99.25" x14ac:dyDescent="0.2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94.5" x14ac:dyDescent="0.2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2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2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2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2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211.5" x14ac:dyDescent="0.2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110.25" x14ac:dyDescent="0.2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110.25" x14ac:dyDescent="0.2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6" x14ac:dyDescent="0.2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Props1.xml><?xml version="1.0" encoding="utf-8"?>
<ds:datastoreItem xmlns:ds="http://schemas.openxmlformats.org/officeDocument/2006/customXml" ds:itemID="{00251644-51D4-4D2B-9DEA-3281AEA4F0F8}">
  <ds:schemaRefs>
    <ds:schemaRef ds:uri="http://schemas.microsoft.com/sharepoint/v3/contenttype/forms"/>
  </ds:schemaRefs>
</ds:datastoreItem>
</file>

<file path=customXml/itemProps2.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Dao, Bruce (PacifiCorp)</cp:lastModifiedBy>
  <cp:revision/>
  <cp:lastPrinted>2024-08-14T22:24:39Z</cp:lastPrinted>
  <dcterms:created xsi:type="dcterms:W3CDTF">2022-05-25T19:51:35Z</dcterms:created>
  <dcterms:modified xsi:type="dcterms:W3CDTF">2024-11-27T17:49:20Z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