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pacificorp.us\DFS\PDXCO\SHR02\REA\REG\zregulation\___DRs\CA\CA 2023-2025 WMP\DataResp\OEIS-weekly report\_Weekly Report\"/>
    </mc:Choice>
  </mc:AlternateContent>
  <xr:revisionPtr revIDLastSave="0" documentId="13_ncr:1_{B6C18128-94E1-483F-848A-6954201F40E8}" xr6:coauthVersionLast="47" xr6:coauthVersionMax="47" xr10:uidLastSave="{00000000-0000-0000-0000-000000000000}"/>
  <bookViews>
    <workbookView xWindow="23880" yWindow="-1725" windowWidth="29040" windowHeight="16440" xr2:uid="{722400F3-ABC7-4DD5-84EF-9147564DA6BD}"/>
  </bookViews>
  <sheets>
    <sheet name="2024-PacifiCorp DR Summary Log" sheetId="3" r:id="rId1"/>
    <sheet name="2023-PacifiCorp DR Summary Log" sheetId="2" r:id="rId2"/>
  </sheets>
  <definedNames>
    <definedName name="_ftn1" localSheetId="1">'2023-PacifiCorp DR Summary Log'!$D$19</definedName>
    <definedName name="_ftnref1" localSheetId="1">'2023-PacifiCorp DR Summary Log'!$D$4</definedName>
    <definedName name="_Hlk103674988" localSheetId="1">'2023-PacifiCorp DR Summary Log'!$G$3</definedName>
    <definedName name="_Hlk171606917" localSheetId="0">'2024-PacifiCorp DR Summary Log'!$H$5</definedName>
    <definedName name="_xlnm.Print_Titles" localSheetId="1">'2023-PacifiCorp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12" i="3" l="1"/>
  <c r="T113" i="3"/>
  <c r="T111" i="3"/>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<sst xmlns="http://schemas.openxmlformats.org/spreadsheetml/2006/main" count="2688" uniqueCount="943">
  <si>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</si>
  <si>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</si>
  <si>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</si>
  <si>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</si>
  <si>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</si>
  <si>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</si>
  <si>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</si>
  <si>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</si>
  <si>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</si>
  <si>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</si>
  <si>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</si>
  <si>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</si>
  <si>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</si>
  <si>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</si>
  <si>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</si>
  <si>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</si>
  <si>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</si>
  <si>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</si>
  <si>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</si>
  <si>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</si>
  <si>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</si>
  <si>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</si>
  <si>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</si>
  <si>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</si>
  <si>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</si>
  <si>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</si>
  <si>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</si>
  <si>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</si>
  <si>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</si>
  <si>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</si>
  <si>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</si>
  <si>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</si>
  <si>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</si>
  <si>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</si>
  <si>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</si>
  <si>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</si>
  <si>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</si>
  <si>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</si>
  <si>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</si>
  <si>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</si>
  <si>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</si>
  <si>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</si>
  <si>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</si>
  <si>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</si>
  <si>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</si>
  <si>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</si>
  <si>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</si>
  <si>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</si>
  <si>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</si>
  <si>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</si>
  <si>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</si>
  <si>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</si>
  <si>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</si>
  <si>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</si>
  <si>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</si>
  <si>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</si>
  <si>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</si>
  <si>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</si>
  <si>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</si>
  <si>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</si>
  <si>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</si>
  <si>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</si>
  <si>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</si>
  <si>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</si>
  <si>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</si>
  <si>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</si>
  <si>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</si>
  <si>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</si>
  <si>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</si>
  <si>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</si>
  <si>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</si>
  <si>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</si>
  <si>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</si>
  <si>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</si>
  <si>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</si>
  <si>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</si>
  <si>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</si>
  <si>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</si>
  <si>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</si>
  <si>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</si>
  <si>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</si>
  <si>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</si>
  <si>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</si>
  <si>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</si>
  <si>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</si>
  <si>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</si>
  <si>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</si>
  <si>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</si>
  <si>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</si>
  <si>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</si>
  <si>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</si>
  <si>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</si>
  <si>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</si>
  <si>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</si>
  <si>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</si>
  <si>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</si>
  <si>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</si>
  <si>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</si>
  <si>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</si>
  <si>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</si>
  <si>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</si>
  <si>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</si>
  <si>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</si>
  <si>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</si>
  <si>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</si>
  <si>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</si>
  <si>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</si>
  <si>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</si>
  <si>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</si>
  <si>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</si>
  <si>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</si>
  <si>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</si>
  <si>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</si>
  <si>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</si>
  <si>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</si>
  <si>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</si>
  <si>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</si>
  <si>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</si>
  <si>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</si>
  <si>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</si>
  <si>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</si>
  <si>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</si>
  <si>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</si>
  <si>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</si>
  <si>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</si>
  <si>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</si>
  <si>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</si>
  <si>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</si>
  <si>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</si>
  <si>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</si>
  <si>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</si>
  <si>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</si>
  <si>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</si>
  <si>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</si>
  <si>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</si>
  <si>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</si>
  <si>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</si>
  <si>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</si>
  <si>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</si>
  <si>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</si>
  <si>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</si>
  <si>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</si>
  <si>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</si>
  <si>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</si>
  <si>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</si>
  <si>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</si>
  <si>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</si>
  <si>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</si>
  <si>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</si>
  <si>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</si>
  <si>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</si>
  <si>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</si>
  <si>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</si>
  <si>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</si>
  <si>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</si>
  <si>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</si>
  <si>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</si>
  <si>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</si>
  <si>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</si>
  <si>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</si>
  <si>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</si>
  <si>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</si>
  <si>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</si>
  <si>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</si>
  <si>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</si>
  <si>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</si>
  <si>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</si>
  <si>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</si>
  <si>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</si>
  <si>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</si>
  <si>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</si>
  <si>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</si>
  <si>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</si>
  <si>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</si>
  <si>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</si>
  <si>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</si>
  <si>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</si>
  <si>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</si>
  <si>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</si>
  <si>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</si>
  <si>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</si>
  <si>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</si>
  <si>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</si>
  <si>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</si>
  <si>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</si>
  <si>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</si>
  <si>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</si>
  <si>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</si>
  <si>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</si>
  <si>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</si>
  <si>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</si>
  <si>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</si>
  <si>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</si>
  <si>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</si>
  <si>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</si>
  <si>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</si>
  <si>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</si>
  <si>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</si>
  <si>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</si>
  <si>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</si>
  <si>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</si>
  <si>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</si>
  <si>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</si>
  <si>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</si>
  <si>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</si>
  <si>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</si>
  <si>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</si>
  <si>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</si>
  <si>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</si>
  <si>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</si>
  <si>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</si>
  <si>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</si>
  <si>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</si>
  <si>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</si>
  <si>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</si>
  <si>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</si>
  <si>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</si>
  <si>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</si>
  <si>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</si>
  <si>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</si>
  <si>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</si>
  <si>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</si>
  <si>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</si>
  <si>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</si>
  <si>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</si>
  <si>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</si>
  <si>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</si>
  <si>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</si>
  <si>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</si>
  <si>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</si>
  <si>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</si>
  <si>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</si>
  <si>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</si>
  <si>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</si>
  <si>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</si>
  <si>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</si>
  <si>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</si>
  <si>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</si>
  <si>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</si>
  <si>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</si>
  <si>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</si>
  <si>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</si>
  <si>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</si>
  <si>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</si>
  <si>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</si>
  <si>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</si>
  <si>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</si>
  <si>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</si>
  <si>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</si>
  <si>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</si>
  <si>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</si>
  <si>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</si>
  <si>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</si>
  <si>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</si>
  <si>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</si>
  <si>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</si>
  <si>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</si>
  <si>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</si>
  <si>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</si>
  <si>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</si>
  <si>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</si>
  <si>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</si>
  <si>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</si>
  <si>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</si>
  <si>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</si>
  <si>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</si>
  <si>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</si>
  <si>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</si>
  <si>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</si>
  <si>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</si>
  <si>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</si>
  <si>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</si>
  <si>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</si>
  <si>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</si>
  <si>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</si>
  <si>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</si>
  <si>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</si>
  <si>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</si>
  <si>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</si>
  <si>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</si>
  <si>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</si>
  <si>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</si>
  <si>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</si>
  <si>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</si>
  <si>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</si>
  <si>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</si>
  <si>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</si>
  <si>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</si>
  <si>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</si>
  <si>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</si>
  <si>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</si>
  <si>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</si>
  <si>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</si>
  <si>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</si>
  <si>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</si>
  <si>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</si>
  <si>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</si>
  <si>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</si>
  <si>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</si>
  <si>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</si>
  <si>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</si>
  <si>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</si>
  <si>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</si>
  <si>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</si>
  <si>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</si>
  <si>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</si>
  <si>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</si>
  <si>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</si>
  <si>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</si>
  <si>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</si>
  <si>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</si>
  <si>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</si>
  <si>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</si>
  <si>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</si>
  <si>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</si>
  <si>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</si>
  <si>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</si>
  <si>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</si>
  <si>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</si>
  <si>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</si>
  <si>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</si>
  <si>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</si>
  <si>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</si>
  <si>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</si>
  <si>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</si>
  <si>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</si>
  <si>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</si>
  <si>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</si>
  <si>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</si>
  <si>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</si>
  <si>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</si>
  <si>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</si>
  <si>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</si>
  <si>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</si>
  <si>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</si>
  <si>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</si>
  <si>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</si>
  <si>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</si>
  <si>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</si>
  <si>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</si>
  <si>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</si>
  <si>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</si>
  <si>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</si>
  <si>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</si>
  <si>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</si>
  <si>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</si>
  <si>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</si>
  <si>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</si>
  <si>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</si>
  <si>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</si>
  <si>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</si>
  <si>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</si>
  <si>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</si>
  <si>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</si>
  <si>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</si>
  <si>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</si>
  <si>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</si>
  <si>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</si>
  <si>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</si>
  <si>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</si>
  <si>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</si>
  <si>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</si>
  <si>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</si>
  <si>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</si>
  <si>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</si>
  <si>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</si>
  <si>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</si>
  <si>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</si>
  <si>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</si>
  <si>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</si>
  <si>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</si>
  <si>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</si>
  <si>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</si>
  <si>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</si>
  <si>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</si>
  <si>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</si>
  <si>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</si>
  <si>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</si>
  <si>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</si>
  <si>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</si>
  <si>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</si>
  <si>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</si>
  <si>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</si>
  <si>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</si>
  <si>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</si>
  <si>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</si>
  <si>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</si>
  <si>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</si>
  <si>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</si>
  <si>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</si>
  <si>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</si>
  <si>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</si>
  <si>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</si>
  <si>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</si>
  <si>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</si>
  <si>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</si>
  <si>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</si>
  <si>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</si>
  <si>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</si>
  <si>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</si>
  <si>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</si>
  <si>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</si>
  <si>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</si>
  <si>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</si>
  <si>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</si>
  <si>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</si>
  <si>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</si>
  <si>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</si>
  <si>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</si>
  <si>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</si>
  <si>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</si>
  <si>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</si>
  <si>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</si>
  <si>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</si>
  <si>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</si>
  <si>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</si>
  <si>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</si>
  <si>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</si>
  <si>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</si>
  <si>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</si>
  <si>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</si>
  <si>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</si>
  <si>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</si>
  <si>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</si>
  <si>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</si>
  <si>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</si>
  <si>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</si>
  <si>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</si>
  <si>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</si>
  <si>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</si>
  <si>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</si>
  <si>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</si>
  <si>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</si>
  <si>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</si>
  <si>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</si>
  <si>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</si>
  <si>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</si>
  <si>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</si>
  <si>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</si>
  <si>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</si>
  <si>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</si>
  <si>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</si>
  <si>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</si>
  <si>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</si>
  <si>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</si>
  <si>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</si>
  <si>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</si>
  <si>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</si>
  <si>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</si>
  <si>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</si>
  <si>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</si>
  <si>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</si>
  <si>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</si>
  <si>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</si>
  <si>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</si>
  <si>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</si>
  <si>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</si>
  <si>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</si>
  <si>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</si>
  <si>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</si>
  <si>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</si>
  <si>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</si>
  <si>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</si>
  <si>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</si>
  <si>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</si>
  <si>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</si>
  <si>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</si>
  <si>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</si>
  <si>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</si>
  <si>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</si>
  <si>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</si>
  <si>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</si>
  <si>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</si>
  <si>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</si>
  <si>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</si>
  <si>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</si>
  <si>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</si>
  <si>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</si>
  <si>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</si>
  <si>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</si>
  <si>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</si>
  <si>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</si>
  <si>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</si>
  <si>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</si>
  <si>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</si>
  <si>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</si>
  <si>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</si>
  <si>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</si>
  <si>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</si>
  <si>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</si>
  <si>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</si>
  <si>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</si>
  <si>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</si>
  <si>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</si>
  <si>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</si>
  <si>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</si>
  <si>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</si>
  <si>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</si>
  <si>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</si>
  <si>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</si>
  <si>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</si>
  <si>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</si>
  <si>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</si>
  <si>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</si>
  <si>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</si>
  <si>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</si>
  <si>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</si>
  <si>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</si>
  <si>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</si>
  <si>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</si>
  <si>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</si>
  <si>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</si>
  <si>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</si>
  <si>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</si>
  <si>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</si>
  <si>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</si>
  <si>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</si>
  <si>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</si>
  <si>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</si>
  <si>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</si>
  <si>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</si>
  <si>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</si>
  <si>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</si>
  <si>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</si>
  <si>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</si>
  <si>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</si>
  <si>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</si>
  <si>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</si>
  <si>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</si>
  <si>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</si>
  <si>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</si>
  <si>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</si>
  <si>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</si>
  <si>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</si>
  <si>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</si>
  <si>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</si>
  <si>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</si>
  <si>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</si>
  <si>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</si>
  <si>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</si>
  <si>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</si>
  <si>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</si>
  <si>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</si>
  <si>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</si>
  <si>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</si>
  <si>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</si>
  <si>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</si>
  <si>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</si>
  <si>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</si>
  <si>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</si>
  <si>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</si>
  <si>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</si>
  <si>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</si>
  <si>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</si>
  <si>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</si>
  <si>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</si>
  <si>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</si>
  <si>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</si>
  <si>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</si>
  <si>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</si>
  <si>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</si>
  <si>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</si>
  <si>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</si>
  <si>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</si>
  <si>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</si>
  <si>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</si>
  <si>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</si>
  <si>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</si>
  <si>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</si>
  <si>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</si>
  <si>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</si>
  <si>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</si>
  <si>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</si>
  <si>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</si>
  <si>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</si>
  <si>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</si>
  <si>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</si>
  <si>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</si>
  <si>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</si>
  <si>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</si>
  <si>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</si>
  <si>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</si>
  <si>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</si>
  <si>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</si>
  <si>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</si>
  <si>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</si>
  <si>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</si>
  <si>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</si>
  <si>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</si>
  <si>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</si>
  <si>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</si>
  <si>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</si>
  <si>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</si>
  <si>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</si>
  <si>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</si>
  <si>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</si>
  <si>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</si>
  <si>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</si>
  <si>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</si>
  <si>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</si>
  <si>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</si>
  <si>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</si>
  <si>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</si>
  <si>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</si>
  <si>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</si>
  <si>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</si>
  <si>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</si>
  <si>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</si>
  <si>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</si>
  <si>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</si>
  <si>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</si>
  <si>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</si>
  <si>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</si>
  <si>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</si>
  <si>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</si>
  <si>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</si>
  <si>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</si>
  <si>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</si>
  <si>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</si>
  <si>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</si>
  <si>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</si>
  <si>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</si>
  <si>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</si>
  <si>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</si>
  <si>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</si>
  <si>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</si>
  <si>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</si>
  <si>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</si>
  <si>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</si>
  <si>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</si>
  <si>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</si>
  <si>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</si>
  <si>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</si>
  <si>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</si>
  <si>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</si>
  <si>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</si>
  <si>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</si>
  <si>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</si>
  <si>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</si>
  <si>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</si>
  <si>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</si>
  <si>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</si>
  <si>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</si>
  <si>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</si>
  <si>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</si>
  <si>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</si>
  <si>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</si>
  <si>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</si>
  <si>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</si>
  <si>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</si>
  <si>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</si>
  <si>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</si>
  <si>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</si>
  <si>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</si>
  <si>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</si>
  <si>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</si>
  <si>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</si>
  <si>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</si>
  <si>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</si>
  <si>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</si>
  <si>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</si>
  <si>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</si>
  <si>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</si>
  <si>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</si>
  <si>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</si>
  <si>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</si>
  <si>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</si>
  <si>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</si>
  <si>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</si>
  <si>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</si>
  <si>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</si>
  <si>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</si>
  <si>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</si>
  <si>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</si>
  <si>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</si>
  <si>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</si>
  <si>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</si>
  <si>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Jolynne Flores,</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</si>
  <si>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</si>
  <si>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</si>
  <si>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</si>
  <si>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</si>
  <si>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</si>
  <si>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</si>
  <si>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</si>
  <si>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</si>
  <si>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</si>
  <si>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</si>
  <si>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</si>
  <si>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</si>
  <si>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</si>
  <si>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</si>
  <si>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</si>
  <si>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</si>
  <si>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</si>
  <si>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</si>
  <si>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</si>
  <si>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</si>
  <si>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</si>
  <si>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</si>
  <si>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</si>
  <si>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</si>
  <si>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</si>
  <si>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</si>
  <si>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</si>
  <si>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</si>
  <si>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</si>
  <si>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</si>
  <si>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</si>
  <si>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</si>
  <si>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</si>
  <si>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</si>
  <si>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</si>
  <si>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</si>
  <si>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</si>
  <si>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</si>
  <si>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</si>
  <si>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</si>
  <si>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</si>
  <si>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</si>
  <si>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</si>
  <si>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</si>
  <si>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</si>
  <si>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</si>
  <si>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</si>
  <si>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</si>
  <si>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</si>
  <si>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</si>
  <si>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</si>
  <si>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</si>
  <si>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</si>
  <si>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</si>
  <si>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</si>
  <si>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</si>
  <si>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</si>
  <si>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</si>
  <si>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</si>
  <si>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</si>
  <si>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</si>
  <si>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</si>
  <si>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</si>
  <si>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</si>
  <si>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</si>
  <si>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</si>
  <si>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</si>
  <si>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</si>
  <si>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</si>
  <si>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</si>
  <si>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</si>
  <si>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</si>
  <si>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</si>
  <si>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</si>
  <si>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</si>
  <si>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</si>
  <si>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</si>
  <si>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</si>
  <si>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</si>
  <si>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</si>
  <si>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</si>
  <si>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</si>
  <si>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</si>
  <si>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</si>
  <si>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</si>
  <si>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</si>
  <si>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</si>
  <si>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</si>
  <si>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</si>
  <si>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</si>
  <si>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</si>
  <si>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</si>
  <si>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</si>
  <si>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</si>
  <si>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</si>
  <si>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</si>
  <si>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</si>
  <si>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</si>
  <si>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</si>
  <si>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</si>
  <si>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</si>
  <si>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</si>
  <si>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</si>
  <si>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</si>
  <si>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</si>
  <si>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</si>
  <si>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</si>
  <si>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</si>
  <si>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</si>
  <si>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</si>
  <si>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</si>
  <si>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</si>
  <si>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</si>
  <si>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</si>
  <si>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</si>
  <si>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</si>
  <si>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</si>
  <si>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</si>
  <si>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</si>
  <si>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</si>
  <si>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</si>
  <si>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</si>
  <si>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</si>
  <si>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</si>
  <si>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</si>
  <si>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</si>
  <si>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</si>
  <si>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</si>
  <si>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</si>
  <si>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</si>
  <si>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</si>
  <si>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</si>
  <si>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</si>
  <si>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</si>
  <si>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</si>
  <si>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</si>
  <si>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</si>
  <si>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</si>
  <si>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</si>
  <si>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</si>
  <si>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</si>
  <si>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</si>
  <si>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</si>
  <si>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</si>
  <si>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</si>
  <si>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</si>
  <si>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</si>
  <si>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</si>
  <si>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</si>
  <si>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</si>
  <si>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</si>
  <si>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</si>
  <si>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</si>
  <si>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</si>
  <si>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</si>
  <si>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</si>
  <si>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</si>
  <si>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</si>
  <si>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</si>
  <si>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</si>
  <si>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</si>
  <si>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</si>
  <si>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</si>
  <si>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</si>
  <si>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</si>
  <si>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</si>
  <si>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</si>
  <si>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</si>
  <si>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</si>
  <si>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</si>
  <si>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</si>
  <si>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</si>
  <si>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</si>
  <si>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</si>
  <si>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</si>
  <si>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</si>
  <si>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</si>
  <si>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</si>
  <si>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</si>
  <si>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</si>
  <si>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</si>
  <si>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</si>
  <si>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</si>
  <si>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</si>
  <si>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</si>
  <si>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</si>
  <si>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</si>
  <si>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</si>
  <si>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</si>
  <si>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</si>
  <si>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</si>
  <si>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</si>
  <si>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</si>
  <si>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</si>
  <si>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</si>
  <si>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</si>
  <si>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</si>
  <si>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</si>
  <si>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</si>
  <si>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</si>
  <si>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</si>
  <si>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</si>
  <si>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</si>
  <si>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</si>
  <si>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</si>
  <si>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</si>
  <si>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</si>
  <si>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</si>
  <si>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</si>
  <si>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</si>
  <si>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</si>
  <si>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</si>
  <si>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</si>
  <si>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</si>
  <si>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</si>
  <si>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</si>
  <si>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</si>
  <si>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</si>
  <si>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</si>
  <si>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</si>
  <si>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</si>
  <si>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</si>
  <si>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</si>
  <si>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</si>
  <si>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</si>
  <si>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</si>
  <si>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</si>
  <si>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</si>
  <si>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</si>
  <si>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</si>
  <si>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</si>
  <si>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</si>
  <si>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</si>
  <si>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</si>
  <si>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</si>
  <si>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</si>
  <si>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</si>
  <si>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</si>
  <si>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</si>
  <si>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</si>
  <si>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</si>
  <si>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</si>
  <si>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</si>
  <si>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</si>
  <si>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</si>
  <si>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</si>
  <si>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</si>
  <si>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</si>
  <si>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</si>
  <si>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</si>
  <si>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</si>
  <si>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</si>
  <si>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</si>
  <si>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</si>
  <si>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</si>
  <si>
    <t>Attach EnergySafety 3-1
Attach EnergySafety 3-2
Attach EnergySafety 3-3</t>
  </si>
  <si>
    <t>The Company assumes that the reference to “question 3 of DR-260” is intended to be a reference to the Company’s response to Energy Safety DR-261 Data Request 3. Based on the foregoing assumption, the Company responds as follows:
Column J on tab “Internal Tracker_TRANSMISSION” of Attachment 2-1 represents the total line miles or total length of the transmission lines listed within California state boundaries.</t>
  </si>
  <si>
    <t>Attachment 20 is the same as Attachment 13 except that it contains information regarding  DST (correction work associated with detailed inspections).</t>
  </si>
  <si>
    <t>The primary examples of integrated vegetation management (IVM) practices being implemented as part of PacifiCorp’s vegetation management program include the following IVM control methods: 
Chemical (herbicide), and 
Physical (manual or mechanical management of incompatible vegetation) 
Please refer to Attachment EnergySafety 3-1 which provides examples of chemical control (shown in columns Y-BM) being used for:
•	Routine maintenance on distribution: filter column D for circuit 5G99.
•	Annual patrol corrective actions: filter column D for circuit 5G7 and transmission line Yreka-Ft Jones 69kV Ln #47 (LOC).
Please refer to Attachment EnergySafety 3-2 which provides examples of physical control being used for transmission right-of-way (ROW) mowing. Column S is filtered for values greater than 0 that shows acres cleared through the use manual and mechanical control.
Please refer to Attachment EnergySafety 3-3 which provides an example invoice associated with work identified in Attachment EnergySafety 3-2 for transmission line Copco 2-Delta 115kV Ln #14 (MG). Attachment EnergySafety 3-3 identifies specialized equipment used such as a mower (highlighted in yellow on pages 1-3).</t>
  </si>
  <si>
    <t>Please refer to the table provided below:	
ISA Certification Status of Foresters assigned a California area
(as of November 2024) 
Forester	Assigned Area (primary)	ISA Number
Anna Arritola	California/Oregon	PN-7829
Ken Ruiz	California/Oregon	IL-4780
Brandon Burke	California/Oregon	PN-7074
Lorelei Phillips	California/Oregon	WE-3059
Alex Russell	California/Oregon	WE-11947
Joshua Sparacio	California/Oregon	WE-9955
•	DPL: distribution pole clearing (represents pole clearing within state responsibility areas in compliance with PRC 4292).
•	MHS: Main grid hot spot.
•	THS: Transmission hotspot (local transmission).</t>
  </si>
  <si>
    <t>As stated in the Company’s response to Energy Safety DR-261 Data Request 34, the report provided as Attachment Energy Safety 34-2 is an example of the current version of the updated 2023 form/report and is designed to be run at the individual circuit level. The report is intended to provide PacifiCorp foresters with additional information to identify work locations that are potentially outstanding (open work orders) and data integrity issues.
The comparison of open work orders is conducted at the work location level, using the Map Object ID presented in column AI of Attachment Energy Safety 34-2. For example, if during the inspection 10 locations were identified where work was required, the following would happen:
1.	A point in the vegetation work management software would be placed at each location and assigned a unique Map Object ID number. 
2.	An inventory form would be attached to each point and work that is needed at each location recorded in the respective inventory form (ten inventory forms, one for each work location). 
3.	As work is completed, a work complete form recording work completed is attached to each point/work location (10 work compete forms, one for each location, attached to each point). 
4.	If there is a work location (Map Object ID) with an inventory form and no work complete form, this could mean there is outstanding work, which would be similar to an “open work order” for that location and may require follow-up to confirm that the work was completed or if other extenuating circumstances exist that are preventing completion of the work. This follow-up generally occurs through coordination with the applicable contractor and all work is verified as completed through PacifiCorp’s post-audit process.</t>
  </si>
  <si>
    <t>DR-291</t>
  </si>
  <si>
    <t>DR-292</t>
  </si>
  <si>
    <t>Energy Safety requests the following information related to PacifiCorp’s Q3 2024 spatial QDR received on November 1, 2024. Provide the following:
Confirmation that all project line data for the VMP ID’s listed below, as provided in the Q3 2024 spatial QDR data, have been completed during this quarter along all lines to satisfy the clearance requirements per PacifiCorp’s 2023-2025 WMP and PacifiCorp’s 2019 Vegetation Standard Operating Procedure. The following project line VMP IDs are included for reference.</t>
  </si>
  <si>
    <t>For each WMP vegetation management activity that PacifiCorp completed between August 1, 2024 and September 30, 2024, provide the vegetation management project points in an Excel file. The Excel file must include the following information:
a. Unique Identifier for vegetation management project points per Energy Safety’s Data Guidelines v3.2 (i.e., “VmpID”),
b. Latitude and longitude of the vegetation management project point,
c. Vegetation management project description per Energy Safety’s Data Guidelines v3.2 (i.e., removal, “clearances, required”, “clearances, beyond requirements”),
d. Date the activity was completed,
e. Utility Initiative Tracking ID per Energy Safety’s Data Guidelines v3.2 (i.e., 8.2.2.2),
f. For Clearance and Fall-In Mitigation activities, provide the segment identification number where clearance work occurred. If segment IDs are unavailable, provide circuit IDs instead, and
g. For pole clearing activities, provide the support structure identification number where pole brushing occurred in addition to the information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</si>
</sst>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xf numFmtId="0" fontId="3" fillId="0" borderId="0" xfId="0" applyNumberFormat="1" applyFont="1" applyAlignment="1" applyProtection="1">
      <alignment horizontal="left" vertical="top" wrapText="1"/>
      <protection locked="0"/>
    </xf>
    <xf numFmtId="0"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43">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13" totalsRowShown="0" headerRowDxfId="42" dataDxfId="41">
  <autoFilter ref="A1:T113"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13"/>
  <sheetViews>
    <sheetView tabSelected="1" zoomScaleNormal="100" workbookViewId="0">
      <pane ySplit="1" topLeftCell="A112" activePane="bottomLeft" state="frozen"/>
      <selection pane="bottomLeft" activeCell="F116" sqref="F116"/>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2.140625" style="2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47.2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802</v>
      </c>
    </row>
    <row r="2" spans="1:20" ht="409.5" x14ac:dyDescent="0.25">
      <c r="A2" s="19">
        <v>1</v>
      </c>
      <c r="B2" s="19" t="s">
        <v>14</v>
      </c>
      <c r="C2" s="19" t="s">
        <v>566</v>
      </c>
      <c r="D2" s="19" t="s">
        <v>567</v>
      </c>
      <c r="E2" s="19">
        <v>1</v>
      </c>
      <c r="F2" s="19" t="s">
        <v>18</v>
      </c>
      <c r="G2" s="19" t="s">
        <v>571</v>
      </c>
      <c r="H2" s="20" t="s">
        <v>795</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795</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83.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6.2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796</v>
      </c>
      <c r="I8" s="19" t="s">
        <v>570</v>
      </c>
      <c r="J8" s="21">
        <v>45483</v>
      </c>
      <c r="K8" s="22">
        <v>45488</v>
      </c>
      <c r="L8" s="22">
        <v>45488</v>
      </c>
      <c r="M8" s="22" t="s">
        <v>141</v>
      </c>
      <c r="N8" s="20"/>
      <c r="O8" s="20"/>
      <c r="P8" s="20"/>
      <c r="Q8" s="20">
        <v>9</v>
      </c>
      <c r="R8" s="20">
        <v>9.1</v>
      </c>
      <c r="S8" s="20" t="s">
        <v>585</v>
      </c>
      <c r="T8" s="20" t="str">
        <f>Table132[[#This Row],[Question ID]]</f>
        <v>Cal Advocates 2.1</v>
      </c>
    </row>
    <row r="9" spans="1:20" ht="78.75"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83.5"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41.75"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67.75"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4.7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67.7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3"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8.7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41.75"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99.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7.7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62.2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89"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4.7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04.7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89"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78"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4.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678</v>
      </c>
      <c r="H38" s="20" t="s">
        <v>685</v>
      </c>
      <c r="I38" s="19" t="s">
        <v>677</v>
      </c>
      <c r="J38" s="21">
        <v>45511</v>
      </c>
      <c r="K38" s="22">
        <v>45516</v>
      </c>
      <c r="L38" s="22">
        <v>45517</v>
      </c>
      <c r="M38" s="22"/>
      <c r="N38" s="20"/>
      <c r="O38" s="22"/>
      <c r="P38" s="22"/>
      <c r="Q38" s="20" t="s">
        <v>688</v>
      </c>
      <c r="R38" s="20" t="s">
        <v>687</v>
      </c>
      <c r="S38" s="20" t="s">
        <v>686</v>
      </c>
      <c r="T38" s="20" t="str">
        <f>Table132[[#This Row],[Question ID]]</f>
        <v>OEIS 2.1</v>
      </c>
    </row>
    <row r="39" spans="1:20" ht="409.5" x14ac:dyDescent="0.25">
      <c r="A39" s="19">
        <v>38</v>
      </c>
      <c r="B39" s="19" t="s">
        <v>388</v>
      </c>
      <c r="C39" s="19" t="s">
        <v>673</v>
      </c>
      <c r="D39" s="19" t="s">
        <v>567</v>
      </c>
      <c r="E39" s="19">
        <v>2</v>
      </c>
      <c r="F39" s="19" t="s">
        <v>404</v>
      </c>
      <c r="G39" s="19" t="s">
        <v>679</v>
      </c>
      <c r="H39" s="20" t="s">
        <v>689</v>
      </c>
      <c r="I39" s="19" t="s">
        <v>677</v>
      </c>
      <c r="J39" s="21">
        <v>45511</v>
      </c>
      <c r="K39" s="22">
        <v>45516</v>
      </c>
      <c r="L39" s="22">
        <v>45517</v>
      </c>
      <c r="M39" s="22"/>
      <c r="N39" s="20"/>
      <c r="O39" s="22"/>
      <c r="P39" s="22"/>
      <c r="Q39" s="20" t="s">
        <v>688</v>
      </c>
      <c r="R39" s="20" t="s">
        <v>687</v>
      </c>
      <c r="S39" s="20" t="s">
        <v>461</v>
      </c>
      <c r="T39" s="20" t="str">
        <f>Table132[[#This Row],[Question ID]]</f>
        <v>OEIS 2.2</v>
      </c>
    </row>
    <row r="40" spans="1:20" ht="204.75" x14ac:dyDescent="0.25">
      <c r="A40" s="19">
        <v>39</v>
      </c>
      <c r="B40" s="19" t="s">
        <v>388</v>
      </c>
      <c r="C40" s="19" t="s">
        <v>673</v>
      </c>
      <c r="D40" s="19" t="s">
        <v>567</v>
      </c>
      <c r="E40" s="19">
        <v>3</v>
      </c>
      <c r="F40" s="19" t="s">
        <v>405</v>
      </c>
      <c r="G40" s="19" t="s">
        <v>680</v>
      </c>
      <c r="H40" s="20" t="s">
        <v>690</v>
      </c>
      <c r="I40" s="19" t="s">
        <v>677</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681</v>
      </c>
      <c r="H41" s="20" t="s">
        <v>691</v>
      </c>
      <c r="I41" s="19" t="s">
        <v>677</v>
      </c>
      <c r="J41" s="21">
        <v>45511</v>
      </c>
      <c r="K41" s="22">
        <v>45516</v>
      </c>
      <c r="L41" s="22">
        <v>45517</v>
      </c>
      <c r="M41" s="22"/>
      <c r="N41" s="20"/>
      <c r="O41" s="22"/>
      <c r="P41" s="22"/>
      <c r="Q41" s="20" t="s">
        <v>141</v>
      </c>
      <c r="R41" s="20" t="s">
        <v>141</v>
      </c>
      <c r="S41" s="20" t="s">
        <v>141</v>
      </c>
      <c r="T41" s="20" t="str">
        <f>Table132[[#This Row],[Question ID]]</f>
        <v>OEIS 2.4</v>
      </c>
    </row>
    <row r="42" spans="1:20" ht="204.75" x14ac:dyDescent="0.25">
      <c r="A42" s="19">
        <v>41</v>
      </c>
      <c r="B42" s="19" t="s">
        <v>388</v>
      </c>
      <c r="C42" s="19" t="s">
        <v>673</v>
      </c>
      <c r="D42" s="19" t="s">
        <v>567</v>
      </c>
      <c r="E42" s="19">
        <v>5</v>
      </c>
      <c r="F42" s="19" t="s">
        <v>675</v>
      </c>
      <c r="G42" s="19" t="s">
        <v>682</v>
      </c>
      <c r="H42" s="20" t="s">
        <v>692</v>
      </c>
      <c r="I42" s="19" t="s">
        <v>677</v>
      </c>
      <c r="J42" s="21">
        <v>45511</v>
      </c>
      <c r="K42" s="22">
        <v>45516</v>
      </c>
      <c r="L42" s="22">
        <v>45517</v>
      </c>
      <c r="M42" s="22"/>
      <c r="N42" s="20"/>
      <c r="O42" s="22"/>
      <c r="P42" s="22"/>
      <c r="Q42" s="20" t="s">
        <v>141</v>
      </c>
      <c r="R42" s="20" t="s">
        <v>141</v>
      </c>
      <c r="S42" s="20" t="s">
        <v>141</v>
      </c>
      <c r="T42" s="20" t="str">
        <f>Table132[[#This Row],[Question ID]]</f>
        <v>OEIS 2.5</v>
      </c>
    </row>
    <row r="43" spans="1:20" ht="362.25" x14ac:dyDescent="0.25">
      <c r="A43" s="19">
        <v>42</v>
      </c>
      <c r="B43" s="19" t="s">
        <v>388</v>
      </c>
      <c r="C43" s="19" t="s">
        <v>673</v>
      </c>
      <c r="D43" s="19" t="s">
        <v>567</v>
      </c>
      <c r="E43" s="19">
        <v>6</v>
      </c>
      <c r="F43" s="19" t="s">
        <v>676</v>
      </c>
      <c r="G43" s="19" t="s">
        <v>683</v>
      </c>
      <c r="H43" s="20" t="s">
        <v>693</v>
      </c>
      <c r="I43" s="19" t="s">
        <v>677</v>
      </c>
      <c r="J43" s="21">
        <v>45511</v>
      </c>
      <c r="K43" s="22">
        <v>45516</v>
      </c>
      <c r="L43" s="22">
        <v>45517</v>
      </c>
      <c r="M43" s="22"/>
      <c r="N43" s="20">
        <v>1</v>
      </c>
      <c r="O43" s="22" t="s">
        <v>684</v>
      </c>
      <c r="P43" s="22"/>
      <c r="Q43" s="20" t="s">
        <v>141</v>
      </c>
      <c r="R43" s="20" t="s">
        <v>141</v>
      </c>
      <c r="S43" s="20" t="s">
        <v>141</v>
      </c>
      <c r="T43" s="20" t="str">
        <f>Table132[[#This Row],[Question ID]]</f>
        <v>OEIS 2.6</v>
      </c>
    </row>
    <row r="44" spans="1:20" ht="409.5" x14ac:dyDescent="0.25">
      <c r="A44" s="19">
        <v>43</v>
      </c>
      <c r="B44" s="19" t="s">
        <v>14</v>
      </c>
      <c r="C44" s="19" t="s">
        <v>700</v>
      </c>
      <c r="D44" s="19" t="s">
        <v>567</v>
      </c>
      <c r="E44" s="19">
        <v>1</v>
      </c>
      <c r="F44" s="19" t="s">
        <v>695</v>
      </c>
      <c r="G44" s="19" t="s">
        <v>696</v>
      </c>
      <c r="H44" s="20" t="s">
        <v>702</v>
      </c>
      <c r="I44" s="19" t="s">
        <v>698</v>
      </c>
      <c r="J44" s="21">
        <v>45513</v>
      </c>
      <c r="K44" s="22">
        <v>45530</v>
      </c>
      <c r="L44" s="22">
        <v>45531</v>
      </c>
      <c r="M44" s="22"/>
      <c r="N44" s="20">
        <v>2</v>
      </c>
      <c r="O44" s="22" t="s">
        <v>703</v>
      </c>
      <c r="P44" s="22"/>
      <c r="Q44" s="20" t="s">
        <v>141</v>
      </c>
      <c r="R44" s="20" t="s">
        <v>141</v>
      </c>
      <c r="S44" s="20" t="s">
        <v>141</v>
      </c>
      <c r="T44" s="20" t="str">
        <f>Table132[[#This Row],[Question ID]]</f>
        <v>CPUC 1.1</v>
      </c>
    </row>
    <row r="45" spans="1:20" ht="126" x14ac:dyDescent="0.25">
      <c r="A45" s="19">
        <v>44</v>
      </c>
      <c r="B45" s="19" t="s">
        <v>14</v>
      </c>
      <c r="C45" s="19" t="s">
        <v>700</v>
      </c>
      <c r="D45" s="19" t="s">
        <v>567</v>
      </c>
      <c r="E45" s="19">
        <v>2</v>
      </c>
      <c r="F45" s="19" t="s">
        <v>694</v>
      </c>
      <c r="G45" s="19" t="s">
        <v>697</v>
      </c>
      <c r="H45" s="20" t="s">
        <v>704</v>
      </c>
      <c r="I45" s="19" t="s">
        <v>698</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699</v>
      </c>
      <c r="D46" s="19" t="s">
        <v>567</v>
      </c>
      <c r="E46" s="19">
        <v>1</v>
      </c>
      <c r="F46" s="19" t="s">
        <v>440</v>
      </c>
      <c r="G46" s="19" t="s">
        <v>701</v>
      </c>
      <c r="H46" s="20" t="s">
        <v>705</v>
      </c>
      <c r="I46" s="19" t="s">
        <v>635</v>
      </c>
      <c r="J46" s="21">
        <v>45518</v>
      </c>
      <c r="K46" s="22">
        <v>45523</v>
      </c>
      <c r="L46" s="22">
        <v>45523</v>
      </c>
      <c r="M46" s="22"/>
      <c r="N46" s="20">
        <v>2</v>
      </c>
      <c r="O46" s="22" t="s">
        <v>706</v>
      </c>
      <c r="P46" s="22"/>
      <c r="Q46" s="20" t="s">
        <v>141</v>
      </c>
      <c r="R46" s="20" t="s">
        <v>141</v>
      </c>
      <c r="S46" s="20" t="s">
        <v>141</v>
      </c>
      <c r="T46" s="20" t="str">
        <f>Table132[[#This Row],[Question ID]]</f>
        <v>OEIS 3.1</v>
      </c>
    </row>
    <row r="47" spans="1:20" ht="409.5" x14ac:dyDescent="0.25">
      <c r="A47" s="19">
        <v>46</v>
      </c>
      <c r="B47" s="19" t="s">
        <v>388</v>
      </c>
      <c r="C47" s="19" t="s">
        <v>707</v>
      </c>
      <c r="D47" s="19" t="s">
        <v>567</v>
      </c>
      <c r="E47" s="19">
        <v>1</v>
      </c>
      <c r="F47" s="19" t="s">
        <v>708</v>
      </c>
      <c r="G47" s="19" t="s">
        <v>709</v>
      </c>
      <c r="H47" s="20" t="s">
        <v>714</v>
      </c>
      <c r="I47" s="19" t="s">
        <v>710</v>
      </c>
      <c r="J47" s="21">
        <v>45520</v>
      </c>
      <c r="K47" s="22">
        <v>45534</v>
      </c>
      <c r="L47" s="22">
        <v>45534</v>
      </c>
      <c r="M47" s="22"/>
      <c r="N47" s="20">
        <v>1</v>
      </c>
      <c r="O47" s="22" t="s">
        <v>715</v>
      </c>
      <c r="P47" s="22"/>
      <c r="Q47" s="20" t="s">
        <v>141</v>
      </c>
      <c r="R47" s="20" t="s">
        <v>141</v>
      </c>
      <c r="S47" s="20" t="s">
        <v>141</v>
      </c>
      <c r="T47" s="20" t="str">
        <f>Table132[[#This Row],[Question ID]]</f>
        <v>Energy Safety 1</v>
      </c>
    </row>
    <row r="48" spans="1:20" ht="362.25" x14ac:dyDescent="0.25">
      <c r="A48" s="19">
        <v>47</v>
      </c>
      <c r="B48" s="19" t="s">
        <v>388</v>
      </c>
      <c r="C48" s="19" t="s">
        <v>711</v>
      </c>
      <c r="D48" s="19" t="s">
        <v>567</v>
      </c>
      <c r="E48" s="19">
        <v>1</v>
      </c>
      <c r="F48" s="19" t="s">
        <v>445</v>
      </c>
      <c r="G48" s="19" t="s">
        <v>712</v>
      </c>
      <c r="H48" s="20" t="s">
        <v>713</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716</v>
      </c>
      <c r="D49" s="19" t="s">
        <v>567</v>
      </c>
      <c r="E49" s="19">
        <v>1</v>
      </c>
      <c r="F49" s="19" t="s">
        <v>473</v>
      </c>
      <c r="G49" s="19" t="s">
        <v>718</v>
      </c>
      <c r="H49" s="20" t="s">
        <v>792</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716</v>
      </c>
      <c r="D50" s="19" t="s">
        <v>567</v>
      </c>
      <c r="E50" s="19">
        <v>2</v>
      </c>
      <c r="F50" s="19" t="s">
        <v>474</v>
      </c>
      <c r="G50" s="19" t="s">
        <v>719</v>
      </c>
      <c r="H50" s="20" t="s">
        <v>793</v>
      </c>
      <c r="I50" s="19" t="s">
        <v>635</v>
      </c>
      <c r="J50" s="21">
        <v>45533</v>
      </c>
      <c r="K50" s="22">
        <v>45539</v>
      </c>
      <c r="L50" s="22">
        <v>45539</v>
      </c>
      <c r="M50" s="22" t="s">
        <v>141</v>
      </c>
      <c r="N50" s="20"/>
      <c r="O50" s="22"/>
      <c r="P50" s="22"/>
      <c r="Q50" s="20" t="s">
        <v>461</v>
      </c>
      <c r="R50" s="20" t="s">
        <v>687</v>
      </c>
      <c r="S50" s="20" t="s">
        <v>461</v>
      </c>
      <c r="T50" s="20" t="str">
        <f>Table132[[#This Row],[Question ID]]</f>
        <v>OEIS 5.2</v>
      </c>
    </row>
    <row r="51" spans="1:20" ht="141.75" x14ac:dyDescent="0.25">
      <c r="A51" s="19">
        <v>50</v>
      </c>
      <c r="B51" s="19" t="s">
        <v>388</v>
      </c>
      <c r="C51" s="19" t="s">
        <v>716</v>
      </c>
      <c r="D51" s="19" t="s">
        <v>567</v>
      </c>
      <c r="E51" s="19">
        <v>3</v>
      </c>
      <c r="F51" s="19" t="s">
        <v>717</v>
      </c>
      <c r="G51" s="19" t="s">
        <v>720</v>
      </c>
      <c r="H51" s="20" t="s">
        <v>794</v>
      </c>
      <c r="I51" s="19" t="s">
        <v>635</v>
      </c>
      <c r="J51" s="21">
        <v>45533</v>
      </c>
      <c r="K51" s="22">
        <v>45539</v>
      </c>
      <c r="L51" s="22">
        <v>45539</v>
      </c>
      <c r="M51" s="22" t="s">
        <v>141</v>
      </c>
      <c r="N51" s="20"/>
      <c r="O51" s="22"/>
      <c r="P51" s="22"/>
      <c r="Q51" s="20" t="s">
        <v>461</v>
      </c>
      <c r="R51" s="20" t="s">
        <v>687</v>
      </c>
      <c r="S51" s="20" t="s">
        <v>461</v>
      </c>
      <c r="T51" s="20" t="str">
        <f>Table132[[#This Row],[Question ID]]</f>
        <v>OEIS 5.3</v>
      </c>
    </row>
    <row r="52" spans="1:20" ht="315" x14ac:dyDescent="0.25">
      <c r="A52" s="19">
        <v>51</v>
      </c>
      <c r="B52" s="19" t="s">
        <v>388</v>
      </c>
      <c r="C52" s="19" t="s">
        <v>721</v>
      </c>
      <c r="D52" s="19" t="s">
        <v>567</v>
      </c>
      <c r="E52" s="19">
        <v>1</v>
      </c>
      <c r="F52" s="19" t="s">
        <v>708</v>
      </c>
      <c r="G52" s="19" t="s">
        <v>757</v>
      </c>
      <c r="H52" s="20" t="s">
        <v>824</v>
      </c>
      <c r="I52" s="19" t="s">
        <v>722</v>
      </c>
      <c r="J52" s="21">
        <v>45531</v>
      </c>
      <c r="K52" s="22">
        <v>45560</v>
      </c>
      <c r="L52" s="22">
        <v>45560</v>
      </c>
      <c r="M52" s="22"/>
      <c r="N52" s="20">
        <v>2</v>
      </c>
      <c r="O52" s="22" t="s">
        <v>798</v>
      </c>
      <c r="P52" s="22"/>
      <c r="Q52" s="20" t="s">
        <v>151</v>
      </c>
      <c r="R52" s="20" t="s">
        <v>418</v>
      </c>
      <c r="S52" s="20" t="s">
        <v>347</v>
      </c>
      <c r="T52" s="20" t="str">
        <f>Table132[[#This Row],[Question ID]]</f>
        <v>Energy Safety 1</v>
      </c>
    </row>
    <row r="53" spans="1:20" ht="204.75" x14ac:dyDescent="0.25">
      <c r="A53" s="19">
        <v>52</v>
      </c>
      <c r="B53" s="19" t="s">
        <v>388</v>
      </c>
      <c r="C53" s="19" t="s">
        <v>721</v>
      </c>
      <c r="D53" s="19" t="s">
        <v>567</v>
      </c>
      <c r="E53" s="19">
        <v>2</v>
      </c>
      <c r="F53" s="19" t="s">
        <v>723</v>
      </c>
      <c r="G53" s="19" t="s">
        <v>758</v>
      </c>
      <c r="H53" s="20" t="s">
        <v>825</v>
      </c>
      <c r="I53" s="19" t="s">
        <v>722</v>
      </c>
      <c r="J53" s="21">
        <v>45531</v>
      </c>
      <c r="K53" s="22">
        <v>45560</v>
      </c>
      <c r="L53" s="22">
        <v>45560</v>
      </c>
      <c r="M53" s="22"/>
      <c r="N53" s="20">
        <v>2</v>
      </c>
      <c r="O53" s="22" t="s">
        <v>797</v>
      </c>
      <c r="P53" s="22"/>
      <c r="Q53" s="20" t="s">
        <v>151</v>
      </c>
      <c r="R53" s="20" t="s">
        <v>418</v>
      </c>
      <c r="S53" s="20" t="s">
        <v>347</v>
      </c>
      <c r="T53" s="20" t="str">
        <f>Table132[[#This Row],[Question ID]]</f>
        <v>Energy Safety 2</v>
      </c>
    </row>
    <row r="54" spans="1:20" ht="267.75" x14ac:dyDescent="0.25">
      <c r="A54" s="19">
        <v>53</v>
      </c>
      <c r="B54" s="19" t="s">
        <v>388</v>
      </c>
      <c r="C54" s="19" t="s">
        <v>721</v>
      </c>
      <c r="D54" s="19" t="s">
        <v>567</v>
      </c>
      <c r="E54" s="19">
        <v>3</v>
      </c>
      <c r="F54" s="19" t="s">
        <v>724</v>
      </c>
      <c r="G54" s="19" t="s">
        <v>759</v>
      </c>
      <c r="H54" s="20" t="s">
        <v>826</v>
      </c>
      <c r="I54" s="19" t="s">
        <v>722</v>
      </c>
      <c r="J54" s="21">
        <v>45531</v>
      </c>
      <c r="K54" s="22">
        <v>45560</v>
      </c>
      <c r="L54" s="22">
        <v>45560</v>
      </c>
      <c r="M54" s="22"/>
      <c r="N54" s="20">
        <v>1</v>
      </c>
      <c r="O54" s="22" t="s">
        <v>799</v>
      </c>
      <c r="P54" s="22"/>
      <c r="Q54" s="20" t="s">
        <v>151</v>
      </c>
      <c r="R54" s="20" t="s">
        <v>418</v>
      </c>
      <c r="S54" s="20" t="s">
        <v>347</v>
      </c>
      <c r="T54" s="20" t="str">
        <f>Table132[[#This Row],[Question ID]]</f>
        <v>Energy Safety 3</v>
      </c>
    </row>
    <row r="55" spans="1:20" ht="267.75" x14ac:dyDescent="0.25">
      <c r="A55" s="19">
        <v>54</v>
      </c>
      <c r="B55" s="19" t="s">
        <v>388</v>
      </c>
      <c r="C55" s="19" t="s">
        <v>721</v>
      </c>
      <c r="D55" s="19" t="s">
        <v>567</v>
      </c>
      <c r="E55" s="19">
        <v>4</v>
      </c>
      <c r="F55" s="19" t="s">
        <v>725</v>
      </c>
      <c r="G55" s="19" t="s">
        <v>760</v>
      </c>
      <c r="H55" s="20" t="s">
        <v>827</v>
      </c>
      <c r="I55" s="19" t="s">
        <v>722</v>
      </c>
      <c r="J55" s="21">
        <v>45531</v>
      </c>
      <c r="K55" s="22">
        <v>45560</v>
      </c>
      <c r="L55" s="22">
        <v>45560</v>
      </c>
      <c r="M55" s="22"/>
      <c r="N55" s="20">
        <v>2</v>
      </c>
      <c r="O55" s="22" t="s">
        <v>800</v>
      </c>
      <c r="P55" s="22"/>
      <c r="Q55" s="20" t="s">
        <v>151</v>
      </c>
      <c r="R55" s="20" t="s">
        <v>418</v>
      </c>
      <c r="S55" s="20" t="s">
        <v>347</v>
      </c>
      <c r="T55" s="20" t="str">
        <f>Table132[[#This Row],[Question ID]]</f>
        <v>Energy Safety 4</v>
      </c>
    </row>
    <row r="56" spans="1:20" ht="283.5" x14ac:dyDescent="0.25">
      <c r="A56" s="19">
        <v>55</v>
      </c>
      <c r="B56" s="19" t="s">
        <v>388</v>
      </c>
      <c r="C56" s="19" t="s">
        <v>721</v>
      </c>
      <c r="D56" s="19" t="s">
        <v>567</v>
      </c>
      <c r="E56" s="19">
        <v>5</v>
      </c>
      <c r="F56" s="19" t="s">
        <v>726</v>
      </c>
      <c r="G56" s="19" t="s">
        <v>761</v>
      </c>
      <c r="H56" s="20" t="s">
        <v>828</v>
      </c>
      <c r="I56" s="19" t="s">
        <v>722</v>
      </c>
      <c r="J56" s="21">
        <v>45531</v>
      </c>
      <c r="K56" s="22">
        <v>45560</v>
      </c>
      <c r="L56" s="22">
        <v>45560</v>
      </c>
      <c r="M56" s="22"/>
      <c r="N56" s="20">
        <v>2</v>
      </c>
      <c r="O56" s="22" t="s">
        <v>801</v>
      </c>
      <c r="P56" s="22"/>
      <c r="Q56" s="20" t="s">
        <v>151</v>
      </c>
      <c r="R56" s="20" t="s">
        <v>418</v>
      </c>
      <c r="S56" s="20" t="s">
        <v>347</v>
      </c>
      <c r="T56" s="20" t="str">
        <f>Table132[[#This Row],[Question ID]]</f>
        <v>Energy Safety 5</v>
      </c>
    </row>
    <row r="57" spans="1:20" ht="220.5" x14ac:dyDescent="0.25">
      <c r="A57" s="19">
        <v>56</v>
      </c>
      <c r="B57" s="19" t="s">
        <v>388</v>
      </c>
      <c r="C57" s="19" t="s">
        <v>721</v>
      </c>
      <c r="D57" s="19" t="s">
        <v>567</v>
      </c>
      <c r="E57" s="19">
        <v>6</v>
      </c>
      <c r="F57" s="19" t="s">
        <v>727</v>
      </c>
      <c r="G57" s="19" t="s">
        <v>762</v>
      </c>
      <c r="H57" s="20" t="s">
        <v>829</v>
      </c>
      <c r="I57" s="19" t="s">
        <v>722</v>
      </c>
      <c r="J57" s="21">
        <v>45531</v>
      </c>
      <c r="K57" s="22">
        <v>45560</v>
      </c>
      <c r="L57" s="22">
        <v>45560</v>
      </c>
      <c r="M57" s="22"/>
      <c r="N57" s="20">
        <v>2</v>
      </c>
      <c r="O57" s="22" t="s">
        <v>803</v>
      </c>
      <c r="P57" s="22"/>
      <c r="Q57" s="20" t="s">
        <v>151</v>
      </c>
      <c r="R57" s="20" t="s">
        <v>418</v>
      </c>
      <c r="S57" s="20" t="s">
        <v>347</v>
      </c>
      <c r="T57" s="20" t="str">
        <f>Table132[[#This Row],[Question ID]]</f>
        <v>Energy Safety 6</v>
      </c>
    </row>
    <row r="58" spans="1:20" ht="204.75" x14ac:dyDescent="0.25">
      <c r="A58" s="19">
        <v>57</v>
      </c>
      <c r="B58" s="19" t="s">
        <v>388</v>
      </c>
      <c r="C58" s="19" t="s">
        <v>721</v>
      </c>
      <c r="D58" s="19" t="s">
        <v>567</v>
      </c>
      <c r="E58" s="19">
        <v>7</v>
      </c>
      <c r="F58" s="19" t="s">
        <v>728</v>
      </c>
      <c r="G58" s="19" t="s">
        <v>763</v>
      </c>
      <c r="H58" s="20" t="s">
        <v>830</v>
      </c>
      <c r="I58" s="19" t="s">
        <v>722</v>
      </c>
      <c r="J58" s="21">
        <v>45531</v>
      </c>
      <c r="K58" s="22">
        <v>45560</v>
      </c>
      <c r="L58" s="22">
        <v>45560</v>
      </c>
      <c r="M58" s="22"/>
      <c r="N58" s="20">
        <v>2</v>
      </c>
      <c r="O58" s="22" t="s">
        <v>804</v>
      </c>
      <c r="P58" s="22"/>
      <c r="Q58" s="20" t="s">
        <v>151</v>
      </c>
      <c r="R58" s="20" t="s">
        <v>418</v>
      </c>
      <c r="S58" s="20" t="s">
        <v>347</v>
      </c>
      <c r="T58" s="20" t="str">
        <f>Table132[[#This Row],[Question ID]]</f>
        <v>Energy Safety 7</v>
      </c>
    </row>
    <row r="59" spans="1:20" ht="409.5" x14ac:dyDescent="0.25">
      <c r="A59" s="19">
        <v>58</v>
      </c>
      <c r="B59" s="19" t="s">
        <v>388</v>
      </c>
      <c r="C59" s="19" t="s">
        <v>721</v>
      </c>
      <c r="D59" s="19" t="s">
        <v>567</v>
      </c>
      <c r="E59" s="19">
        <v>8</v>
      </c>
      <c r="F59" s="19" t="s">
        <v>729</v>
      </c>
      <c r="G59" s="19" t="s">
        <v>764</v>
      </c>
      <c r="H59" s="20" t="s">
        <v>831</v>
      </c>
      <c r="I59" s="19" t="s">
        <v>722</v>
      </c>
      <c r="J59" s="21">
        <v>45531</v>
      </c>
      <c r="K59" s="22">
        <v>45560</v>
      </c>
      <c r="L59" s="22">
        <v>45560</v>
      </c>
      <c r="M59" s="22"/>
      <c r="N59" s="20">
        <v>2</v>
      </c>
      <c r="O59" s="22" t="s">
        <v>805</v>
      </c>
      <c r="P59" s="22"/>
      <c r="Q59" s="20" t="s">
        <v>151</v>
      </c>
      <c r="R59" s="20" t="s">
        <v>418</v>
      </c>
      <c r="S59" s="20" t="s">
        <v>347</v>
      </c>
      <c r="T59" s="20" t="str">
        <f>Table132[[#This Row],[Question ID]]</f>
        <v>Energy Safety 8</v>
      </c>
    </row>
    <row r="60" spans="1:20" ht="299.25" x14ac:dyDescent="0.25">
      <c r="A60" s="19">
        <v>59</v>
      </c>
      <c r="B60" s="19" t="s">
        <v>388</v>
      </c>
      <c r="C60" s="19" t="s">
        <v>721</v>
      </c>
      <c r="D60" s="19" t="s">
        <v>567</v>
      </c>
      <c r="E60" s="19">
        <v>9</v>
      </c>
      <c r="F60" s="19" t="s">
        <v>730</v>
      </c>
      <c r="G60" s="19" t="s">
        <v>765</v>
      </c>
      <c r="H60" s="20" t="s">
        <v>832</v>
      </c>
      <c r="I60" s="19" t="s">
        <v>722</v>
      </c>
      <c r="J60" s="21">
        <v>45531</v>
      </c>
      <c r="K60" s="22">
        <v>45560</v>
      </c>
      <c r="L60" s="22">
        <v>45560</v>
      </c>
      <c r="M60" s="22"/>
      <c r="N60" s="20">
        <v>1</v>
      </c>
      <c r="O60" s="22" t="s">
        <v>806</v>
      </c>
      <c r="P60" s="22"/>
      <c r="Q60" s="20" t="s">
        <v>151</v>
      </c>
      <c r="R60" s="20" t="s">
        <v>418</v>
      </c>
      <c r="S60" s="20" t="s">
        <v>347</v>
      </c>
      <c r="T60" s="20" t="str">
        <f>Table132[[#This Row],[Question ID]]</f>
        <v>Energy Safety 9</v>
      </c>
    </row>
    <row r="61" spans="1:20" ht="299.25" x14ac:dyDescent="0.25">
      <c r="A61" s="19">
        <v>60</v>
      </c>
      <c r="B61" s="19" t="s">
        <v>388</v>
      </c>
      <c r="C61" s="19" t="s">
        <v>721</v>
      </c>
      <c r="D61" s="19" t="s">
        <v>567</v>
      </c>
      <c r="E61" s="19">
        <v>10</v>
      </c>
      <c r="F61" s="19" t="s">
        <v>731</v>
      </c>
      <c r="G61" s="19" t="s">
        <v>766</v>
      </c>
      <c r="H61" s="20" t="s">
        <v>833</v>
      </c>
      <c r="I61" s="19" t="s">
        <v>722</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721</v>
      </c>
      <c r="D62" s="19" t="s">
        <v>567</v>
      </c>
      <c r="E62" s="19">
        <v>11</v>
      </c>
      <c r="F62" s="19" t="s">
        <v>732</v>
      </c>
      <c r="G62" s="19" t="s">
        <v>767</v>
      </c>
      <c r="H62" s="20" t="s">
        <v>834</v>
      </c>
      <c r="I62" s="19" t="s">
        <v>722</v>
      </c>
      <c r="J62" s="21">
        <v>45531</v>
      </c>
      <c r="K62" s="22">
        <v>45560</v>
      </c>
      <c r="L62" s="22">
        <v>45560</v>
      </c>
      <c r="M62" s="22"/>
      <c r="N62" s="20">
        <v>1</v>
      </c>
      <c r="O62" s="22" t="s">
        <v>807</v>
      </c>
      <c r="P62" s="22"/>
      <c r="Q62" s="20" t="s">
        <v>151</v>
      </c>
      <c r="R62" s="20" t="s">
        <v>418</v>
      </c>
      <c r="S62" s="20" t="s">
        <v>347</v>
      </c>
      <c r="T62" s="20" t="str">
        <f>Table132[[#This Row],[Question ID]]</f>
        <v>Energy Safety 11</v>
      </c>
    </row>
    <row r="63" spans="1:20" ht="252" x14ac:dyDescent="0.25">
      <c r="A63" s="19">
        <v>62</v>
      </c>
      <c r="B63" s="19" t="s">
        <v>388</v>
      </c>
      <c r="C63" s="19" t="s">
        <v>721</v>
      </c>
      <c r="D63" s="19" t="s">
        <v>567</v>
      </c>
      <c r="E63" s="19">
        <v>12</v>
      </c>
      <c r="F63" s="19" t="s">
        <v>733</v>
      </c>
      <c r="G63" s="19" t="s">
        <v>768</v>
      </c>
      <c r="H63" s="20" t="s">
        <v>835</v>
      </c>
      <c r="I63" s="19" t="s">
        <v>722</v>
      </c>
      <c r="J63" s="21">
        <v>45531</v>
      </c>
      <c r="K63" s="22">
        <v>45560</v>
      </c>
      <c r="L63" s="22">
        <v>45560</v>
      </c>
      <c r="M63" s="22"/>
      <c r="N63" s="20">
        <v>2</v>
      </c>
      <c r="O63" s="22" t="s">
        <v>808</v>
      </c>
      <c r="P63" s="22"/>
      <c r="Q63" s="20" t="s">
        <v>151</v>
      </c>
      <c r="R63" s="20" t="s">
        <v>418</v>
      </c>
      <c r="S63" s="20" t="s">
        <v>347</v>
      </c>
      <c r="T63" s="20" t="str">
        <f>Table132[[#This Row],[Question ID]]</f>
        <v>Energy Safety 12</v>
      </c>
    </row>
    <row r="64" spans="1:20" ht="378" x14ac:dyDescent="0.25">
      <c r="A64" s="19">
        <v>63</v>
      </c>
      <c r="B64" s="19" t="s">
        <v>388</v>
      </c>
      <c r="C64" s="19" t="s">
        <v>721</v>
      </c>
      <c r="D64" s="19" t="s">
        <v>567</v>
      </c>
      <c r="E64" s="19">
        <v>13</v>
      </c>
      <c r="F64" s="19" t="s">
        <v>734</v>
      </c>
      <c r="G64" s="19" t="s">
        <v>769</v>
      </c>
      <c r="H64" s="20" t="s">
        <v>836</v>
      </c>
      <c r="I64" s="19" t="s">
        <v>722</v>
      </c>
      <c r="J64" s="21">
        <v>45531</v>
      </c>
      <c r="K64" s="22">
        <v>45560</v>
      </c>
      <c r="L64" s="22">
        <v>45560</v>
      </c>
      <c r="M64" s="22"/>
      <c r="N64" s="20">
        <v>1</v>
      </c>
      <c r="O64" s="22" t="s">
        <v>809</v>
      </c>
      <c r="P64" s="22"/>
      <c r="Q64" s="20" t="s">
        <v>151</v>
      </c>
      <c r="R64" s="20" t="s">
        <v>418</v>
      </c>
      <c r="S64" s="20" t="s">
        <v>347</v>
      </c>
      <c r="T64" s="20" t="str">
        <f>Table132[[#This Row],[Question ID]]</f>
        <v>Energy Safety 13</v>
      </c>
    </row>
    <row r="65" spans="1:20" ht="409.5" x14ac:dyDescent="0.25">
      <c r="A65" s="19">
        <v>64</v>
      </c>
      <c r="B65" s="19" t="s">
        <v>388</v>
      </c>
      <c r="C65" s="19" t="s">
        <v>721</v>
      </c>
      <c r="D65" s="19" t="s">
        <v>567</v>
      </c>
      <c r="E65" s="19">
        <v>14</v>
      </c>
      <c r="F65" s="19" t="s">
        <v>735</v>
      </c>
      <c r="G65" s="19" t="s">
        <v>770</v>
      </c>
      <c r="H65" s="20" t="s">
        <v>837</v>
      </c>
      <c r="I65" s="19" t="s">
        <v>722</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721</v>
      </c>
      <c r="D66" s="19" t="s">
        <v>567</v>
      </c>
      <c r="E66" s="19">
        <v>15</v>
      </c>
      <c r="F66" s="19" t="s">
        <v>736</v>
      </c>
      <c r="G66" s="19" t="s">
        <v>771</v>
      </c>
      <c r="H66" s="20" t="s">
        <v>838</v>
      </c>
      <c r="I66" s="19" t="s">
        <v>722</v>
      </c>
      <c r="J66" s="21">
        <v>45531</v>
      </c>
      <c r="K66" s="22">
        <v>45560</v>
      </c>
      <c r="L66" s="22">
        <v>45560</v>
      </c>
      <c r="M66" s="22"/>
      <c r="N66" s="20"/>
      <c r="O66" s="22"/>
      <c r="P66" s="22"/>
      <c r="Q66" s="20" t="s">
        <v>151</v>
      </c>
      <c r="R66" s="20" t="s">
        <v>418</v>
      </c>
      <c r="S66" s="20" t="s">
        <v>347</v>
      </c>
      <c r="T66" s="20" t="str">
        <f>Table132[[#This Row],[Question ID]]</f>
        <v>Energy Safety 15</v>
      </c>
    </row>
    <row r="67" spans="1:20" ht="362.25" x14ac:dyDescent="0.25">
      <c r="A67" s="19">
        <v>66</v>
      </c>
      <c r="B67" s="19" t="s">
        <v>388</v>
      </c>
      <c r="C67" s="19" t="s">
        <v>721</v>
      </c>
      <c r="D67" s="19" t="s">
        <v>567</v>
      </c>
      <c r="E67" s="19">
        <v>16</v>
      </c>
      <c r="F67" s="19" t="s">
        <v>737</v>
      </c>
      <c r="G67" s="19" t="s">
        <v>772</v>
      </c>
      <c r="H67" s="20" t="s">
        <v>839</v>
      </c>
      <c r="I67" s="19" t="s">
        <v>722</v>
      </c>
      <c r="J67" s="21">
        <v>45531</v>
      </c>
      <c r="K67" s="22">
        <v>45560</v>
      </c>
      <c r="L67" s="22">
        <v>45560</v>
      </c>
      <c r="M67" s="22"/>
      <c r="N67" s="20"/>
      <c r="O67" s="22"/>
      <c r="P67" s="22"/>
      <c r="Q67" s="20" t="s">
        <v>151</v>
      </c>
      <c r="R67" s="20" t="s">
        <v>418</v>
      </c>
      <c r="S67" s="20" t="s">
        <v>347</v>
      </c>
      <c r="T67" s="20" t="str">
        <f>Table132[[#This Row],[Question ID]]</f>
        <v>Energy Safety 16</v>
      </c>
    </row>
    <row r="68" spans="1:20" ht="409.5" x14ac:dyDescent="0.25">
      <c r="A68" s="19">
        <v>67</v>
      </c>
      <c r="B68" s="19" t="s">
        <v>388</v>
      </c>
      <c r="C68" s="19" t="s">
        <v>721</v>
      </c>
      <c r="D68" s="19" t="s">
        <v>567</v>
      </c>
      <c r="E68" s="19">
        <v>17</v>
      </c>
      <c r="F68" s="19" t="s">
        <v>738</v>
      </c>
      <c r="G68" s="19" t="s">
        <v>773</v>
      </c>
      <c r="H68" s="20" t="s">
        <v>840</v>
      </c>
      <c r="I68" s="19" t="s">
        <v>722</v>
      </c>
      <c r="J68" s="21">
        <v>45531</v>
      </c>
      <c r="K68" s="22">
        <v>45560</v>
      </c>
      <c r="L68" s="22">
        <v>45560</v>
      </c>
      <c r="M68" s="22"/>
      <c r="N68" s="20">
        <v>2</v>
      </c>
      <c r="O68" s="22" t="s">
        <v>810</v>
      </c>
      <c r="P68" s="22"/>
      <c r="Q68" s="20" t="s">
        <v>151</v>
      </c>
      <c r="R68" s="20" t="s">
        <v>418</v>
      </c>
      <c r="S68" s="20" t="s">
        <v>347</v>
      </c>
      <c r="T68" s="20" t="str">
        <f>Table132[[#This Row],[Question ID]]</f>
        <v>Energy Safety 17</v>
      </c>
    </row>
    <row r="69" spans="1:20" ht="283.5" x14ac:dyDescent="0.25">
      <c r="A69" s="19">
        <v>68</v>
      </c>
      <c r="B69" s="19" t="s">
        <v>388</v>
      </c>
      <c r="C69" s="19" t="s">
        <v>721</v>
      </c>
      <c r="D69" s="19" t="s">
        <v>567</v>
      </c>
      <c r="E69" s="19">
        <v>18</v>
      </c>
      <c r="F69" s="19" t="s">
        <v>739</v>
      </c>
      <c r="G69" s="19" t="s">
        <v>774</v>
      </c>
      <c r="H69" s="20" t="s">
        <v>841</v>
      </c>
      <c r="I69" s="19" t="s">
        <v>722</v>
      </c>
      <c r="J69" s="21">
        <v>45531</v>
      </c>
      <c r="K69" s="22">
        <v>45560</v>
      </c>
      <c r="L69" s="22">
        <v>45560</v>
      </c>
      <c r="M69" s="22"/>
      <c r="N69" s="20">
        <v>2</v>
      </c>
      <c r="O69" s="22" t="s">
        <v>811</v>
      </c>
      <c r="P69" s="22"/>
      <c r="Q69" s="20" t="s">
        <v>151</v>
      </c>
      <c r="R69" s="20" t="s">
        <v>418</v>
      </c>
      <c r="S69" s="20" t="s">
        <v>347</v>
      </c>
      <c r="T69" s="20" t="str">
        <f>Table132[[#This Row],[Question ID]]</f>
        <v>Energy Safety 18</v>
      </c>
    </row>
    <row r="70" spans="1:20" ht="220.5" x14ac:dyDescent="0.25">
      <c r="A70" s="19">
        <v>69</v>
      </c>
      <c r="B70" s="19" t="s">
        <v>388</v>
      </c>
      <c r="C70" s="19" t="s">
        <v>721</v>
      </c>
      <c r="D70" s="19" t="s">
        <v>567</v>
      </c>
      <c r="E70" s="19">
        <v>19</v>
      </c>
      <c r="F70" s="19" t="s">
        <v>740</v>
      </c>
      <c r="G70" s="19" t="s">
        <v>775</v>
      </c>
      <c r="H70" s="20" t="s">
        <v>842</v>
      </c>
      <c r="I70" s="19" t="s">
        <v>722</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721</v>
      </c>
      <c r="D71" s="19" t="s">
        <v>567</v>
      </c>
      <c r="E71" s="19">
        <v>20</v>
      </c>
      <c r="F71" s="19" t="s">
        <v>741</v>
      </c>
      <c r="G71" s="19" t="s">
        <v>776</v>
      </c>
      <c r="H71" s="20" t="s">
        <v>843</v>
      </c>
      <c r="I71" s="19" t="s">
        <v>722</v>
      </c>
      <c r="J71" s="21">
        <v>45531</v>
      </c>
      <c r="K71" s="22">
        <v>45560</v>
      </c>
      <c r="L71" s="22">
        <v>45560</v>
      </c>
      <c r="M71" s="22"/>
      <c r="N71" s="20">
        <v>1</v>
      </c>
      <c r="O71" s="22" t="s">
        <v>812</v>
      </c>
      <c r="P71" s="22"/>
      <c r="Q71" s="20" t="s">
        <v>151</v>
      </c>
      <c r="R71" s="20" t="s">
        <v>418</v>
      </c>
      <c r="S71" s="20" t="s">
        <v>347</v>
      </c>
      <c r="T71" s="20" t="str">
        <f>Table132[[#This Row],[Question ID]]</f>
        <v>Energy Safety 20</v>
      </c>
    </row>
    <row r="72" spans="1:20" ht="283.5" x14ac:dyDescent="0.25">
      <c r="A72" s="19">
        <v>71</v>
      </c>
      <c r="B72" s="19" t="s">
        <v>388</v>
      </c>
      <c r="C72" s="19" t="s">
        <v>721</v>
      </c>
      <c r="D72" s="19" t="s">
        <v>567</v>
      </c>
      <c r="E72" s="19">
        <v>21</v>
      </c>
      <c r="F72" s="19" t="s">
        <v>742</v>
      </c>
      <c r="G72" s="19" t="s">
        <v>777</v>
      </c>
      <c r="H72" s="20" t="s">
        <v>844</v>
      </c>
      <c r="I72" s="19" t="s">
        <v>722</v>
      </c>
      <c r="J72" s="21">
        <v>45531</v>
      </c>
      <c r="K72" s="22">
        <v>45560</v>
      </c>
      <c r="L72" s="22">
        <v>45560</v>
      </c>
      <c r="M72" s="22"/>
      <c r="N72" s="20">
        <v>1</v>
      </c>
      <c r="O72" s="22" t="s">
        <v>813</v>
      </c>
      <c r="P72" s="22"/>
      <c r="Q72" s="20" t="s">
        <v>151</v>
      </c>
      <c r="R72" s="20" t="s">
        <v>418</v>
      </c>
      <c r="S72" s="20" t="s">
        <v>347</v>
      </c>
      <c r="T72" s="20" t="str">
        <f>Table132[[#This Row],[Question ID]]</f>
        <v>Energy Safety 21</v>
      </c>
    </row>
    <row r="73" spans="1:20" ht="315" x14ac:dyDescent="0.25">
      <c r="A73" s="19">
        <v>72</v>
      </c>
      <c r="B73" s="19" t="s">
        <v>388</v>
      </c>
      <c r="C73" s="19" t="s">
        <v>721</v>
      </c>
      <c r="D73" s="19" t="s">
        <v>567</v>
      </c>
      <c r="E73" s="19">
        <v>22</v>
      </c>
      <c r="F73" s="19" t="s">
        <v>743</v>
      </c>
      <c r="G73" s="19" t="s">
        <v>778</v>
      </c>
      <c r="H73" s="20" t="s">
        <v>845</v>
      </c>
      <c r="I73" s="19" t="s">
        <v>722</v>
      </c>
      <c r="J73" s="21">
        <v>45531</v>
      </c>
      <c r="K73" s="22">
        <v>45560</v>
      </c>
      <c r="L73" s="22">
        <v>45560</v>
      </c>
      <c r="M73" s="22"/>
      <c r="N73" s="20">
        <v>1</v>
      </c>
      <c r="O73" s="22" t="s">
        <v>814</v>
      </c>
      <c r="P73" s="22"/>
      <c r="Q73" s="20" t="s">
        <v>151</v>
      </c>
      <c r="R73" s="20" t="s">
        <v>418</v>
      </c>
      <c r="S73" s="20" t="s">
        <v>347</v>
      </c>
      <c r="T73" s="20" t="str">
        <f>Table132[[#This Row],[Question ID]]</f>
        <v>Energy Safety 22</v>
      </c>
    </row>
    <row r="74" spans="1:20" ht="409.5" x14ac:dyDescent="0.25">
      <c r="A74" s="19">
        <v>73</v>
      </c>
      <c r="B74" s="19" t="s">
        <v>388</v>
      </c>
      <c r="C74" s="19" t="s">
        <v>721</v>
      </c>
      <c r="D74" s="19" t="s">
        <v>567</v>
      </c>
      <c r="E74" s="19">
        <v>23</v>
      </c>
      <c r="F74" s="19" t="s">
        <v>744</v>
      </c>
      <c r="G74" s="19" t="s">
        <v>779</v>
      </c>
      <c r="H74" s="20" t="s">
        <v>846</v>
      </c>
      <c r="I74" s="19" t="s">
        <v>722</v>
      </c>
      <c r="J74" s="21">
        <v>45531</v>
      </c>
      <c r="K74" s="22">
        <v>45560</v>
      </c>
      <c r="L74" s="22">
        <v>45560</v>
      </c>
      <c r="M74" s="22"/>
      <c r="N74" s="20">
        <v>2</v>
      </c>
      <c r="O74" s="22" t="s">
        <v>815</v>
      </c>
      <c r="P74" s="22"/>
      <c r="Q74" s="20" t="s">
        <v>151</v>
      </c>
      <c r="R74" s="20" t="s">
        <v>418</v>
      </c>
      <c r="S74" s="20" t="s">
        <v>347</v>
      </c>
      <c r="T74" s="20" t="str">
        <f>Table132[[#This Row],[Question ID]]</f>
        <v>Energy Safety 23</v>
      </c>
    </row>
    <row r="75" spans="1:20" ht="409.5" x14ac:dyDescent="0.25">
      <c r="A75" s="19">
        <v>74</v>
      </c>
      <c r="B75" s="19" t="s">
        <v>388</v>
      </c>
      <c r="C75" s="19" t="s">
        <v>721</v>
      </c>
      <c r="D75" s="19" t="s">
        <v>567</v>
      </c>
      <c r="E75" s="19">
        <v>24</v>
      </c>
      <c r="F75" s="19" t="s">
        <v>745</v>
      </c>
      <c r="G75" s="19" t="s">
        <v>780</v>
      </c>
      <c r="H75" s="20" t="s">
        <v>847</v>
      </c>
      <c r="I75" s="19" t="s">
        <v>722</v>
      </c>
      <c r="J75" s="21">
        <v>45531</v>
      </c>
      <c r="K75" s="22">
        <v>45560</v>
      </c>
      <c r="L75" s="22">
        <v>45560</v>
      </c>
      <c r="M75" s="22"/>
      <c r="N75" s="20"/>
      <c r="O75" s="22"/>
      <c r="P75" s="22"/>
      <c r="Q75" s="20" t="s">
        <v>151</v>
      </c>
      <c r="R75" s="20" t="s">
        <v>418</v>
      </c>
      <c r="S75" s="20" t="s">
        <v>347</v>
      </c>
      <c r="T75" s="20" t="str">
        <f>Table132[[#This Row],[Question ID]]</f>
        <v>Energy Safety 24</v>
      </c>
    </row>
    <row r="76" spans="1:20" ht="252" x14ac:dyDescent="0.25">
      <c r="A76" s="19">
        <v>75</v>
      </c>
      <c r="B76" s="19" t="s">
        <v>388</v>
      </c>
      <c r="C76" s="19" t="s">
        <v>721</v>
      </c>
      <c r="D76" s="19" t="s">
        <v>567</v>
      </c>
      <c r="E76" s="19">
        <v>25</v>
      </c>
      <c r="F76" s="19" t="s">
        <v>746</v>
      </c>
      <c r="G76" s="19" t="s">
        <v>781</v>
      </c>
      <c r="H76" s="20" t="s">
        <v>848</v>
      </c>
      <c r="I76" s="19" t="s">
        <v>722</v>
      </c>
      <c r="J76" s="21">
        <v>45531</v>
      </c>
      <c r="K76" s="22">
        <v>45560</v>
      </c>
      <c r="L76" s="22">
        <v>45560</v>
      </c>
      <c r="M76" s="22"/>
      <c r="N76" s="20">
        <v>1</v>
      </c>
      <c r="O76" s="22" t="s">
        <v>816</v>
      </c>
      <c r="P76" s="22"/>
      <c r="Q76" s="20" t="s">
        <v>151</v>
      </c>
      <c r="R76" s="20" t="s">
        <v>418</v>
      </c>
      <c r="S76" s="20" t="s">
        <v>347</v>
      </c>
      <c r="T76" s="20" t="str">
        <f>Table132[[#This Row],[Question ID]]</f>
        <v>Energy Safety 25</v>
      </c>
    </row>
    <row r="77" spans="1:20" ht="378" x14ac:dyDescent="0.25">
      <c r="A77" s="19">
        <v>76</v>
      </c>
      <c r="B77" s="19" t="s">
        <v>388</v>
      </c>
      <c r="C77" s="19" t="s">
        <v>721</v>
      </c>
      <c r="D77" s="19" t="s">
        <v>567</v>
      </c>
      <c r="E77" s="19">
        <v>26</v>
      </c>
      <c r="F77" s="19" t="s">
        <v>747</v>
      </c>
      <c r="G77" s="19" t="s">
        <v>782</v>
      </c>
      <c r="H77" s="20" t="s">
        <v>849</v>
      </c>
      <c r="I77" s="19" t="s">
        <v>722</v>
      </c>
      <c r="J77" s="21">
        <v>45531</v>
      </c>
      <c r="K77" s="22">
        <v>45560</v>
      </c>
      <c r="L77" s="22">
        <v>45560</v>
      </c>
      <c r="M77" s="22"/>
      <c r="N77" s="20"/>
      <c r="O77" s="22"/>
      <c r="P77" s="22"/>
      <c r="Q77" s="20" t="s">
        <v>151</v>
      </c>
      <c r="R77" s="20" t="s">
        <v>418</v>
      </c>
      <c r="S77" s="20" t="s">
        <v>347</v>
      </c>
      <c r="T77" s="20" t="str">
        <f>Table132[[#This Row],[Question ID]]</f>
        <v>Energy Safety 26</v>
      </c>
    </row>
    <row r="78" spans="1:20" ht="409.5" x14ac:dyDescent="0.25">
      <c r="A78" s="19">
        <v>77</v>
      </c>
      <c r="B78" s="19" t="s">
        <v>388</v>
      </c>
      <c r="C78" s="19" t="s">
        <v>721</v>
      </c>
      <c r="D78" s="19" t="s">
        <v>567</v>
      </c>
      <c r="E78" s="19">
        <v>27</v>
      </c>
      <c r="F78" s="19" t="s">
        <v>748</v>
      </c>
      <c r="G78" s="19" t="s">
        <v>783</v>
      </c>
      <c r="H78" s="20" t="s">
        <v>850</v>
      </c>
      <c r="I78" s="19" t="s">
        <v>722</v>
      </c>
      <c r="J78" s="21">
        <v>45531</v>
      </c>
      <c r="K78" s="22">
        <v>45560</v>
      </c>
      <c r="L78" s="22">
        <v>45560</v>
      </c>
      <c r="M78" s="22"/>
      <c r="N78" s="20"/>
      <c r="O78" s="22"/>
      <c r="P78" s="22"/>
      <c r="Q78" s="20" t="s">
        <v>151</v>
      </c>
      <c r="R78" s="20" t="s">
        <v>418</v>
      </c>
      <c r="S78" s="20" t="s">
        <v>347</v>
      </c>
      <c r="T78" s="20" t="str">
        <f>Table132[[#This Row],[Question ID]]</f>
        <v>Energy Safety 27</v>
      </c>
    </row>
    <row r="79" spans="1:20" ht="346.5" x14ac:dyDescent="0.25">
      <c r="A79" s="19">
        <v>78</v>
      </c>
      <c r="B79" s="19" t="s">
        <v>388</v>
      </c>
      <c r="C79" s="19" t="s">
        <v>721</v>
      </c>
      <c r="D79" s="19" t="s">
        <v>567</v>
      </c>
      <c r="E79" s="19">
        <v>28</v>
      </c>
      <c r="F79" s="19" t="s">
        <v>749</v>
      </c>
      <c r="G79" s="19" t="s">
        <v>784</v>
      </c>
      <c r="H79" s="20" t="s">
        <v>851</v>
      </c>
      <c r="I79" s="19" t="s">
        <v>722</v>
      </c>
      <c r="J79" s="21">
        <v>45531</v>
      </c>
      <c r="K79" s="22">
        <v>45560</v>
      </c>
      <c r="L79" s="22">
        <v>45560</v>
      </c>
      <c r="M79" s="22"/>
      <c r="N79" s="20">
        <v>3</v>
      </c>
      <c r="O79" s="22" t="s">
        <v>817</v>
      </c>
      <c r="P79" s="22"/>
      <c r="Q79" s="20" t="s">
        <v>151</v>
      </c>
      <c r="R79" s="20" t="s">
        <v>418</v>
      </c>
      <c r="S79" s="20" t="s">
        <v>347</v>
      </c>
      <c r="T79" s="20" t="str">
        <f>Table132[[#This Row],[Question ID]]</f>
        <v>Energy Safety 28</v>
      </c>
    </row>
    <row r="80" spans="1:20" ht="252" x14ac:dyDescent="0.25">
      <c r="A80" s="19">
        <v>79</v>
      </c>
      <c r="B80" s="19" t="s">
        <v>388</v>
      </c>
      <c r="C80" s="19" t="s">
        <v>721</v>
      </c>
      <c r="D80" s="19" t="s">
        <v>567</v>
      </c>
      <c r="E80" s="19">
        <v>29</v>
      </c>
      <c r="F80" s="19" t="s">
        <v>750</v>
      </c>
      <c r="G80" s="19" t="s">
        <v>785</v>
      </c>
      <c r="H80" s="20" t="s">
        <v>852</v>
      </c>
      <c r="I80" s="19" t="s">
        <v>722</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721</v>
      </c>
      <c r="D81" s="19" t="s">
        <v>567</v>
      </c>
      <c r="E81" s="19">
        <v>30</v>
      </c>
      <c r="F81" s="19" t="s">
        <v>751</v>
      </c>
      <c r="G81" s="19" t="s">
        <v>786</v>
      </c>
      <c r="H81" s="20" t="s">
        <v>853</v>
      </c>
      <c r="I81" s="19" t="s">
        <v>722</v>
      </c>
      <c r="J81" s="21">
        <v>45531</v>
      </c>
      <c r="K81" s="22">
        <v>45560</v>
      </c>
      <c r="L81" s="22">
        <v>45560</v>
      </c>
      <c r="M81" s="22"/>
      <c r="N81" s="20">
        <v>7</v>
      </c>
      <c r="O81" s="22" t="s">
        <v>818</v>
      </c>
      <c r="P81" s="22"/>
      <c r="Q81" s="20" t="s">
        <v>141</v>
      </c>
      <c r="R81" s="20" t="s">
        <v>141</v>
      </c>
      <c r="S81" s="20" t="s">
        <v>141</v>
      </c>
      <c r="T81" s="20" t="str">
        <f>Table132[[#This Row],[Question ID]]</f>
        <v>Energy Safety 30</v>
      </c>
    </row>
    <row r="82" spans="1:20" ht="362.25" x14ac:dyDescent="0.25">
      <c r="A82" s="19">
        <v>81</v>
      </c>
      <c r="B82" s="19" t="s">
        <v>388</v>
      </c>
      <c r="C82" s="19" t="s">
        <v>721</v>
      </c>
      <c r="D82" s="19" t="s">
        <v>567</v>
      </c>
      <c r="E82" s="19">
        <v>31</v>
      </c>
      <c r="F82" s="19" t="s">
        <v>752</v>
      </c>
      <c r="G82" s="19" t="s">
        <v>787</v>
      </c>
      <c r="H82" s="20" t="s">
        <v>854</v>
      </c>
      <c r="I82" s="19" t="s">
        <v>722</v>
      </c>
      <c r="J82" s="21">
        <v>45531</v>
      </c>
      <c r="K82" s="22">
        <v>45560</v>
      </c>
      <c r="L82" s="22">
        <v>45560</v>
      </c>
      <c r="M82" s="22"/>
      <c r="N82" s="20">
        <v>3</v>
      </c>
      <c r="O82" s="22" t="s">
        <v>819</v>
      </c>
      <c r="P82" s="22"/>
      <c r="Q82" s="20" t="s">
        <v>151</v>
      </c>
      <c r="R82" s="20" t="s">
        <v>418</v>
      </c>
      <c r="S82" s="20" t="s">
        <v>347</v>
      </c>
      <c r="T82" s="20" t="str">
        <f>Table132[[#This Row],[Question ID]]</f>
        <v>Energy Safety 31</v>
      </c>
    </row>
    <row r="83" spans="1:20" ht="141.75" x14ac:dyDescent="0.25">
      <c r="A83" s="19">
        <v>82</v>
      </c>
      <c r="B83" s="19" t="s">
        <v>388</v>
      </c>
      <c r="C83" s="19" t="s">
        <v>721</v>
      </c>
      <c r="D83" s="19" t="s">
        <v>567</v>
      </c>
      <c r="E83" s="19">
        <v>32</v>
      </c>
      <c r="F83" s="19" t="s">
        <v>753</v>
      </c>
      <c r="G83" s="19" t="s">
        <v>788</v>
      </c>
      <c r="H83" s="20" t="s">
        <v>855</v>
      </c>
      <c r="I83" s="19" t="s">
        <v>722</v>
      </c>
      <c r="J83" s="21">
        <v>45531</v>
      </c>
      <c r="K83" s="22">
        <v>45560</v>
      </c>
      <c r="L83" s="22">
        <v>45560</v>
      </c>
      <c r="M83" s="22"/>
      <c r="N83" s="20">
        <v>1</v>
      </c>
      <c r="O83" s="22" t="s">
        <v>820</v>
      </c>
      <c r="P83" s="22"/>
      <c r="Q83" s="20" t="s">
        <v>151</v>
      </c>
      <c r="R83" s="20" t="s">
        <v>418</v>
      </c>
      <c r="S83" s="20" t="s">
        <v>347</v>
      </c>
      <c r="T83" s="20" t="str">
        <f>Table132[[#This Row],[Question ID]]</f>
        <v>Energy Safety 32</v>
      </c>
    </row>
    <row r="84" spans="1:20" ht="409.5" x14ac:dyDescent="0.25">
      <c r="A84" s="19">
        <v>83</v>
      </c>
      <c r="B84" s="19" t="s">
        <v>388</v>
      </c>
      <c r="C84" s="19" t="s">
        <v>721</v>
      </c>
      <c r="D84" s="19" t="s">
        <v>567</v>
      </c>
      <c r="E84" s="19">
        <v>33</v>
      </c>
      <c r="F84" s="19" t="s">
        <v>754</v>
      </c>
      <c r="G84" s="19" t="s">
        <v>789</v>
      </c>
      <c r="H84" s="20" t="s">
        <v>856</v>
      </c>
      <c r="I84" s="19" t="s">
        <v>722</v>
      </c>
      <c r="J84" s="21">
        <v>45531</v>
      </c>
      <c r="K84" s="22">
        <v>45560</v>
      </c>
      <c r="L84" s="22">
        <v>45560</v>
      </c>
      <c r="M84" s="22"/>
      <c r="N84" s="20">
        <v>2</v>
      </c>
      <c r="O84" s="22" t="s">
        <v>821</v>
      </c>
      <c r="P84" s="22"/>
      <c r="Q84" s="20" t="s">
        <v>151</v>
      </c>
      <c r="R84" s="20" t="s">
        <v>418</v>
      </c>
      <c r="S84" s="20" t="s">
        <v>347</v>
      </c>
      <c r="T84" s="20" t="str">
        <f>Table132[[#This Row],[Question ID]]</f>
        <v>Energy Safety 33</v>
      </c>
    </row>
    <row r="85" spans="1:20" ht="283.5" x14ac:dyDescent="0.25">
      <c r="A85" s="19">
        <v>84</v>
      </c>
      <c r="B85" s="19" t="s">
        <v>388</v>
      </c>
      <c r="C85" s="19" t="s">
        <v>721</v>
      </c>
      <c r="D85" s="19" t="s">
        <v>567</v>
      </c>
      <c r="E85" s="19">
        <v>34</v>
      </c>
      <c r="F85" s="19" t="s">
        <v>755</v>
      </c>
      <c r="G85" s="19" t="s">
        <v>790</v>
      </c>
      <c r="H85" s="20" t="s">
        <v>857</v>
      </c>
      <c r="I85" s="19" t="s">
        <v>722</v>
      </c>
      <c r="J85" s="21">
        <v>45531</v>
      </c>
      <c r="K85" s="22">
        <v>45560</v>
      </c>
      <c r="L85" s="22">
        <v>45560</v>
      </c>
      <c r="M85" s="22"/>
      <c r="N85" s="20">
        <v>2</v>
      </c>
      <c r="O85" s="22" t="s">
        <v>822</v>
      </c>
      <c r="P85" s="22"/>
      <c r="Q85" s="20" t="s">
        <v>151</v>
      </c>
      <c r="R85" s="20" t="s">
        <v>418</v>
      </c>
      <c r="S85" s="20" t="s">
        <v>347</v>
      </c>
      <c r="T85" s="20" t="str">
        <f>Table132[[#This Row],[Question ID]]</f>
        <v>Energy Safety 34</v>
      </c>
    </row>
    <row r="86" spans="1:20" ht="220.5" x14ac:dyDescent="0.25">
      <c r="A86" s="19">
        <v>85</v>
      </c>
      <c r="B86" s="19" t="s">
        <v>388</v>
      </c>
      <c r="C86" s="19" t="s">
        <v>721</v>
      </c>
      <c r="D86" s="19" t="s">
        <v>567</v>
      </c>
      <c r="E86" s="19">
        <v>35</v>
      </c>
      <c r="F86" s="19" t="s">
        <v>756</v>
      </c>
      <c r="G86" s="19" t="s">
        <v>791</v>
      </c>
      <c r="H86" s="20" t="s">
        <v>858</v>
      </c>
      <c r="I86" s="19" t="s">
        <v>722</v>
      </c>
      <c r="J86" s="21">
        <v>45531</v>
      </c>
      <c r="K86" s="22">
        <v>45560</v>
      </c>
      <c r="L86" s="22">
        <v>45560</v>
      </c>
      <c r="M86" s="22"/>
      <c r="N86" s="20">
        <v>2</v>
      </c>
      <c r="O86" s="22" t="s">
        <v>823</v>
      </c>
      <c r="P86" s="22"/>
      <c r="Q86" s="20" t="s">
        <v>151</v>
      </c>
      <c r="R86" s="20" t="s">
        <v>418</v>
      </c>
      <c r="S86" s="20" t="s">
        <v>347</v>
      </c>
      <c r="T86" s="20" t="str">
        <f>Table132[[#This Row],[Question ID]]</f>
        <v>Energy Safety 35</v>
      </c>
    </row>
    <row r="87" spans="1:20" ht="126" x14ac:dyDescent="0.25">
      <c r="A87" s="19">
        <v>86</v>
      </c>
      <c r="B87" s="19" t="s">
        <v>388</v>
      </c>
      <c r="C87" s="19" t="s">
        <v>863</v>
      </c>
      <c r="D87" s="19" t="s">
        <v>567</v>
      </c>
      <c r="E87" s="19">
        <v>1</v>
      </c>
      <c r="F87" s="19" t="s">
        <v>481</v>
      </c>
      <c r="G87" s="19" t="s">
        <v>864</v>
      </c>
      <c r="H87" s="20" t="s">
        <v>869</v>
      </c>
      <c r="I87" s="19" t="s">
        <v>635</v>
      </c>
      <c r="J87" s="21">
        <v>45567</v>
      </c>
      <c r="K87" s="22">
        <v>45572</v>
      </c>
      <c r="L87" s="22">
        <v>45572</v>
      </c>
      <c r="M87" s="22"/>
      <c r="N87" s="20">
        <v>1</v>
      </c>
      <c r="O87" s="22" t="s">
        <v>870</v>
      </c>
      <c r="P87" s="22"/>
      <c r="Q87" s="20" t="s">
        <v>141</v>
      </c>
      <c r="R87" s="20" t="s">
        <v>141</v>
      </c>
      <c r="S87" s="20" t="s">
        <v>141</v>
      </c>
      <c r="T87" s="20" t="str">
        <f>Table132[[#This Row],[Question ID]]</f>
        <v>OEIS 6.1</v>
      </c>
    </row>
    <row r="88" spans="1:20" ht="94.5" x14ac:dyDescent="0.25">
      <c r="A88" s="19">
        <v>87</v>
      </c>
      <c r="B88" s="19" t="s">
        <v>388</v>
      </c>
      <c r="C88" s="19" t="s">
        <v>863</v>
      </c>
      <c r="D88" s="19" t="s">
        <v>567</v>
      </c>
      <c r="E88" s="19">
        <v>2</v>
      </c>
      <c r="F88" s="19" t="s">
        <v>859</v>
      </c>
      <c r="G88" s="19" t="s">
        <v>865</v>
      </c>
      <c r="H88" s="20" t="s">
        <v>871</v>
      </c>
      <c r="I88" s="19" t="s">
        <v>635</v>
      </c>
      <c r="J88" s="21">
        <v>45567</v>
      </c>
      <c r="K88" s="22">
        <v>45572</v>
      </c>
      <c r="L88" s="22">
        <v>45574</v>
      </c>
      <c r="M88" s="22"/>
      <c r="N88" s="20">
        <v>1</v>
      </c>
      <c r="O88" s="22" t="s">
        <v>872</v>
      </c>
      <c r="P88" s="22"/>
      <c r="Q88" s="20" t="s">
        <v>141</v>
      </c>
      <c r="R88" s="20" t="s">
        <v>141</v>
      </c>
      <c r="S88" s="20" t="s">
        <v>141</v>
      </c>
      <c r="T88" s="20" t="str">
        <f>Table132[[#This Row],[Question ID]]</f>
        <v>OEIS 6.2</v>
      </c>
    </row>
    <row r="89" spans="1:20" ht="330.75" x14ac:dyDescent="0.25">
      <c r="A89" s="19">
        <v>88</v>
      </c>
      <c r="B89" s="19" t="s">
        <v>388</v>
      </c>
      <c r="C89" s="19" t="s">
        <v>863</v>
      </c>
      <c r="D89" s="19" t="s">
        <v>567</v>
      </c>
      <c r="E89" s="19">
        <v>3</v>
      </c>
      <c r="F89" s="19" t="s">
        <v>860</v>
      </c>
      <c r="G89" s="19" t="s">
        <v>866</v>
      </c>
      <c r="H89" s="20" t="s">
        <v>873</v>
      </c>
      <c r="I89" s="19" t="s">
        <v>635</v>
      </c>
      <c r="J89" s="21">
        <v>45567</v>
      </c>
      <c r="K89" s="22">
        <v>45572</v>
      </c>
      <c r="L89" s="22">
        <v>45574</v>
      </c>
      <c r="M89" s="22"/>
      <c r="N89" s="20">
        <v>3</v>
      </c>
      <c r="O89" s="22" t="s">
        <v>874</v>
      </c>
      <c r="P89" s="22"/>
      <c r="Q89" s="20" t="s">
        <v>141</v>
      </c>
      <c r="R89" s="20" t="s">
        <v>141</v>
      </c>
      <c r="S89" s="20" t="s">
        <v>141</v>
      </c>
      <c r="T89" s="20" t="str">
        <f>Table132[[#This Row],[Question ID]]</f>
        <v>OEIS 6.3</v>
      </c>
    </row>
    <row r="90" spans="1:20" ht="189" x14ac:dyDescent="0.25">
      <c r="A90" s="19">
        <v>89</v>
      </c>
      <c r="B90" s="19" t="s">
        <v>388</v>
      </c>
      <c r="C90" s="19" t="s">
        <v>863</v>
      </c>
      <c r="D90" s="19" t="s">
        <v>567</v>
      </c>
      <c r="E90" s="19">
        <v>4</v>
      </c>
      <c r="F90" s="19" t="s">
        <v>861</v>
      </c>
      <c r="G90" s="19" t="s">
        <v>867</v>
      </c>
      <c r="H90" s="20" t="s">
        <v>875</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25">
      <c r="A91" s="19">
        <v>90</v>
      </c>
      <c r="B91" s="19" t="s">
        <v>388</v>
      </c>
      <c r="C91" s="19" t="s">
        <v>863</v>
      </c>
      <c r="D91" s="19" t="s">
        <v>567</v>
      </c>
      <c r="E91" s="19">
        <v>5</v>
      </c>
      <c r="F91" s="19" t="s">
        <v>862</v>
      </c>
      <c r="G91" s="19" t="s">
        <v>868</v>
      </c>
      <c r="H91" s="20" t="s">
        <v>876</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62.25" x14ac:dyDescent="0.25">
      <c r="A92" s="19">
        <v>91</v>
      </c>
      <c r="B92" s="19" t="s">
        <v>388</v>
      </c>
      <c r="C92" s="19" t="s">
        <v>877</v>
      </c>
      <c r="D92" s="19" t="s">
        <v>567</v>
      </c>
      <c r="E92" s="19">
        <v>1</v>
      </c>
      <c r="F92" s="19" t="s">
        <v>487</v>
      </c>
      <c r="G92" s="19" t="s">
        <v>886</v>
      </c>
      <c r="H92" s="20" t="s">
        <v>900</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6.5" x14ac:dyDescent="0.25">
      <c r="A93" s="19">
        <v>92</v>
      </c>
      <c r="B93" s="19" t="s">
        <v>388</v>
      </c>
      <c r="C93" s="19" t="s">
        <v>877</v>
      </c>
      <c r="D93" s="19" t="s">
        <v>567</v>
      </c>
      <c r="E93" s="19">
        <v>2</v>
      </c>
      <c r="F93" s="19" t="s">
        <v>878</v>
      </c>
      <c r="G93" s="19" t="s">
        <v>887</v>
      </c>
      <c r="H93" s="20" t="s">
        <v>901</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25">
      <c r="A94" s="19">
        <v>93</v>
      </c>
      <c r="B94" s="19" t="s">
        <v>388</v>
      </c>
      <c r="C94" s="19" t="s">
        <v>877</v>
      </c>
      <c r="D94" s="19" t="s">
        <v>567</v>
      </c>
      <c r="E94" s="19">
        <v>3</v>
      </c>
      <c r="F94" s="19" t="s">
        <v>879</v>
      </c>
      <c r="G94" s="19" t="s">
        <v>888</v>
      </c>
      <c r="H94" s="20" t="s">
        <v>902</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25">
      <c r="A95" s="19">
        <v>94</v>
      </c>
      <c r="B95" s="19" t="s">
        <v>388</v>
      </c>
      <c r="C95" s="19" t="s">
        <v>877</v>
      </c>
      <c r="D95" s="19" t="s">
        <v>567</v>
      </c>
      <c r="E95" s="19">
        <v>4</v>
      </c>
      <c r="F95" s="19" t="s">
        <v>880</v>
      </c>
      <c r="G95" s="19" t="s">
        <v>889</v>
      </c>
      <c r="H95" s="20" t="s">
        <v>903</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25">
      <c r="A96" s="19">
        <v>95</v>
      </c>
      <c r="B96" s="19" t="s">
        <v>388</v>
      </c>
      <c r="C96" s="19" t="s">
        <v>877</v>
      </c>
      <c r="D96" s="19" t="s">
        <v>567</v>
      </c>
      <c r="E96" s="19">
        <v>5</v>
      </c>
      <c r="F96" s="19" t="s">
        <v>881</v>
      </c>
      <c r="G96" s="19" t="s">
        <v>890</v>
      </c>
      <c r="H96" s="20" t="s">
        <v>904</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25">
      <c r="A97" s="19">
        <v>96</v>
      </c>
      <c r="B97" s="19" t="s">
        <v>388</v>
      </c>
      <c r="C97" s="19" t="s">
        <v>877</v>
      </c>
      <c r="D97" s="19" t="s">
        <v>567</v>
      </c>
      <c r="E97" s="19">
        <v>6</v>
      </c>
      <c r="F97" s="19" t="s">
        <v>882</v>
      </c>
      <c r="G97" s="19" t="s">
        <v>891</v>
      </c>
      <c r="H97" s="20" t="s">
        <v>905</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25">
      <c r="A98" s="19">
        <v>97</v>
      </c>
      <c r="B98" s="19" t="s">
        <v>388</v>
      </c>
      <c r="C98" s="19" t="s">
        <v>877</v>
      </c>
      <c r="D98" s="19" t="s">
        <v>567</v>
      </c>
      <c r="E98" s="19">
        <v>7</v>
      </c>
      <c r="F98" s="19" t="s">
        <v>883</v>
      </c>
      <c r="G98" s="19" t="s">
        <v>892</v>
      </c>
      <c r="H98" s="20" t="s">
        <v>906</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5" x14ac:dyDescent="0.25">
      <c r="A99" s="19">
        <v>98</v>
      </c>
      <c r="B99" s="19" t="s">
        <v>388</v>
      </c>
      <c r="C99" s="19" t="s">
        <v>877</v>
      </c>
      <c r="D99" s="19" t="s">
        <v>567</v>
      </c>
      <c r="E99" s="19">
        <v>8</v>
      </c>
      <c r="F99" s="19" t="s">
        <v>884</v>
      </c>
      <c r="G99" s="19" t="s">
        <v>893</v>
      </c>
      <c r="H99" s="20" t="s">
        <v>899</v>
      </c>
      <c r="I99" s="19" t="s">
        <v>635</v>
      </c>
      <c r="J99" s="21">
        <v>45580</v>
      </c>
      <c r="K99" s="22">
        <v>45583</v>
      </c>
      <c r="L99" s="22">
        <v>45583</v>
      </c>
      <c r="M99" s="22"/>
      <c r="N99" s="20">
        <v>3</v>
      </c>
      <c r="O99" s="22" t="s">
        <v>898</v>
      </c>
      <c r="P99" s="22"/>
      <c r="Q99" s="20" t="s">
        <v>895</v>
      </c>
      <c r="R99" s="20" t="s">
        <v>896</v>
      </c>
      <c r="S99" s="20" t="s">
        <v>897</v>
      </c>
      <c r="T99" s="20" t="str">
        <f>Table132[[#This Row],[Question ID]]</f>
        <v>OEIS 7.8</v>
      </c>
    </row>
    <row r="100" spans="1:20" ht="409.5" x14ac:dyDescent="0.25">
      <c r="A100" s="19">
        <v>99</v>
      </c>
      <c r="B100" s="19" t="s">
        <v>388</v>
      </c>
      <c r="C100" s="19" t="s">
        <v>877</v>
      </c>
      <c r="D100" s="19" t="s">
        <v>567</v>
      </c>
      <c r="E100" s="19">
        <v>9</v>
      </c>
      <c r="F100" s="19" t="s">
        <v>885</v>
      </c>
      <c r="G100" s="19" t="s">
        <v>894</v>
      </c>
      <c r="H100" s="20" t="s">
        <v>907</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25">
      <c r="A101" s="19">
        <v>100</v>
      </c>
      <c r="B101" s="19" t="s">
        <v>388</v>
      </c>
      <c r="C101" s="19" t="s">
        <v>912</v>
      </c>
      <c r="D101" s="19" t="s">
        <v>567</v>
      </c>
      <c r="E101" s="19">
        <v>1</v>
      </c>
      <c r="F101" s="19" t="s">
        <v>516</v>
      </c>
      <c r="G101" s="19" t="s">
        <v>913</v>
      </c>
      <c r="H101" s="20" t="s">
        <v>923</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25">
      <c r="A102" s="19">
        <v>101</v>
      </c>
      <c r="C102" s="19" t="s">
        <v>912</v>
      </c>
      <c r="D102" s="19" t="s">
        <v>567</v>
      </c>
      <c r="E102" s="19">
        <v>2</v>
      </c>
      <c r="F102" s="19" t="s">
        <v>908</v>
      </c>
      <c r="G102" s="19" t="s">
        <v>914</v>
      </c>
      <c r="H102" s="20" t="s">
        <v>922</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6.25" x14ac:dyDescent="0.25">
      <c r="A103" s="19">
        <v>102</v>
      </c>
      <c r="C103" s="19" t="s">
        <v>912</v>
      </c>
      <c r="D103" s="19" t="s">
        <v>567</v>
      </c>
      <c r="E103" s="19">
        <v>3</v>
      </c>
      <c r="F103" s="19" t="s">
        <v>909</v>
      </c>
      <c r="G103" s="19" t="s">
        <v>915</v>
      </c>
      <c r="H103" s="20" t="s">
        <v>921</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20.5" x14ac:dyDescent="0.25">
      <c r="A104" s="19">
        <v>103</v>
      </c>
      <c r="C104" s="19" t="s">
        <v>912</v>
      </c>
      <c r="D104" s="19" t="s">
        <v>567</v>
      </c>
      <c r="E104" s="19">
        <v>4</v>
      </c>
      <c r="F104" s="19" t="s">
        <v>910</v>
      </c>
      <c r="G104" s="19" t="s">
        <v>916</v>
      </c>
      <c r="H104" s="20" t="s">
        <v>920</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3" x14ac:dyDescent="0.25">
      <c r="A105" s="19">
        <v>104</v>
      </c>
      <c r="C105" s="19" t="s">
        <v>912</v>
      </c>
      <c r="D105" s="19" t="s">
        <v>567</v>
      </c>
      <c r="E105" s="19">
        <v>5</v>
      </c>
      <c r="F105" s="19" t="s">
        <v>911</v>
      </c>
      <c r="G105" s="19" t="s">
        <v>917</v>
      </c>
      <c r="H105" s="20" t="s">
        <v>918</v>
      </c>
      <c r="I105" s="19" t="s">
        <v>635</v>
      </c>
      <c r="J105" s="21">
        <v>45597</v>
      </c>
      <c r="K105" s="22">
        <v>45602</v>
      </c>
      <c r="L105" s="22">
        <v>45602</v>
      </c>
      <c r="M105" s="22"/>
      <c r="N105" s="20">
        <v>1</v>
      </c>
      <c r="O105" s="22" t="s">
        <v>919</v>
      </c>
      <c r="P105" s="22"/>
      <c r="Q105" s="20" t="s">
        <v>206</v>
      </c>
      <c r="R105" s="20" t="s">
        <v>207</v>
      </c>
      <c r="S105" s="20" t="s">
        <v>356</v>
      </c>
      <c r="T105" s="20" t="str">
        <f>Table132[[#This Row],[Question ID]]</f>
        <v>OEIS 8.5</v>
      </c>
    </row>
    <row r="106" spans="1:20" ht="126" x14ac:dyDescent="0.25">
      <c r="A106" s="19">
        <v>105</v>
      </c>
      <c r="B106" s="19" t="s">
        <v>388</v>
      </c>
      <c r="C106" s="19" t="s">
        <v>924</v>
      </c>
      <c r="D106" s="19" t="s">
        <v>567</v>
      </c>
      <c r="E106" s="19">
        <v>1</v>
      </c>
      <c r="F106" s="19" t="s">
        <v>708</v>
      </c>
      <c r="G106" s="19" t="s">
        <v>928</v>
      </c>
      <c r="H106" s="20" t="s">
        <v>934</v>
      </c>
      <c r="I106" s="19" t="s">
        <v>722</v>
      </c>
      <c r="J106" s="21">
        <v>45603</v>
      </c>
      <c r="K106" s="22">
        <v>45611</v>
      </c>
      <c r="L106" s="22">
        <v>45611</v>
      </c>
      <c r="M106" s="22"/>
      <c r="N106" s="20"/>
      <c r="O106" s="22"/>
      <c r="P106" s="22"/>
      <c r="Q106" s="20" t="s">
        <v>141</v>
      </c>
      <c r="R106" s="20" t="s">
        <v>141</v>
      </c>
      <c r="S106" s="20" t="s">
        <v>141</v>
      </c>
      <c r="T106" s="20" t="str">
        <f>Table132[[#This Row],[Question ID]]</f>
        <v>Energy Safety 1</v>
      </c>
    </row>
    <row r="107" spans="1:20" ht="47.25" x14ac:dyDescent="0.25">
      <c r="A107" s="19">
        <v>106</v>
      </c>
      <c r="B107" s="19" t="s">
        <v>388</v>
      </c>
      <c r="C107" s="19" t="s">
        <v>924</v>
      </c>
      <c r="D107" s="19" t="s">
        <v>567</v>
      </c>
      <c r="E107" s="19">
        <v>2</v>
      </c>
      <c r="F107" s="19" t="s">
        <v>723</v>
      </c>
      <c r="G107" s="19" t="s">
        <v>929</v>
      </c>
      <c r="H107" s="20" t="s">
        <v>935</v>
      </c>
      <c r="I107" s="19" t="s">
        <v>722</v>
      </c>
      <c r="J107" s="21">
        <v>45603</v>
      </c>
      <c r="K107" s="22">
        <v>45611</v>
      </c>
      <c r="L107" s="22">
        <v>45611</v>
      </c>
      <c r="M107" s="22"/>
      <c r="N107" s="20"/>
      <c r="O107" s="22"/>
      <c r="P107" s="22"/>
      <c r="Q107" s="20" t="s">
        <v>141</v>
      </c>
      <c r="R107" s="20" t="s">
        <v>141</v>
      </c>
      <c r="S107" s="20" t="s">
        <v>141</v>
      </c>
      <c r="T107" s="20" t="str">
        <f>Table132[[#This Row],[Question ID]]</f>
        <v>Energy Safety 2</v>
      </c>
    </row>
    <row r="108" spans="1:20" ht="409.5" x14ac:dyDescent="0.25">
      <c r="A108" s="19">
        <v>107</v>
      </c>
      <c r="B108" s="19" t="s">
        <v>388</v>
      </c>
      <c r="C108" s="19" t="s">
        <v>924</v>
      </c>
      <c r="D108" s="19" t="s">
        <v>567</v>
      </c>
      <c r="E108" s="19">
        <v>3</v>
      </c>
      <c r="F108" s="19" t="s">
        <v>724</v>
      </c>
      <c r="G108" s="19" t="s">
        <v>930</v>
      </c>
      <c r="H108" s="20" t="s">
        <v>936</v>
      </c>
      <c r="I108" s="19" t="s">
        <v>722</v>
      </c>
      <c r="J108" s="21">
        <v>45603</v>
      </c>
      <c r="K108" s="22">
        <v>45611</v>
      </c>
      <c r="L108" s="22">
        <v>45611</v>
      </c>
      <c r="M108" s="22"/>
      <c r="N108" s="20">
        <v>3</v>
      </c>
      <c r="O108" s="22" t="s">
        <v>933</v>
      </c>
      <c r="P108" s="22"/>
      <c r="Q108" s="20" t="s">
        <v>141</v>
      </c>
      <c r="R108" s="20" t="s">
        <v>141</v>
      </c>
      <c r="S108" s="20" t="s">
        <v>141</v>
      </c>
      <c r="T108" s="20" t="str">
        <f>Table132[[#This Row],[Question ID]]</f>
        <v>Energy Safety 3</v>
      </c>
    </row>
    <row r="109" spans="1:20" ht="409.5" x14ac:dyDescent="0.25">
      <c r="A109" s="19">
        <v>108</v>
      </c>
      <c r="B109" s="19" t="s">
        <v>388</v>
      </c>
      <c r="C109" s="19" t="s">
        <v>924</v>
      </c>
      <c r="D109" s="19" t="s">
        <v>567</v>
      </c>
      <c r="E109" s="19">
        <v>4</v>
      </c>
      <c r="F109" s="19" t="s">
        <v>725</v>
      </c>
      <c r="G109" s="19" t="s">
        <v>931</v>
      </c>
      <c r="H109" s="20" t="s">
        <v>938</v>
      </c>
      <c r="I109" s="19" t="s">
        <v>722</v>
      </c>
      <c r="J109" s="21">
        <v>45603</v>
      </c>
      <c r="K109" s="22">
        <v>45611</v>
      </c>
      <c r="L109" s="22">
        <v>45611</v>
      </c>
      <c r="M109" s="22"/>
      <c r="N109" s="20"/>
      <c r="O109" s="22"/>
      <c r="P109" s="22"/>
      <c r="Q109" s="20" t="s">
        <v>141</v>
      </c>
      <c r="R109" s="20" t="s">
        <v>141</v>
      </c>
      <c r="S109" s="20" t="s">
        <v>141</v>
      </c>
      <c r="T109" s="20" t="str">
        <f>Table132[[#This Row],[Question ID]]</f>
        <v>Energy Safety 4</v>
      </c>
    </row>
    <row r="110" spans="1:20" ht="252" x14ac:dyDescent="0.25">
      <c r="A110" s="19">
        <v>109</v>
      </c>
      <c r="B110" s="19" t="s">
        <v>388</v>
      </c>
      <c r="C110" s="19" t="s">
        <v>924</v>
      </c>
      <c r="D110" s="19" t="s">
        <v>567</v>
      </c>
      <c r="E110" s="19">
        <v>5</v>
      </c>
      <c r="F110" s="19" t="s">
        <v>726</v>
      </c>
      <c r="G110" s="19" t="s">
        <v>932</v>
      </c>
      <c r="H110" s="20" t="s">
        <v>937</v>
      </c>
      <c r="I110" s="19" t="s">
        <v>722</v>
      </c>
      <c r="J110" s="21">
        <v>45603</v>
      </c>
      <c r="K110" s="22">
        <v>45611</v>
      </c>
      <c r="L110" s="22">
        <v>45611</v>
      </c>
      <c r="M110" s="22"/>
      <c r="N110" s="20"/>
      <c r="O110" s="22"/>
      <c r="P110" s="22"/>
      <c r="Q110" s="20" t="s">
        <v>141</v>
      </c>
      <c r="R110" s="20" t="s">
        <v>141</v>
      </c>
      <c r="S110" s="20" t="s">
        <v>141</v>
      </c>
      <c r="T110" s="20" t="str">
        <f>Table132[[#This Row],[Question ID]]</f>
        <v>Energy Safety 5</v>
      </c>
    </row>
    <row r="111" spans="1:20" ht="110.25" x14ac:dyDescent="0.25">
      <c r="A111" s="19">
        <v>110</v>
      </c>
      <c r="B111" s="19" t="s">
        <v>388</v>
      </c>
      <c r="C111" s="19" t="s">
        <v>925</v>
      </c>
      <c r="D111" s="19" t="s">
        <v>567</v>
      </c>
      <c r="E111" s="19">
        <v>1</v>
      </c>
      <c r="F111" s="19" t="s">
        <v>708</v>
      </c>
      <c r="G111" s="19" t="s">
        <v>927</v>
      </c>
      <c r="H111" s="20"/>
      <c r="I111" s="19" t="s">
        <v>926</v>
      </c>
      <c r="J111" s="21">
        <v>45604</v>
      </c>
      <c r="K111" s="22">
        <v>45618</v>
      </c>
      <c r="L111" s="22"/>
      <c r="M111" s="22"/>
      <c r="N111" s="20"/>
      <c r="O111" s="22"/>
      <c r="P111" s="22"/>
      <c r="Q111" s="20"/>
      <c r="R111" s="20"/>
      <c r="S111" s="20"/>
      <c r="T111" s="20" t="str">
        <f>Table132[[#This Row],[Question ID]]</f>
        <v>Energy Safety 1</v>
      </c>
    </row>
    <row r="112" spans="1:20" ht="315" x14ac:dyDescent="0.25">
      <c r="A112" s="19">
        <v>111</v>
      </c>
      <c r="B112" s="19" t="s">
        <v>388</v>
      </c>
      <c r="C112" s="23" t="s">
        <v>939</v>
      </c>
      <c r="D112" s="19" t="s">
        <v>567</v>
      </c>
      <c r="E112" s="19">
        <v>1</v>
      </c>
      <c r="F112" s="19" t="s">
        <v>708</v>
      </c>
      <c r="G112" s="19" t="s">
        <v>942</v>
      </c>
      <c r="H112" s="20"/>
      <c r="I112" s="19" t="s">
        <v>710</v>
      </c>
      <c r="J112" s="21">
        <v>45616</v>
      </c>
      <c r="K112" s="22"/>
      <c r="L112" s="22"/>
      <c r="M112" s="22"/>
      <c r="N112" s="24"/>
      <c r="O112" s="22"/>
      <c r="P112" s="22"/>
      <c r="Q112" s="20"/>
      <c r="R112" s="20"/>
      <c r="S112" s="20"/>
      <c r="T112" s="24" t="str">
        <f>Table132[[#This Row],[Question ID]]</f>
        <v>Energy Safety 1</v>
      </c>
    </row>
    <row r="113" spans="1:20" ht="141.75" x14ac:dyDescent="0.25">
      <c r="A113" s="19">
        <v>112</v>
      </c>
      <c r="B113" s="19" t="s">
        <v>388</v>
      </c>
      <c r="C113" s="23" t="s">
        <v>940</v>
      </c>
      <c r="D113" s="19" t="s">
        <v>567</v>
      </c>
      <c r="E113" s="19">
        <v>1</v>
      </c>
      <c r="F113" s="19" t="s">
        <v>708</v>
      </c>
      <c r="G113" s="19" t="s">
        <v>941</v>
      </c>
      <c r="H113" s="20"/>
      <c r="I113" s="19" t="s">
        <v>710</v>
      </c>
      <c r="J113" s="21">
        <v>45616</v>
      </c>
      <c r="K113" s="22"/>
      <c r="L113" s="22"/>
      <c r="M113" s="22"/>
      <c r="N113" s="24"/>
      <c r="O113" s="22"/>
      <c r="P113" s="22"/>
      <c r="Q113" s="20"/>
      <c r="R113" s="20"/>
      <c r="S113" s="20"/>
      <c r="T113" s="24" t="str">
        <f>Table132[[#This Row],[Question ID]]</f>
        <v>Energy Safety 1</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7" activePane="bottomLeft" state="frozen"/>
      <selection pane="bottomLeft" activeCell="A137" sqref="A137"/>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Props1.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Dao, Bruce (PacifiCorp)</cp:lastModifiedBy>
  <cp:revision/>
  <cp:lastPrinted>2024-08-14T22:24:39Z</cp:lastPrinted>
  <dcterms:created xsi:type="dcterms:W3CDTF">2022-05-25T19:51:35Z</dcterms:created>
  <dcterms:modified xsi:type="dcterms:W3CDTF">2024-11-21T18:44:46Z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