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ED6DBE60-EEA8-46C2-B8C3-67297A354A06}"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2" i="3" l="1"/>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<sst xmlns="http://schemas.openxmlformats.org/spreadsheetml/2006/main" count="2619" uniqueCount="924">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</sst>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05" totalsRowShown="0" headerRowDxfId="42" dataDxfId="41">
  <autoFilter ref="A1:T105"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05"/>
  <sheetViews>
    <sheetView tabSelected="1" topLeftCell="G1" zoomScaleNormal="100" workbookViewId="0">
      <pane ySplit="1" topLeftCell="A100" activePane="bottomLeft" state="frozen"/>
      <selection pane="bottomLeft" activeCell="I101" sqref="I101"/>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7"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4.140625" style="4" customWidth="1"/>
    <col min="21"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67.7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4.7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26"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62.2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83.5"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67.75"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67.75"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20.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99.2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62.2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83.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31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93.75"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36.2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62.2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83.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877</v>
      </c>
      <c r="D92" s="19" t="s">
        <v>567</v>
      </c>
      <c r="E92" s="19">
        <v>1</v>
      </c>
      <c r="F92" s="19" t="s">
        <v>487</v>
      </c>
      <c r="G92" s="19" t="s">
        <v>886</v>
      </c>
      <c r="H92" s="20" t="s">
        <v>900</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877</v>
      </c>
      <c r="D93" s="19" t="s">
        <v>567</v>
      </c>
      <c r="E93" s="19">
        <v>2</v>
      </c>
      <c r="F93" s="19" t="s">
        <v>878</v>
      </c>
      <c r="G93" s="19" t="s">
        <v>887</v>
      </c>
      <c r="H93" s="20" t="s">
        <v>901</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877</v>
      </c>
      <c r="D94" s="19" t="s">
        <v>567</v>
      </c>
      <c r="E94" s="19">
        <v>3</v>
      </c>
      <c r="F94" s="19" t="s">
        <v>879</v>
      </c>
      <c r="G94" s="19" t="s">
        <v>888</v>
      </c>
      <c r="H94" s="20" t="s">
        <v>902</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877</v>
      </c>
      <c r="D95" s="19" t="s">
        <v>567</v>
      </c>
      <c r="E95" s="19">
        <v>4</v>
      </c>
      <c r="F95" s="19" t="s">
        <v>880</v>
      </c>
      <c r="G95" s="19" t="s">
        <v>889</v>
      </c>
      <c r="H95" s="20" t="s">
        <v>903</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877</v>
      </c>
      <c r="D96" s="19" t="s">
        <v>567</v>
      </c>
      <c r="E96" s="19">
        <v>5</v>
      </c>
      <c r="F96" s="19" t="s">
        <v>881</v>
      </c>
      <c r="G96" s="19" t="s">
        <v>890</v>
      </c>
      <c r="H96" s="20" t="s">
        <v>904</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877</v>
      </c>
      <c r="D97" s="19" t="s">
        <v>567</v>
      </c>
      <c r="E97" s="19">
        <v>6</v>
      </c>
      <c r="F97" s="19" t="s">
        <v>882</v>
      </c>
      <c r="G97" s="19" t="s">
        <v>891</v>
      </c>
      <c r="H97" s="20" t="s">
        <v>905</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877</v>
      </c>
      <c r="D98" s="19" t="s">
        <v>567</v>
      </c>
      <c r="E98" s="19">
        <v>7</v>
      </c>
      <c r="F98" s="19" t="s">
        <v>883</v>
      </c>
      <c r="G98" s="19" t="s">
        <v>892</v>
      </c>
      <c r="H98" s="20" t="s">
        <v>906</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877</v>
      </c>
      <c r="D99" s="19" t="s">
        <v>567</v>
      </c>
      <c r="E99" s="19">
        <v>8</v>
      </c>
      <c r="F99" s="19" t="s">
        <v>884</v>
      </c>
      <c r="G99" s="19" t="s">
        <v>893</v>
      </c>
      <c r="H99" s="20" t="s">
        <v>899</v>
      </c>
      <c r="I99" s="19" t="s">
        <v>635</v>
      </c>
      <c r="J99" s="21">
        <v>45580</v>
      </c>
      <c r="K99" s="22">
        <v>45583</v>
      </c>
      <c r="L99" s="22">
        <v>45583</v>
      </c>
      <c r="M99" s="22"/>
      <c r="N99" s="20">
        <v>3</v>
      </c>
      <c r="O99" s="22" t="s">
        <v>898</v>
      </c>
      <c r="P99" s="22"/>
      <c r="Q99" s="20" t="s">
        <v>895</v>
      </c>
      <c r="R99" s="20" t="s">
        <v>896</v>
      </c>
      <c r="S99" s="20" t="s">
        <v>897</v>
      </c>
      <c r="T99" s="20" t="str">
        <f>Table132[[#This Row],[Question ID]]</f>
        <v>OEIS 7.8</v>
      </c>
    </row>
    <row r="100" spans="1:20" ht="409.5" x14ac:dyDescent="0.25">
      <c r="A100" s="19">
        <v>99</v>
      </c>
      <c r="B100" s="19" t="s">
        <v>388</v>
      </c>
      <c r="C100" s="19" t="s">
        <v>877</v>
      </c>
      <c r="D100" s="19" t="s">
        <v>567</v>
      </c>
      <c r="E100" s="19">
        <v>9</v>
      </c>
      <c r="F100" s="19" t="s">
        <v>885</v>
      </c>
      <c r="G100" s="19" t="s">
        <v>894</v>
      </c>
      <c r="H100" s="20" t="s">
        <v>907</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912</v>
      </c>
      <c r="D101" s="19" t="s">
        <v>567</v>
      </c>
      <c r="E101" s="19">
        <v>1</v>
      </c>
      <c r="F101" s="19" t="s">
        <v>516</v>
      </c>
      <c r="G101" s="19" t="s">
        <v>913</v>
      </c>
      <c r="H101" s="20" t="s">
        <v>923</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C102" s="19" t="s">
        <v>912</v>
      </c>
      <c r="D102" s="19" t="s">
        <v>567</v>
      </c>
      <c r="E102" s="19">
        <v>2</v>
      </c>
      <c r="F102" s="19" t="s">
        <v>908</v>
      </c>
      <c r="G102" s="19" t="s">
        <v>914</v>
      </c>
      <c r="H102" s="20" t="s">
        <v>922</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C103" s="19" t="s">
        <v>912</v>
      </c>
      <c r="D103" s="19" t="s">
        <v>567</v>
      </c>
      <c r="E103" s="19">
        <v>3</v>
      </c>
      <c r="F103" s="19" t="s">
        <v>909</v>
      </c>
      <c r="G103" s="19" t="s">
        <v>915</v>
      </c>
      <c r="H103" s="20" t="s">
        <v>921</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C104" s="19" t="s">
        <v>912</v>
      </c>
      <c r="D104" s="19" t="s">
        <v>567</v>
      </c>
      <c r="E104" s="19">
        <v>4</v>
      </c>
      <c r="F104" s="19" t="s">
        <v>910</v>
      </c>
      <c r="G104" s="19" t="s">
        <v>916</v>
      </c>
      <c r="H104" s="20" t="s">
        <v>920</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C105" s="19" t="s">
        <v>912</v>
      </c>
      <c r="D105" s="19" t="s">
        <v>567</v>
      </c>
      <c r="E105" s="19">
        <v>5</v>
      </c>
      <c r="F105" s="19" t="s">
        <v>911</v>
      </c>
      <c r="G105" s="19" t="s">
        <v>917</v>
      </c>
      <c r="H105" s="20" t="s">
        <v>918</v>
      </c>
      <c r="I105" s="19" t="s">
        <v>635</v>
      </c>
      <c r="J105" s="21">
        <v>45597</v>
      </c>
      <c r="K105" s="22">
        <v>45602</v>
      </c>
      <c r="L105" s="22">
        <v>45602</v>
      </c>
      <c r="M105" s="22"/>
      <c r="N105" s="20">
        <v>1</v>
      </c>
      <c r="O105" s="22" t="s">
        <v>919</v>
      </c>
      <c r="P105" s="22"/>
      <c r="Q105" s="20" t="s">
        <v>206</v>
      </c>
      <c r="R105" s="20" t="s">
        <v>207</v>
      </c>
      <c r="S105" s="20" t="s">
        <v>356</v>
      </c>
      <c r="T105" s="20" t="str">
        <f>Table132[[#This Row],[Question ID]]</f>
        <v>OEIS 8.5</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2024-11-07T22:03:24Z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