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84ED6747-372E-4269-AC36-2BCCEBD567E6}" xr6:coauthVersionLast="47" xr6:coauthVersionMax="47" xr10:uidLastSave="{00000000-0000-0000-0000-000000000000}"/>
  <bookViews>
    <workbookView xWindow="1170" yWindow="1170" windowWidth="26430" windowHeight="11505"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1" i="3" l="1"/>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<sst xmlns="http://schemas.openxmlformats.org/spreadsheetml/2006/main" count="2458" uniqueCount="869">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</sst>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91" totalsRowShown="0" headerRowDxfId="42" dataDxfId="41">
  <autoFilter ref="A1:T91"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91"/>
  <sheetViews>
    <sheetView tabSelected="1" zoomScaleNormal="100" workbookViewId="0">
      <pane ySplit="1" topLeftCell="A91" activePane="bottomLeft" state="frozen"/>
      <selection pane="bottomLeft" activeCell="D91" sqref="D91"/>
    </sheetView>
  </sheetViews>
  <sheetFormatPr defaultColWidth="9.140625" defaultRowHeight="15.75" x14ac:dyDescent="0.25"/>
  <cols>
    <col min="1" max="1" width="7.85546875" style="19" customWidth="1"/>
    <col min="2" max="2" width="12.85546875" style="19" bestFit="1" customWidth="1"/>
    <col min="3" max="3" width="18.140625" style="19" bestFit="1" customWidth="1"/>
    <col min="4" max="4" width="17.28515625" style="19" customWidth="1"/>
    <col min="5" max="5" width="10" style="19" customWidth="1"/>
    <col min="6" max="6" width="17" style="19" bestFit="1" customWidth="1"/>
    <col min="7" max="7" width="66.140625" style="19" customWidth="1"/>
    <col min="8" max="8" width="75.42578125"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2.5703125" style="19" customWidth="1"/>
    <col min="15" max="15" width="17.42578125" style="21" customWidth="1"/>
    <col min="16" max="16" width="14.42578125" style="21" bestFit="1" customWidth="1"/>
    <col min="17" max="17" width="13.42578125" style="19" customWidth="1"/>
    <col min="18" max="18" width="14.28515625" style="19" bestFit="1" customWidth="1"/>
    <col min="19" max="19" width="18" style="19" bestFit="1" customWidth="1"/>
    <col min="20"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20.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63"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52"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26"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173.2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36.2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78.75"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110.2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26"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36.2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1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173.2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173.2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57.5"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30.75"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78.7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30.7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10.25"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46.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52"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52"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52"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04.7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83.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46.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46.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393.7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67.7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299.2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78"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20.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378"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1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46.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67.7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c r="I87" s="19" t="s">
        <v>635</v>
      </c>
      <c r="J87" s="21">
        <v>45567</v>
      </c>
      <c r="K87" s="22">
        <v>45572</v>
      </c>
      <c r="L87" s="22"/>
      <c r="M87" s="22"/>
      <c r="N87" s="20"/>
      <c r="O87" s="22"/>
      <c r="P87" s="22"/>
      <c r="Q87" s="20"/>
      <c r="R87" s="20"/>
      <c r="S87" s="20"/>
      <c r="T87" s="20" t="str">
        <f>Table132[[#This Row],[Question ID]]</f>
        <v>OEIS 6.1</v>
      </c>
    </row>
    <row r="88" spans="1:20" ht="94.5" x14ac:dyDescent="0.25">
      <c r="A88" s="19">
        <v>87</v>
      </c>
      <c r="B88" s="19" t="s">
        <v>388</v>
      </c>
      <c r="C88" s="19" t="s">
        <v>863</v>
      </c>
      <c r="D88" s="19" t="s">
        <v>567</v>
      </c>
      <c r="E88" s="19">
        <v>2</v>
      </c>
      <c r="F88" s="19" t="s">
        <v>859</v>
      </c>
      <c r="G88" s="19" t="s">
        <v>865</v>
      </c>
      <c r="H88" s="20"/>
      <c r="I88" s="19" t="s">
        <v>635</v>
      </c>
      <c r="J88" s="21">
        <v>45567</v>
      </c>
      <c r="K88" s="22">
        <v>45572</v>
      </c>
      <c r="L88" s="22"/>
      <c r="M88" s="22"/>
      <c r="N88" s="20"/>
      <c r="O88" s="22"/>
      <c r="P88" s="22"/>
      <c r="Q88" s="20"/>
      <c r="R88" s="20"/>
      <c r="S88" s="20"/>
      <c r="T88" s="20" t="str">
        <f>Table132[[#This Row],[Question ID]]</f>
        <v>OEIS 6.2</v>
      </c>
    </row>
    <row r="89" spans="1:20" ht="330.75" x14ac:dyDescent="0.25">
      <c r="A89" s="19">
        <v>88</v>
      </c>
      <c r="B89" s="19" t="s">
        <v>388</v>
      </c>
      <c r="C89" s="19" t="s">
        <v>863</v>
      </c>
      <c r="D89" s="19" t="s">
        <v>567</v>
      </c>
      <c r="E89" s="19">
        <v>3</v>
      </c>
      <c r="F89" s="19" t="s">
        <v>860</v>
      </c>
      <c r="G89" s="19" t="s">
        <v>866</v>
      </c>
      <c r="H89" s="20"/>
      <c r="I89" s="19" t="s">
        <v>635</v>
      </c>
      <c r="J89" s="21">
        <v>45567</v>
      </c>
      <c r="K89" s="22">
        <v>45572</v>
      </c>
      <c r="L89" s="22"/>
      <c r="M89" s="22"/>
      <c r="N89" s="20"/>
      <c r="O89" s="22"/>
      <c r="P89" s="22"/>
      <c r="Q89" s="20"/>
      <c r="R89" s="20"/>
      <c r="S89" s="20"/>
      <c r="T89" s="20" t="str">
        <f>Table132[[#This Row],[Question ID]]</f>
        <v>OEIS 6.3</v>
      </c>
    </row>
    <row r="90" spans="1:20" ht="189" x14ac:dyDescent="0.25">
      <c r="A90" s="19">
        <v>89</v>
      </c>
      <c r="B90" s="19" t="s">
        <v>388</v>
      </c>
      <c r="C90" s="19" t="s">
        <v>863</v>
      </c>
      <c r="D90" s="19" t="s">
        <v>567</v>
      </c>
      <c r="E90" s="19">
        <v>4</v>
      </c>
      <c r="F90" s="19" t="s">
        <v>861</v>
      </c>
      <c r="G90" s="19" t="s">
        <v>867</v>
      </c>
      <c r="H90" s="20"/>
      <c r="I90" s="19" t="s">
        <v>635</v>
      </c>
      <c r="J90" s="21">
        <v>45567</v>
      </c>
      <c r="K90" s="22">
        <v>45572</v>
      </c>
      <c r="L90" s="22"/>
      <c r="M90" s="22"/>
      <c r="N90" s="23"/>
      <c r="O90" s="22"/>
      <c r="P90" s="22"/>
      <c r="Q90" s="20"/>
      <c r="R90" s="20"/>
      <c r="S90" s="20"/>
      <c r="T90" s="23" t="str">
        <f>Table132[[#This Row],[Question ID]]</f>
        <v>OEIS 6.4</v>
      </c>
    </row>
    <row r="91" spans="1:20" ht="283.5" x14ac:dyDescent="0.25">
      <c r="A91" s="19">
        <v>90</v>
      </c>
      <c r="B91" s="19" t="s">
        <v>388</v>
      </c>
      <c r="C91" s="19" t="s">
        <v>863</v>
      </c>
      <c r="D91" s="19" t="s">
        <v>567</v>
      </c>
      <c r="E91" s="19">
        <v>5</v>
      </c>
      <c r="F91" s="19" t="s">
        <v>862</v>
      </c>
      <c r="G91" s="19" t="s">
        <v>868</v>
      </c>
      <c r="H91" s="20"/>
      <c r="I91" s="19" t="s">
        <v>635</v>
      </c>
      <c r="J91" s="21">
        <v>45567</v>
      </c>
      <c r="K91" s="22">
        <v>45572</v>
      </c>
      <c r="L91" s="22"/>
      <c r="M91" s="22"/>
      <c r="N91" s="23"/>
      <c r="O91" s="22"/>
      <c r="P91" s="22"/>
      <c r="Q91" s="20"/>
      <c r="R91" s="20"/>
      <c r="S91" s="20"/>
      <c r="T91" s="23" t="str">
        <f>Table132[[#This Row],[Question ID]]</f>
        <v>OEIS 6.5</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2024-10-03T04:14:27Z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