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3" documentId="8_{125B8650-1C4B-40C4-902F-EAD3C41D4B16}" xr6:coauthVersionLast="47" xr6:coauthVersionMax="47" xr10:uidLastSave="{69703FE8-DB34-4BDF-AA0E-67A17FBD330E}"/>
  <bookViews>
    <workbookView xWindow="-108" yWindow="-108" windowWidth="23256" windowHeight="12576" xr2:uid="{00000000-000D-0000-FFFF-FFFF00000000}"/>
  </bookViews>
  <sheets>
    <sheet name="Discovery Log" sheetId="2" r:id="rId1"/>
    <sheet name="WMP Sections" sheetId="8"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6" i="2" l="1"/>
  <c r="D104" i="2"/>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F105" i="2" l="1"/>
  <c r="F104" i="2"/>
  <c r="F106"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109" i="2"/>
  <c r="D110" i="2"/>
  <c r="D4" i="2"/>
  <c r="D7" i="2"/>
  <c r="D8" i="2"/>
  <c r="D9" i="2"/>
  <c r="D10" i="2"/>
  <c r="D11" i="2"/>
  <c r="D12" i="2"/>
  <c r="D13" i="2"/>
  <c r="D14" i="2"/>
  <c r="D15" i="2"/>
  <c r="D16" i="2"/>
  <c r="F82" i="2" l="1"/>
  <c r="F110" i="2"/>
  <c r="F94" i="2"/>
  <c r="F95" i="2"/>
  <c r="F80" i="2"/>
  <c r="F109" i="2"/>
  <c r="F93" i="2"/>
  <c r="F108" i="2"/>
  <c r="F107" i="2"/>
  <c r="F91" i="2"/>
  <c r="F90" i="2"/>
  <c r="F75" i="2"/>
  <c r="F74" i="2"/>
  <c r="F73" i="2"/>
  <c r="F89" i="2"/>
  <c r="F103" i="2"/>
  <c r="F88" i="2"/>
  <c r="F72" i="2"/>
  <c r="F102" i="2"/>
  <c r="F71" i="2"/>
  <c r="F101" i="2"/>
  <c r="F86" i="2"/>
  <c r="F100" i="2"/>
  <c r="F85" i="2"/>
  <c r="F99"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<sst xmlns="http://schemas.openxmlformats.org/spreadsheetml/2006/main" count="1262" uniqueCount="595">
  <si>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</si>
  <si>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</si>
  <si>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</si>
  <si>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</si>
  <si>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</si>
  <si>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</si>
  <si>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</si>
  <si>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</si>
  <si>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</si>
  <si>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</si>
  <si>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</si>
  <si>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</si>
  <si>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</si>
  <si>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</si>
  <si>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</si>
  <si>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</si>
  <si>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</si>
  <si>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</si>
  <si>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</si>
  <si>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</si>
  <si>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</si>
  <si>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</si>
  <si>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</si>
  <si>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</si>
  <si>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</si>
  <si>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</si>
  <si>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</si>
  <si>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</si>
  <si>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</si>
  <si>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</si>
  <si>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</si>
  <si>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</si>
  <si>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</si>
  <si>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</si>
  <si>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</si>
  <si>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</si>
  <si>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</si>
  <si>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</si>
  <si>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</si>
  <si>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</si>
  <si>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</si>
  <si>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</si>
  <si>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</si>
  <si>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</si>
  <si>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</si>
  <si>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</si>
  <si>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</si>
  <si>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</si>
  <si>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</si>
  <si>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</si>
  <si>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</si>
  <si>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</si>
  <si>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</si>
  <si>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</si>
  <si>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</si>
  <si>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</si>
  <si>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</si>
  <si>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</si>
  <si>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</si>
  <si>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</si>
  <si>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</si>
  <si>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</si>
  <si>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</si>
  <si>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</si>
  <si>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</si>
  <si>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</si>
  <si>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</si>
  <si>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</si>
  <si>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</si>
  <si>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</si>
  <si>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</si>
  <si>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</si>
  <si>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</si>
  <si>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</si>
  <si>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</si>
  <si>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</si>
  <si>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</si>
  <si>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</si>
  <si>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</si>
  <si>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</si>
  <si>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</si>
  <si>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</si>
  <si>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</si>
  <si>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</si>
  <si>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</si>
  <si>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</si>
  <si>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</si>
  <si>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</si>
  <si>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</si>
  <si>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</si>
  <si>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</si>
  <si>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</si>
  <si>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</si>
  <si>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</si>
  <si>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</si>
  <si>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</si>
  <si>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</si>
  <si>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</si>
  <si>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</si>
  <si>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</si>
  <si>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</si>
  <si>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</si>
  <si>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</si>
  <si>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</si>
  <si>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</si>
  <si>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</si>
  <si>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</si>
  <si>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</si>
  <si>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</si>
  <si>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</si>
  <si>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</si>
  <si>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</si>
  <si>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</si>
  <si>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</si>
  <si>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</si>
  <si>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</si>
  <si>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</si>
  <si>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</si>
  <si>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</si>
  <si>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</si>
  <si>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</si>
  <si>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</si>
  <si>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</si>
  <si>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</si>
  <si>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</si>
  <si>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</si>
  <si>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</si>
  <si>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</si>
  <si>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</si>
  <si>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</si>
  <si>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</si>
  <si>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</si>
  <si>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</si>
  <si>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</si>
  <si>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</si>
  <si>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</si>
  <si>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</si>
  <si>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</si>
  <si>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</si>
  <si>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</si>
  <si>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</si>
  <si>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</si>
  <si>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</si>
  <si>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</si>
  <si>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</si>
  <si>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</si>
  <si>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</si>
  <si>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</si>
  <si>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</si>
  <si>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</si>
  <si>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</si>
  <si>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</si>
  <si>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</si>
  <si>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</si>
  <si>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</si>
  <si>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</si>
  <si>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</si>
  <si>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</si>
  <si>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</si>
  <si>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</si>
  <si>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</si>
  <si>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</si>
  <si>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</si>
  <si>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</si>
  <si>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</si>
  <si>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</si>
  <si>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</si>
  <si>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</si>
  <si>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</si>
  <si>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</si>
  <si>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</si>
  <si>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</si>
  <si>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</si>
  <si>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</si>
  <si>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</si>
  <si>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</si>
  <si>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</si>
  <si>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</si>
  <si>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</si>
  <si>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</si>
  <si>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</si>
  <si>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</si>
  <si>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</si>
  <si>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</si>
  <si>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</si>
  <si>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</si>
  <si>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</si>
  <si>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</si>
  <si>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</si>
  <si>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</si>
  <si>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</si>
  <si>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</si>
  <si>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</si>
  <si>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</si>
  <si>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</si>
  <si>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</si>
  <si>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</si>
  <si>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</si>
  <si>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</si>
  <si>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</si>
  <si>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</si>
  <si>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</si>
  <si>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</si>
  <si>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</si>
  <si>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</si>
  <si>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</si>
  <si>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</si>
  <si>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</si>
  <si>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</si>
  <si>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</si>
  <si>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</si>
  <si>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</si>
  <si>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</si>
  <si>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</si>
  <si>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</si>
  <si>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</si>
  <si>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</si>
  <si>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</si>
  <si>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</si>
  <si>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</si>
  <si>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</si>
  <si>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</si>
  <si>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</si>
  <si>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</si>
  <si>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</si>
  <si>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</si>
  <si>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</si>
  <si>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</si>
  <si>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</si>
  <si>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</si>
  <si>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</si>
  <si>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</si>
  <si>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</si>
  <si>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</si>
  <si>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</si>
  <si>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</si>
  <si>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</si>
  <si>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</si>
  <si>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</si>
  <si>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</si>
  <si>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</si>
  <si>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</si>
  <si>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</si>
  <si>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</si>
  <si>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</si>
  <si>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</si>
  <si>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</si>
  <si>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</si>
  <si>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</si>
  <si>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</si>
  <si>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</si>
  <si>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</si>
  <si>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</si>
  <si>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</si>
  <si>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</si>
  <si>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</si>
  <si>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</si>
  <si>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</si>
  <si>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</si>
  <si>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</si>
  <si>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</si>
  <si>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</si>
  <si>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</si>
  <si>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</si>
  <si>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</si>
  <si>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</si>
  <si>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</si>
  <si>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</si>
  <si>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</si>
  <si>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</si>
  <si>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</si>
  <si>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</si>
  <si>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</si>
  <si>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</si>
  <si>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</si>
  <si>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</si>
  <si>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</si>
  <si>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</si>
  <si>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</si>
  <si>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</si>
  <si>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</si>
  <si>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</si>
  <si>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</si>
  <si>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</si>
  <si>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</si>
  <si>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</si>
  <si>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</si>
  <si>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</si>
  <si>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</si>
  <si>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</si>
  <si>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</si>
  <si>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</si>
  <si>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</si>
  <si>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</si>
  <si>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</si>
  <si>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</si>
  <si>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</si>
  <si>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</si>
  <si>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</si>
  <si>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</si>
  <si>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</si>
  <si>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</si>
  <si>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</si>
  <si>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</si>
  <si>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</si>
  <si>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</si>
  <si>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</si>
  <si>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</si>
  <si>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</si>
  <si>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</si>
  <si>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</si>
  <si>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</si>
  <si>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</si>
  <si>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</si>
  <si>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</si>
  <si>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</si>
  <si>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</si>
  <si>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</si>
  <si>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</si>
  <si>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</si>
  <si>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</si>
  <si>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</si>
  <si>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</si>
  <si>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</si>
  <si>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</si>
  <si>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</si>
  <si>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</si>
  <si>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</si>
  <si>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</si>
  <si>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</si>
  <si>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</si>
  <si>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</si>
  <si>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</si>
  <si>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</si>
  <si>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</si>
  <si>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</si>
  <si>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</si>
  <si>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</si>
  <si>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</si>
  <si>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</si>
  <si>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</si>
  <si>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</si>
  <si>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</si>
  <si>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</si>
  <si>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</si>
  <si>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</si>
  <si>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</si>
  <si>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</si>
  <si>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</si>
  <si>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</si>
  <si>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</si>
  <si>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</si>
  <si>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</si>
  <si>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</si>
  <si>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</si>
  <si>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</si>
  <si>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</si>
  <si>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</si>
  <si>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</si>
  <si>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</si>
  <si>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</si>
  <si>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</si>
  <si>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</si>
  <si>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</si>
  <si>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</si>
  <si>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</si>
  <si>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</si>
  <si>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</si>
  <si>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</si>
  <si>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</si>
  <si>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</si>
  <si>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</si>
  <si>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</si>
  <si>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</si>
  <si>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</si>
  <si>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</si>
  <si>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</si>
  <si>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</si>
  <si>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</si>
  <si>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</si>
  <si>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</si>
  <si>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</si>
  <si>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</si>
  <si>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</si>
  <si>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</si>
  <si>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</si>
  <si>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</si>
  <si>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</si>
  <si>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</si>
  <si>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</si>
  <si>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</si>
  <si>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</si>
  <si>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</si>
  <si>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</si>
  <si>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</si>
  <si>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</si>
  <si>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</si>
  <si>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</si>
  <si>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</si>
  <si>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</si>
  <si>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</si>
  <si>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</si>
  <si>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</si>
  <si>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</si>
  <si>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</si>
  <si>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</si>
  <si>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</si>
  <si>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</si>
  <si>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</si>
  <si>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</si>
  <si>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</si>
  <si>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</si>
  <si>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</si>
  <si>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</si>
  <si>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</si>
  <si>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</si>
  <si>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</si>
  <si>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</si>
  <si>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</si>
  <si>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</si>
  <si>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</si>
  <si>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</si>
  <si>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</si>
  <si>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</si>
  <si>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</si>
  <si>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</si>
  <si>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</si>
  <si>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</si>
  <si>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</si>
  <si>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</si>
  <si>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</si>
  <si>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</si>
  <si>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</si>
  <si>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</si>
  <si>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</si>
  <si>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</si>
  <si>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</si>
  <si>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</si>
  <si>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</si>
  <si>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</si>
  <si>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</si>
  <si>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</si>
  <si>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</si>
  <si>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</si>
  <si>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</si>
  <si>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</si>
  <si>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</si>
  <si>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</si>
  <si>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</si>
  <si>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</si>
  <si>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</si>
  <si>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</si>
  <si>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</si>
  <si>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</si>
  <si>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</si>
  <si>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</si>
  <si>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</si>
  <si>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</si>
  <si>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</si>
  <si>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</si>
  <si>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</si>
  <si>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</si>
  <si>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</si>
  <si>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</si>
  <si>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</si>
  <si>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</si>
  <si>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</si>
  <si>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</si>
  <si>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</si>
  <si>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</si>
  <si>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</si>
  <si>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</si>
  <si>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</si>
  <si>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</si>
  <si>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</si>
  <si>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</si>
  <si>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</si>
  <si>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</si>
  <si>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</si>
  <si>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</si>
  <si>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</si>
  <si>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</si>
  <si>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</si>
  <si>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</si>
  <si>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</si>
  <si>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</si>
  <si>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</si>
  <si>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</si>
  <si>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</si>
  <si>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</si>
  <si>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</si>
  <si>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</si>
  <si>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</si>
  <si>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</si>
  <si>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</si>
  <si>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</si>
  <si>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</si>
  <si>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</si>
  <si>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</si>
  <si>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</si>
  <si>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</si>
  <si>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</si>
  <si>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</si>
  <si>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</si>
  <si>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</si>
  <si>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</si>
  <si>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</si>
  <si>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</si>
  <si>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</si>
  <si>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</si>
  <si>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</si>
  <si>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</si>
  <si>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</si>
  <si>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</si>
  <si>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</si>
  <si>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</si>
  <si>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</si>
  <si>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</si>
  <si>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</si>
  <si>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</si>
  <si>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</si>
  <si>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</si>
  <si>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</si>
  <si>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</si>
  <si>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</si>
  <si>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</si>
  <si>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</si>
  <si>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</si>
  <si>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</si>
  <si>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</si>
  <si>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</si>
  <si>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</si>
  <si>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</si>
  <si>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</si>
  <si>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</si>
  <si>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</si>
  <si>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</si>
  <si>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</si>
  <si>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</si>
  <si>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</si>
  <si>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</si>
  <si>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</si>
  <si>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</si>
  <si>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</si>
  <si>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</si>
  <si>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</si>
  <si>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</si>
  <si>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</si>
  <si>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</si>
  <si>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</si>
  <si>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</si>
  <si>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</si>
  <si>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</si>
  <si>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</si>
  <si>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</si>
  <si>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</si>
  <si>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</si>
  <si>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</si>
  <si>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</si>
  <si>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</si>
  <si>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</si>
  <si>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</si>
  <si>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</si>
  <si>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</si>
  <si>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</si>
  <si>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</si>
  <si>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</si>
  <si>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</si>
  <si>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</si>
  <si>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</si>
  <si>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</si>
  <si>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</si>
  <si>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</si>
  <si>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</si>
  <si>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</si>
  <si>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</si>
  <si>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</si>
  <si>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</si>
  <si>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</si>
  <si>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</si>
  <si>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</si>
  <si>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6/14/2024/6/21/2024</t>
  </si>
  <si>
    <t xml:space="preserve">Regarding SDG&amp;E’s Distribution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Drone Assessments (WMP.552) 
ii. Distribution Overhead Detailed Inspections (WMP.478) 
iii. Distribution Wood Pole Intrusive Inspections (WMP.483) 
iv. Distribution Overhead Patrol Inspections (WMP.488) 
b. For the Drone Assessments inspection program: 
i. Provide the estimated percentage of conditions that SDG&amp;E would likely not have identified through overhead detailed, patrol, or intrusive pole inspections prior to failure. 
ii. Describe how SDG&amp;E calculated this estimated percentage. </t>
  </si>
  <si>
    <t xml:space="preserve">Regarding SDG&amp;E’s Transmission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Transmission Infrared Inspections (WMP.482) 
ii. Transmission Overhead Detailed Inspections (WMP.479) 
iii. Transmission Wood Pole Intrusive Inspections (WMP.1190) 
iv. Transmission Overhead Patrol Inspections (WMP.489) 
b. For the Transmission Infrared Inspections program: 
i. Provide the estimated percentage of conditions that SDG&amp;E would likely not have identified through overhead detailed, patrol, or intrusive pole inspections prior to failure. 
ii. Describe how SDG&amp;E calculated this estimated percentage. </t>
  </si>
  <si>
    <t>SDG&amp;E’s Distribution Asset Inspection Programs</t>
  </si>
  <si>
    <t>SDG&amp;E’s Transmission Asset Inspection Programs</t>
  </si>
  <si>
    <t>a. The original intent of True-Up Remediation jobs is to correct any issues determined through our post-construction True-Up Analysis of the original hardening project. The True-Up Analysis is performed by the engineer of record who uses the as-built document provided by the Construction team and post-construction survey (typically LiDAR survey data) acquired and provided by SDG&amp;E, and re-run pole loading calculations and wire clearances checks to ensure facilities meet or exceed General Order 95 and SDG&amp;E standards. If issues are found, they are remediated via a True-Up Remediation job. For 2025, we cannot specify exactly which true-up remediation jobs will make up the workplan as we have not yet scheduled the jobs, but used historical information and subject matter expertise to make assumptions regarding the volume of work, which is approximately 250 jobs. Since the inception of Distribution Overhead System Hardening program, starting with the Fire Risk Mitigation Program (FiRM) in 2013, over 1,000 projects have been completed and over 14,000 poles and 700 miles of associated conductor have been replaced, removed, or installed. It’s important to note that only a small subset of poles and spans on a given hardening project require follow-up repairs on a True-Up Remediation job and is in the range of 10-20% of locations. For example, a typical job has approximately 30-40 poles and 10 locations will require follow-up repairs. And in some cases, no True-Up Remediation work is required.
b. See answer 1.c.
c. Below is a list of the most common issues discovered during a True-Up Analysis and the remediation methods typically taken to resolve them:
Typical True-Up Analysis Findings
Typical Remediation
Communication to ground vertical clearance
Notify Communication Infrastructure Providers (CIP) to re-tension and/or relocate communication cable.
Secondary to communication vertical clearance
Re-tension conductor, relocate attachment height, notify communication infrastructure providers (CIP) to re-tension and/or relocate communication cable.
Secondary and communication sharing same weatherhead
Notify Communication Infrastructure Providers (CIP) to relocate communication cable off weatherhead
Secondary to ground vertical clearance
Re-tension conductor, relocate attachment height, re-arrange pole top configuration, replace pole with taller pole if re-tensioning or adjustments to pole top configuration are not sufficient
Secondary to building vertical clearance
Re-tension conductor, relocate attachment height, re-arrange pole top configuration, replace pole with taller pole if re-tensioning or adjustments to pole top configuration are not sufficient
Communication to building vertical clearance
Notify Communication Infrastructure Providers (CIP) to re-tension and/or relocate communication cable.
Typical True-Up Analysis Findings
Typical Remediation
Primary to communication vertical clearance
Re-tension conductor, relocate attachment height, re-arrange pole top configuration, notify communication infrastructure providers (CIP) to re-tension and/or relocate communication cable, replace pole with taller pole if re-tensioning or adjustments to pole top configuration are not sufficient
Primary to ground vertical clearance
Re-tension conductor, relocate attachment height, re-arrange pole top configuration, replace pole with taller pole if re-tensioning or adjustments to pole top configuration are not sufficient
Horizontal conductor spacing on crossarm (aka pin spacing) insufficient
Re-arrange pole top configuration to increase spacing, install wider crossarm
Guy wire not properly sectionalized in barrel of proximity by means of an insulator
Install fiberglass strain insulator
Conductor Over-Tensioned
Retension conductor, re-arrange conductor, replace conductor
Crossarms Overloaded
Install additional crossarm, reframe crossarm, add span guy to back-up arm, replace crossarm
Poles overloaded
Install/Add anchor/guys, replace pole
Pole under-embedded
Reset pole, replace pole
Dampers required
Install dampers</t>
  </si>
  <si>
    <t>a. The total 2025 forecasted O&amp;M expenditures for True-Up Remediation projects were estimated by escalating costs from 2024 by 3%.
b. Work orders cannot be provided now as the specific projects have not been scheduled for 2025.
c. SDG&amp;E generally estimates the O&amp;M percentage of costs to be approximately 30% for non-construction activities (engineering, design, land, environmental, permitting, project management) and approximately 70% to be work related (material, labor, equipment). However, costs will vary depending on the scope and complexity of the remediation job.</t>
  </si>
  <si>
    <t>a. See the following attached True-Up analysis reports for two sample projects that illustrate the engineering true-up analysis performed on projects:
• FiRM-C221-F_TRUE-UP_REPORT_2020-01-09_Redacted.pdf
• FiRM-C237-O_TRUE-UP_REPORT_2021-07-23_Redacted.pdf
Please note that employee names and other personally identifiable information have been redacted as it is not related to WSPS’s request.</t>
  </si>
  <si>
    <t>https://www.sdge.com/sites/default/files/regulatory/SPD-2024-02.pdf</t>
  </si>
  <si>
    <t>https://www.sdge.com/sites/default/files/regulatory/SPD-2024-02.pdf
https://www.sdge.com/sites/default/files/regulatory/SPD-2024-02%20Q3%20Attachment%20FiRM-C221-F%20%281%29.pdf
https://www.sdge.com/sites/default/files/regulatory/SPD-2024-02%20Q3%20Attachment%20FiRM-C237-O.pdf</t>
  </si>
  <si>
    <t>a. See attached spreadsheet titled “SDGE Response OEIS-P-WMP-2024 SDGE-006.xlsx.”
b.i. Drone inspections, overhead detailed inspections, patrols, and intrusive inspections are very different types of inspections. Patrols are focused on “catastrophic” type inspections; General Order 165 describes a patrol inspection “as a simple visual inspection, of applicable utility equipment and structures, that is designed to identify obvious structural problems and hazards.” (emphasis added). Wood pole intrusive inspections are similarly focused on any degradation to bottom portion of the pole both subsurface and interior.
Drone inspections are focused on inspections of otherwise difficult to see or identify – i.e. non-obvious – potential hazards. Accordingly, the most comparable programs are the drone inspections and the overhead detailed inspections. SDG&amp;E’s analysis of these two programs found that inspections using drone imagery identified approximately 30% more issues than traditional ground-based inspections when the inspections occurred within 60-days of each other.
ii. The 30% estimate was calculated by reviewing data for 7,581 poles inspected via drone and ground by separate and independent inspectors, where the inspections occurred within 60 days of each other. So, while it cannot be 100% confirmed that the issues were present during both types of inspections, there is a high likelihood because of the timeframe that the issues were the same during both inspections.</t>
  </si>
  <si>
    <t>a. See attached spreadsheet titled “SDGE Response OEIS-P-WMP-2024 SDGE-006.xlsx.”
b.i. Conditions identified through transmission infrared inspections would likely not be found through detailed, patrol, or intrusive inspections because heat anomaly conditions are not visible to the inspector without thermographic equipment.
ii. See response to 2(b)(i).</t>
  </si>
  <si>
    <t>https://www.sdge.com/sites/default/files/regulatory/OEIS-2024-06.pdf</t>
  </si>
  <si>
    <t>https://www.sdge.com/sites/default/files/regulatory/OEIS-2024-06.pdf
https://www.sdge.com/sites/default/files/regulatory/OEIS-2024-06%20Q1%20Attachment.xlsx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</si>
</sst>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7">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21" Type="http://schemas.openxmlformats.org/officeDocument/2006/relationships/printerSettings" Target="../printerSettings/printerSettings1.bin"/><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hyperlink" Target="https://www.sdge.com/sites/default/files/regulatory/OEIS-2024-06.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10"/>
  <sheetViews>
    <sheetView tabSelected="1" view="pageBreakPreview" zoomScale="70" zoomScaleNormal="55" zoomScaleSheetLayoutView="70" zoomScalePageLayoutView="40" workbookViewId="0">
      <pane ySplit="3" topLeftCell="A4" activePane="bottomLeft" state="frozen"/>
      <selection pane="bottomLeft" activeCell="A111" sqref="A111:XFD209"/>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0" width="10" style="2" bestFit="1" customWidth="1"/>
    <col min="11" max="11" width="9.44140625" style="2" customWidth="1"/>
    <col min="12"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2" t="s">
        <v>24</v>
      </c>
      <c r="B1" s="21"/>
      <c r="C1" s="21"/>
      <c r="D1" s="24"/>
      <c r="E1" s="19"/>
      <c r="F1" s="26"/>
      <c r="G1" s="20"/>
      <c r="H1" s="20"/>
      <c r="I1" s="26"/>
      <c r="J1" s="19"/>
      <c r="K1" s="19"/>
      <c r="L1" s="19"/>
      <c r="M1" s="19"/>
      <c r="N1" s="19"/>
      <c r="O1" s="20"/>
      <c r="P1" s="19"/>
      <c r="Q1" s="20"/>
      <c r="R1" s="19"/>
      <c r="S1" s="20"/>
    </row>
    <row r="2" spans="1:19" s="10" customFormat="1" ht="34.5" customHeight="1" thickBot="1" x14ac:dyDescent="0.3">
      <c r="A2" s="36" t="s">
        <v>26</v>
      </c>
      <c r="B2" s="36"/>
      <c r="C2" s="36"/>
      <c r="D2" s="36"/>
      <c r="E2" s="36"/>
      <c r="F2" s="36"/>
      <c r="G2" s="36"/>
      <c r="H2" s="36"/>
      <c r="I2" s="36"/>
      <c r="J2" s="36"/>
      <c r="K2" s="36"/>
      <c r="L2" s="36"/>
      <c r="M2" s="36"/>
      <c r="N2" s="36"/>
      <c r="O2" s="36"/>
      <c r="P2" s="36"/>
      <c r="Q2" s="36"/>
      <c r="R2" s="36"/>
      <c r="S2" s="36"/>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5" t="s">
        <v>8</v>
      </c>
      <c r="M3" s="25" t="s">
        <v>23</v>
      </c>
      <c r="N3" s="4" t="s">
        <v>9</v>
      </c>
      <c r="O3" s="4" t="s">
        <v>10</v>
      </c>
      <c r="P3" s="5" t="s">
        <v>11</v>
      </c>
      <c r="Q3" s="5" t="s">
        <v>13</v>
      </c>
      <c r="R3" s="34" t="s">
        <v>12</v>
      </c>
      <c r="S3" s="35"/>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8"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8"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8"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8"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8"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8" t="s">
        <v>216</v>
      </c>
      <c r="N9" s="6">
        <v>1</v>
      </c>
      <c r="O9" s="6" t="s">
        <v>126</v>
      </c>
      <c r="P9" s="6" t="s">
        <v>127</v>
      </c>
      <c r="Q9" s="6" t="s">
        <v>127</v>
      </c>
      <c r="R9" s="6" t="s">
        <v>127</v>
      </c>
      <c r="S9" s="6" t="s">
        <v>127</v>
      </c>
    </row>
    <row r="10" spans="1:19" s="8" customFormat="1" ht="132"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8" t="s">
        <v>216</v>
      </c>
      <c r="N10" s="6">
        <v>1</v>
      </c>
      <c r="O10" s="6" t="s">
        <v>126</v>
      </c>
      <c r="P10" s="6" t="s">
        <v>127</v>
      </c>
      <c r="Q10" s="6" t="s">
        <v>127</v>
      </c>
      <c r="R10" s="6" t="s">
        <v>127</v>
      </c>
      <c r="S10" s="6" t="s">
        <v>127</v>
      </c>
    </row>
    <row r="11" spans="1:19" s="8" customFormat="1" ht="132"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8" t="s">
        <v>463</v>
      </c>
      <c r="N11" s="6">
        <v>1</v>
      </c>
      <c r="O11" s="6" t="s">
        <v>126</v>
      </c>
      <c r="P11" s="6" t="s">
        <v>127</v>
      </c>
      <c r="Q11" s="6" t="s">
        <v>127</v>
      </c>
      <c r="R11" s="6" t="s">
        <v>127</v>
      </c>
      <c r="S11" s="6" t="s">
        <v>127</v>
      </c>
    </row>
    <row r="12" spans="1:19" s="8" customFormat="1" ht="132"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8"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8"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8"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8" t="s">
        <v>464</v>
      </c>
      <c r="N15" s="6">
        <v>0</v>
      </c>
      <c r="O15" s="6" t="s">
        <v>126</v>
      </c>
      <c r="P15" s="6" t="s">
        <v>127</v>
      </c>
      <c r="Q15" s="6" t="s">
        <v>127</v>
      </c>
      <c r="R15" s="6" t="s">
        <v>127</v>
      </c>
      <c r="S15" s="6" t="s">
        <v>127</v>
      </c>
    </row>
    <row r="16" spans="1:19" s="8" customFormat="1" ht="132"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8"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8"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8" t="s">
        <v>466</v>
      </c>
      <c r="N18" s="6">
        <v>1</v>
      </c>
      <c r="O18" s="6" t="s">
        <v>126</v>
      </c>
      <c r="P18" s="6" t="s">
        <v>127</v>
      </c>
      <c r="Q18" s="6" t="s">
        <v>127</v>
      </c>
      <c r="R18" s="6" t="s">
        <v>127</v>
      </c>
      <c r="S18" s="6" t="s">
        <v>127</v>
      </c>
    </row>
    <row r="19" spans="1:19" s="8" customFormat="1" ht="132"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8"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8" t="s">
        <v>468</v>
      </c>
      <c r="N20" s="6">
        <v>1</v>
      </c>
      <c r="O20" s="6" t="s">
        <v>126</v>
      </c>
      <c r="P20" s="6" t="s">
        <v>127</v>
      </c>
      <c r="Q20" s="6" t="s">
        <v>127</v>
      </c>
      <c r="R20" s="6" t="s">
        <v>127</v>
      </c>
      <c r="S20" s="6" t="s">
        <v>127</v>
      </c>
    </row>
    <row r="21" spans="1:19" s="8" customFormat="1" ht="132"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8"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8"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8"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8"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8"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8"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8"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8"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8"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8" t="s">
        <v>232</v>
      </c>
      <c r="N30" s="6">
        <v>1</v>
      </c>
      <c r="O30" s="6" t="s">
        <v>126</v>
      </c>
      <c r="P30" s="6" t="s">
        <v>160</v>
      </c>
      <c r="Q30" s="6" t="str">
        <f>VLOOKUP(P30,'WMP Sections'!A:C,2,FALSE)</f>
        <v>Figure 12: Hardening Efficacy Over Time</v>
      </c>
      <c r="R30" s="6" t="s">
        <v>127</v>
      </c>
      <c r="S30" s="6" t="s">
        <v>127</v>
      </c>
    </row>
    <row r="31" spans="1:19" s="8" customFormat="1" ht="132"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8"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8"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8"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8"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8"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8"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8"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8"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8"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8"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8"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8"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8"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8"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8"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8"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8"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8"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8"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8"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8"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8"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8"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3"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3"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3"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3"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3"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3"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3"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3"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3"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3"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10" si="4">D64&amp;"."&amp;E64</f>
        <v>OEIS-1.4</v>
      </c>
      <c r="G64" s="7" t="s">
        <v>441</v>
      </c>
      <c r="H64" s="7" t="s">
        <v>474</v>
      </c>
      <c r="I64" s="6" t="s">
        <v>437</v>
      </c>
      <c r="J64" s="11">
        <v>45399</v>
      </c>
      <c r="K64" s="11">
        <v>45404</v>
      </c>
      <c r="L64" s="11">
        <v>45404</v>
      </c>
      <c r="M64" s="23"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3"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3"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3"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8"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8"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8"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8"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8"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8"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8"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8"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8"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8"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8"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8"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8"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10" si="6">B81&amp;"-"&amp;C81</f>
        <v>OEIS-2</v>
      </c>
      <c r="E81" s="6">
        <v>5</v>
      </c>
      <c r="F81" s="6" t="str">
        <f t="shared" si="4"/>
        <v>OEIS-2.5</v>
      </c>
      <c r="G81" s="7" t="s">
        <v>491</v>
      </c>
      <c r="H81" s="7" t="s">
        <v>515</v>
      </c>
      <c r="I81" s="6" t="s">
        <v>437</v>
      </c>
      <c r="J81" s="11">
        <v>45405</v>
      </c>
      <c r="K81" s="11">
        <v>45408</v>
      </c>
      <c r="L81" s="11">
        <v>45408</v>
      </c>
      <c r="M81" s="18"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8"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8"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8"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8"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8"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8"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8"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8"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8"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8"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8"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8"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8"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8"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8"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8"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8"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8"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8"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8"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8"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8"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8"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8" t="s">
        <v>569</v>
      </c>
      <c r="N105" s="2">
        <v>0</v>
      </c>
      <c r="O105" s="6" t="s">
        <v>126</v>
      </c>
      <c r="P105" s="6" t="s">
        <v>83</v>
      </c>
      <c r="Q105" s="6" t="str">
        <f>VLOOKUP(P105,'WMP Sections'!A:C,2,FALSE)</f>
        <v>2.2.4.2 Public Emergency Communication Strategy (WMP.563)</v>
      </c>
      <c r="R105" s="6" t="s">
        <v>127</v>
      </c>
      <c r="S105" s="6" t="s">
        <v>127</v>
      </c>
    </row>
    <row r="106" spans="1:19" ht="409.6" x14ac:dyDescent="0.25">
      <c r="A106" s="6">
        <v>103</v>
      </c>
      <c r="B106" s="6" t="s">
        <v>25</v>
      </c>
      <c r="C106" s="6">
        <v>2</v>
      </c>
      <c r="D106" s="6" t="str">
        <f t="shared" si="6"/>
        <v>SPD-2</v>
      </c>
      <c r="E106" s="6">
        <v>1</v>
      </c>
      <c r="F106" s="6" t="str">
        <f t="shared" si="4"/>
        <v>SPD-2.1</v>
      </c>
      <c r="G106" s="1" t="s">
        <v>575</v>
      </c>
      <c r="H106" s="1" t="s">
        <v>586</v>
      </c>
      <c r="I106" s="6" t="s">
        <v>578</v>
      </c>
      <c r="J106" s="11">
        <v>45453</v>
      </c>
      <c r="K106" s="11" t="s">
        <v>581</v>
      </c>
      <c r="L106" s="11">
        <v>45464</v>
      </c>
      <c r="M106" s="18" t="s">
        <v>589</v>
      </c>
      <c r="N106" s="2">
        <v>0</v>
      </c>
      <c r="O106" s="6" t="s">
        <v>126</v>
      </c>
      <c r="P106" s="6" t="s">
        <v>127</v>
      </c>
      <c r="Q106" s="6" t="s">
        <v>579</v>
      </c>
      <c r="R106" s="6" t="s">
        <v>127</v>
      </c>
      <c r="S106" s="6" t="s">
        <v>127</v>
      </c>
    </row>
    <row r="107" spans="1:19" ht="79.2" x14ac:dyDescent="0.25">
      <c r="A107" s="6">
        <v>104</v>
      </c>
      <c r="B107" s="6" t="s">
        <v>25</v>
      </c>
      <c r="C107" s="6">
        <v>2</v>
      </c>
      <c r="D107" s="6" t="str">
        <f t="shared" si="6"/>
        <v>SPD-2</v>
      </c>
      <c r="E107" s="2">
        <v>2</v>
      </c>
      <c r="F107" s="6" t="str">
        <f t="shared" si="4"/>
        <v>SPD-2.2</v>
      </c>
      <c r="G107" s="1" t="s">
        <v>576</v>
      </c>
      <c r="H107" s="1" t="s">
        <v>587</v>
      </c>
      <c r="I107" s="6" t="s">
        <v>578</v>
      </c>
      <c r="J107" s="11">
        <v>45453</v>
      </c>
      <c r="K107" s="11" t="s">
        <v>581</v>
      </c>
      <c r="L107" s="11">
        <v>45464</v>
      </c>
      <c r="M107" s="18" t="s">
        <v>589</v>
      </c>
      <c r="N107" s="2">
        <v>0</v>
      </c>
      <c r="O107" s="6" t="s">
        <v>126</v>
      </c>
      <c r="P107" s="6" t="s">
        <v>127</v>
      </c>
      <c r="Q107" s="6" t="s">
        <v>579</v>
      </c>
      <c r="R107" s="6" t="s">
        <v>127</v>
      </c>
      <c r="S107" s="6" t="s">
        <v>127</v>
      </c>
    </row>
    <row r="108" spans="1:19" ht="237.6" x14ac:dyDescent="0.25">
      <c r="A108" s="6">
        <v>105</v>
      </c>
      <c r="B108" s="6" t="s">
        <v>25</v>
      </c>
      <c r="C108" s="6">
        <v>2</v>
      </c>
      <c r="D108" s="6" t="str">
        <f t="shared" si="6"/>
        <v>SPD-2</v>
      </c>
      <c r="E108" s="2">
        <v>3</v>
      </c>
      <c r="F108" s="6" t="str">
        <f t="shared" si="4"/>
        <v>SPD-2.3</v>
      </c>
      <c r="G108" s="1" t="s">
        <v>577</v>
      </c>
      <c r="H108" s="1" t="s">
        <v>588</v>
      </c>
      <c r="I108" s="6" t="s">
        <v>578</v>
      </c>
      <c r="J108" s="11">
        <v>45453</v>
      </c>
      <c r="K108" s="11" t="s">
        <v>581</v>
      </c>
      <c r="L108" s="11">
        <v>45464</v>
      </c>
      <c r="M108" s="18" t="s">
        <v>590</v>
      </c>
      <c r="N108" s="2">
        <v>2</v>
      </c>
      <c r="O108" s="6" t="s">
        <v>126</v>
      </c>
      <c r="P108" s="6" t="s">
        <v>127</v>
      </c>
      <c r="Q108" s="6" t="s">
        <v>579</v>
      </c>
      <c r="R108" s="6" t="s">
        <v>127</v>
      </c>
      <c r="S108" s="6" t="s">
        <v>127</v>
      </c>
    </row>
    <row r="109" spans="1:19" ht="184.8" x14ac:dyDescent="0.25">
      <c r="A109" s="6">
        <v>106</v>
      </c>
      <c r="B109" s="6" t="s">
        <v>16</v>
      </c>
      <c r="C109" s="6">
        <v>6</v>
      </c>
      <c r="D109" s="6" t="str">
        <f t="shared" si="6"/>
        <v>OEIS-6</v>
      </c>
      <c r="E109" s="2">
        <v>1</v>
      </c>
      <c r="F109" s="6" t="str">
        <f t="shared" si="4"/>
        <v>OEIS-6.1</v>
      </c>
      <c r="G109" s="1" t="s">
        <v>582</v>
      </c>
      <c r="H109" s="1" t="s">
        <v>591</v>
      </c>
      <c r="I109" s="6" t="s">
        <v>437</v>
      </c>
      <c r="J109" s="11">
        <v>45462</v>
      </c>
      <c r="K109" s="12">
        <v>45467</v>
      </c>
      <c r="L109" s="12">
        <v>45467</v>
      </c>
      <c r="M109" s="18" t="s">
        <v>594</v>
      </c>
      <c r="N109" s="2">
        <v>1</v>
      </c>
      <c r="O109" s="6" t="s">
        <v>126</v>
      </c>
      <c r="P109" s="6" t="s">
        <v>127</v>
      </c>
      <c r="Q109" s="6" t="s">
        <v>584</v>
      </c>
      <c r="R109" s="6" t="s">
        <v>127</v>
      </c>
      <c r="S109" s="6" t="s">
        <v>127</v>
      </c>
    </row>
    <row r="110" spans="1:19" ht="145.19999999999999" x14ac:dyDescent="0.25">
      <c r="A110" s="6">
        <v>107</v>
      </c>
      <c r="B110" s="6" t="s">
        <v>16</v>
      </c>
      <c r="C110" s="6">
        <v>6</v>
      </c>
      <c r="D110" s="6" t="str">
        <f t="shared" si="6"/>
        <v>OEIS-6</v>
      </c>
      <c r="E110" s="2">
        <v>2</v>
      </c>
      <c r="F110" s="6" t="str">
        <f t="shared" si="4"/>
        <v>OEIS-6.2</v>
      </c>
      <c r="G110" s="1" t="s">
        <v>583</v>
      </c>
      <c r="H110" s="1" t="s">
        <v>592</v>
      </c>
      <c r="I110" s="6" t="s">
        <v>437</v>
      </c>
      <c r="J110" s="11">
        <v>45462</v>
      </c>
      <c r="K110" s="12">
        <v>45467</v>
      </c>
      <c r="L110" s="12">
        <v>45467</v>
      </c>
      <c r="M110" s="18" t="s">
        <v>593</v>
      </c>
      <c r="N110" s="2">
        <v>0</v>
      </c>
      <c r="O110" s="6" t="s">
        <v>126</v>
      </c>
      <c r="P110" s="6" t="s">
        <v>127</v>
      </c>
      <c r="Q110" s="6" t="s">
        <v>585</v>
      </c>
      <c r="R110" s="6" t="s">
        <v>127</v>
      </c>
      <c r="S110" s="6" t="s">
        <v>127</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 ref="M109" r:id="rId20" display="https://www.sdge.com/sites/default/files/regulatory/OEIS-2024-06.pdf" xr:uid="{785500DA-5F7C-46DE-AF25-0394371E597D}"/>
  </hyperlinks>
  <printOptions horizontalCentered="1"/>
  <pageMargins left="0.25" right="0.25" top="0.25" bottom="0.25" header="0.3" footer="0.3"/>
  <pageSetup paperSize="5" scale="42" fitToHeight="0" orientation="landscape" horizontalDpi="200" verticalDpi="20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4" bestFit="1" customWidth="1"/>
    <col min="2" max="2" width="215.109375" style="13" bestFit="1" customWidth="1"/>
    <col min="3" max="3" width="5.109375" style="15" customWidth="1"/>
    <col min="4" max="16384" width="8.77734375" style="13"/>
  </cols>
  <sheetData>
    <row r="1" spans="1:3" x14ac:dyDescent="0.3">
      <c r="A1" s="30">
        <v>1</v>
      </c>
      <c r="B1" s="27" t="s">
        <v>317</v>
      </c>
      <c r="C1" s="28">
        <v>2</v>
      </c>
    </row>
    <row r="2" spans="1:3" x14ac:dyDescent="0.3">
      <c r="A2" s="30">
        <v>1.1000000000000001</v>
      </c>
      <c r="B2" s="27" t="s">
        <v>318</v>
      </c>
      <c r="C2" s="28">
        <v>2</v>
      </c>
    </row>
    <row r="3" spans="1:3" x14ac:dyDescent="0.3">
      <c r="A3" s="30" t="s">
        <v>20</v>
      </c>
      <c r="B3" s="27" t="s">
        <v>319</v>
      </c>
      <c r="C3" s="28">
        <v>5</v>
      </c>
    </row>
    <row r="4" spans="1:3" x14ac:dyDescent="0.3">
      <c r="A4" s="30" t="s">
        <v>27</v>
      </c>
      <c r="B4" s="27" t="s">
        <v>320</v>
      </c>
      <c r="C4" s="28">
        <v>7</v>
      </c>
    </row>
    <row r="5" spans="1:3" x14ac:dyDescent="0.3">
      <c r="A5" s="30">
        <v>1.2</v>
      </c>
      <c r="B5" s="27" t="s">
        <v>321</v>
      </c>
      <c r="C5" s="28">
        <v>14</v>
      </c>
    </row>
    <row r="6" spans="1:3" x14ac:dyDescent="0.3">
      <c r="A6" s="30">
        <v>2</v>
      </c>
      <c r="B6" s="27" t="s">
        <v>322</v>
      </c>
      <c r="C6" s="28">
        <v>15</v>
      </c>
    </row>
    <row r="7" spans="1:3" x14ac:dyDescent="0.3">
      <c r="A7" s="30">
        <v>2.1</v>
      </c>
      <c r="B7" s="27" t="s">
        <v>323</v>
      </c>
      <c r="C7" s="28">
        <v>15</v>
      </c>
    </row>
    <row r="8" spans="1:3" x14ac:dyDescent="0.3">
      <c r="A8" s="30" t="s">
        <v>28</v>
      </c>
      <c r="B8" s="27" t="s">
        <v>324</v>
      </c>
      <c r="C8" s="28">
        <v>16</v>
      </c>
    </row>
    <row r="9" spans="1:3" x14ac:dyDescent="0.3">
      <c r="A9" s="30" t="s">
        <v>29</v>
      </c>
      <c r="B9" s="27" t="s">
        <v>325</v>
      </c>
      <c r="C9" s="28">
        <v>16</v>
      </c>
    </row>
    <row r="10" spans="1:3" x14ac:dyDescent="0.3">
      <c r="A10" s="31" t="s">
        <v>30</v>
      </c>
      <c r="B10" s="27" t="s">
        <v>326</v>
      </c>
      <c r="C10" s="28">
        <v>16</v>
      </c>
    </row>
    <row r="11" spans="1:3" x14ac:dyDescent="0.3">
      <c r="A11" s="31" t="s">
        <v>31</v>
      </c>
      <c r="B11" s="27" t="s">
        <v>327</v>
      </c>
      <c r="C11" s="28">
        <v>17</v>
      </c>
    </row>
    <row r="12" spans="1:3" x14ac:dyDescent="0.3">
      <c r="A12" s="30" t="s">
        <v>32</v>
      </c>
      <c r="B12" s="27" t="s">
        <v>284</v>
      </c>
      <c r="C12" s="28">
        <v>17</v>
      </c>
    </row>
    <row r="13" spans="1:3" x14ac:dyDescent="0.3">
      <c r="A13" s="30" t="s">
        <v>33</v>
      </c>
      <c r="B13" s="27" t="s">
        <v>328</v>
      </c>
      <c r="C13" s="28">
        <v>17</v>
      </c>
    </row>
    <row r="14" spans="1:3" x14ac:dyDescent="0.3">
      <c r="A14" s="30" t="s">
        <v>34</v>
      </c>
      <c r="B14" s="27" t="s">
        <v>416</v>
      </c>
      <c r="C14" s="28">
        <v>17</v>
      </c>
    </row>
    <row r="15" spans="1:3" x14ac:dyDescent="0.3">
      <c r="A15" s="30" t="s">
        <v>35</v>
      </c>
      <c r="B15" s="27" t="s">
        <v>329</v>
      </c>
      <c r="C15" s="28">
        <v>17</v>
      </c>
    </row>
    <row r="16" spans="1:3" x14ac:dyDescent="0.3">
      <c r="A16" s="30" t="s">
        <v>36</v>
      </c>
      <c r="B16" s="27" t="s">
        <v>330</v>
      </c>
      <c r="C16" s="28">
        <v>17</v>
      </c>
    </row>
    <row r="17" spans="1:3" x14ac:dyDescent="0.3">
      <c r="A17" s="30" t="s">
        <v>37</v>
      </c>
      <c r="B17" s="27" t="s">
        <v>331</v>
      </c>
      <c r="C17" s="28">
        <v>18</v>
      </c>
    </row>
    <row r="18" spans="1:3" x14ac:dyDescent="0.3">
      <c r="A18" s="30" t="s">
        <v>38</v>
      </c>
      <c r="B18" s="27" t="s">
        <v>332</v>
      </c>
      <c r="C18" s="28">
        <v>18</v>
      </c>
    </row>
    <row r="19" spans="1:3" x14ac:dyDescent="0.3">
      <c r="A19" s="30" t="s">
        <v>39</v>
      </c>
      <c r="B19" s="27" t="s">
        <v>333</v>
      </c>
      <c r="C19" s="28">
        <v>18</v>
      </c>
    </row>
    <row r="20" spans="1:3" x14ac:dyDescent="0.3">
      <c r="A20" s="30" t="s">
        <v>40</v>
      </c>
      <c r="B20" s="27" t="s">
        <v>334</v>
      </c>
      <c r="C20" s="28">
        <v>18</v>
      </c>
    </row>
    <row r="21" spans="1:3" x14ac:dyDescent="0.3">
      <c r="A21" s="30" t="s">
        <v>41</v>
      </c>
      <c r="B21" s="27" t="s">
        <v>335</v>
      </c>
      <c r="C21" s="28">
        <v>18</v>
      </c>
    </row>
    <row r="22" spans="1:3" x14ac:dyDescent="0.3">
      <c r="A22" s="30" t="s">
        <v>42</v>
      </c>
      <c r="B22" s="27" t="s">
        <v>336</v>
      </c>
      <c r="C22" s="28">
        <v>18</v>
      </c>
    </row>
    <row r="23" spans="1:3" x14ac:dyDescent="0.3">
      <c r="A23" s="30" t="s">
        <v>43</v>
      </c>
      <c r="B23" s="27" t="s">
        <v>337</v>
      </c>
      <c r="C23" s="28">
        <v>18</v>
      </c>
    </row>
    <row r="24" spans="1:3" x14ac:dyDescent="0.3">
      <c r="A24" s="30" t="s">
        <v>44</v>
      </c>
      <c r="B24" s="27" t="s">
        <v>338</v>
      </c>
      <c r="C24" s="28">
        <v>18</v>
      </c>
    </row>
    <row r="25" spans="1:3" x14ac:dyDescent="0.3">
      <c r="A25" s="30">
        <v>2.2000000000000002</v>
      </c>
      <c r="B25" s="27" t="s">
        <v>339</v>
      </c>
      <c r="C25" s="28">
        <v>9</v>
      </c>
    </row>
    <row r="26" spans="1:3" x14ac:dyDescent="0.3">
      <c r="A26" s="30" t="s">
        <v>45</v>
      </c>
      <c r="B26" s="27" t="s">
        <v>340</v>
      </c>
      <c r="C26" s="28">
        <v>19</v>
      </c>
    </row>
    <row r="27" spans="1:3" x14ac:dyDescent="0.3">
      <c r="A27" s="30" t="s">
        <v>46</v>
      </c>
      <c r="B27" s="27" t="s">
        <v>341</v>
      </c>
      <c r="C27" s="28">
        <v>23</v>
      </c>
    </row>
    <row r="28" spans="1:3" x14ac:dyDescent="0.3">
      <c r="A28" s="30" t="s">
        <v>47</v>
      </c>
      <c r="B28" s="27" t="s">
        <v>342</v>
      </c>
      <c r="C28" s="28">
        <v>23</v>
      </c>
    </row>
    <row r="29" spans="1:3" x14ac:dyDescent="0.3">
      <c r="A29" s="30" t="s">
        <v>48</v>
      </c>
      <c r="B29" s="27" t="s">
        <v>343</v>
      </c>
      <c r="C29" s="28">
        <v>23</v>
      </c>
    </row>
    <row r="30" spans="1:3" x14ac:dyDescent="0.3">
      <c r="A30" s="30" t="s">
        <v>49</v>
      </c>
      <c r="B30" s="27" t="s">
        <v>344</v>
      </c>
      <c r="C30" s="28">
        <v>24</v>
      </c>
    </row>
    <row r="31" spans="1:3" x14ac:dyDescent="0.3">
      <c r="A31" s="30" t="s">
        <v>50</v>
      </c>
      <c r="B31" s="27" t="s">
        <v>345</v>
      </c>
      <c r="C31" s="28">
        <v>24</v>
      </c>
    </row>
    <row r="32" spans="1:3" x14ac:dyDescent="0.3">
      <c r="A32" s="30" t="s">
        <v>51</v>
      </c>
      <c r="B32" s="27" t="s">
        <v>346</v>
      </c>
      <c r="C32" s="28">
        <v>24</v>
      </c>
    </row>
    <row r="33" spans="1:3" x14ac:dyDescent="0.3">
      <c r="A33" s="30" t="s">
        <v>52</v>
      </c>
      <c r="B33" s="27" t="s">
        <v>347</v>
      </c>
      <c r="C33" s="28">
        <v>25</v>
      </c>
    </row>
    <row r="34" spans="1:3" x14ac:dyDescent="0.3">
      <c r="A34" s="30" t="s">
        <v>53</v>
      </c>
      <c r="B34" s="27" t="s">
        <v>348</v>
      </c>
      <c r="C34" s="28">
        <v>25</v>
      </c>
    </row>
    <row r="35" spans="1:3" x14ac:dyDescent="0.3">
      <c r="A35" s="30" t="s">
        <v>54</v>
      </c>
      <c r="B35" s="27" t="s">
        <v>349</v>
      </c>
      <c r="C35" s="28">
        <v>26</v>
      </c>
    </row>
    <row r="36" spans="1:3" x14ac:dyDescent="0.3">
      <c r="A36" s="30" t="s">
        <v>55</v>
      </c>
      <c r="B36" s="27" t="s">
        <v>350</v>
      </c>
      <c r="C36" s="28">
        <v>26</v>
      </c>
    </row>
    <row r="37" spans="1:3" x14ac:dyDescent="0.3">
      <c r="A37" s="30" t="s">
        <v>56</v>
      </c>
      <c r="B37" s="27" t="s">
        <v>351</v>
      </c>
      <c r="C37" s="28">
        <v>26</v>
      </c>
    </row>
    <row r="38" spans="1:3" x14ac:dyDescent="0.3">
      <c r="A38" s="30" t="s">
        <v>57</v>
      </c>
      <c r="B38" s="27" t="s">
        <v>352</v>
      </c>
      <c r="C38" s="28">
        <v>27</v>
      </c>
    </row>
    <row r="39" spans="1:3" x14ac:dyDescent="0.3">
      <c r="A39" s="30" t="s">
        <v>58</v>
      </c>
      <c r="B39" s="27" t="s">
        <v>353</v>
      </c>
      <c r="C39" s="28">
        <v>27</v>
      </c>
    </row>
    <row r="40" spans="1:3" x14ac:dyDescent="0.3">
      <c r="A40" s="30" t="s">
        <v>59</v>
      </c>
      <c r="B40" s="27" t="s">
        <v>354</v>
      </c>
      <c r="C40" s="28">
        <v>27</v>
      </c>
    </row>
    <row r="41" spans="1:3" x14ac:dyDescent="0.3">
      <c r="A41" s="30" t="s">
        <v>60</v>
      </c>
      <c r="B41" s="27" t="s">
        <v>355</v>
      </c>
      <c r="C41" s="28">
        <v>15</v>
      </c>
    </row>
    <row r="42" spans="1:3" x14ac:dyDescent="0.3">
      <c r="A42" s="30" t="s">
        <v>61</v>
      </c>
      <c r="B42" s="27" t="s">
        <v>356</v>
      </c>
      <c r="C42" s="28">
        <v>28</v>
      </c>
    </row>
    <row r="43" spans="1:3" x14ac:dyDescent="0.3">
      <c r="A43" s="30" t="s">
        <v>62</v>
      </c>
      <c r="B43" s="27" t="s">
        <v>357</v>
      </c>
      <c r="C43" s="28">
        <v>28</v>
      </c>
    </row>
    <row r="44" spans="1:3" x14ac:dyDescent="0.3">
      <c r="A44" s="30" t="s">
        <v>63</v>
      </c>
      <c r="B44" s="27" t="s">
        <v>358</v>
      </c>
      <c r="C44" s="28">
        <v>29</v>
      </c>
    </row>
    <row r="45" spans="1:3" x14ac:dyDescent="0.3">
      <c r="A45" s="30" t="s">
        <v>64</v>
      </c>
      <c r="B45" s="27" t="s">
        <v>359</v>
      </c>
      <c r="C45" s="28">
        <v>29</v>
      </c>
    </row>
    <row r="46" spans="1:3" x14ac:dyDescent="0.3">
      <c r="A46" s="30" t="s">
        <v>65</v>
      </c>
      <c r="B46" s="27" t="s">
        <v>360</v>
      </c>
      <c r="C46" s="28">
        <v>29</v>
      </c>
    </row>
    <row r="47" spans="1:3" x14ac:dyDescent="0.3">
      <c r="A47" s="30" t="s">
        <v>66</v>
      </c>
      <c r="B47" s="27" t="s">
        <v>361</v>
      </c>
      <c r="C47" s="28">
        <v>30</v>
      </c>
    </row>
    <row r="48" spans="1:3" x14ac:dyDescent="0.3">
      <c r="A48" s="30" t="s">
        <v>67</v>
      </c>
      <c r="B48" s="27" t="s">
        <v>362</v>
      </c>
      <c r="C48" s="28">
        <v>30</v>
      </c>
    </row>
    <row r="49" spans="1:3" x14ac:dyDescent="0.3">
      <c r="A49" s="30" t="s">
        <v>68</v>
      </c>
      <c r="B49" s="27" t="s">
        <v>363</v>
      </c>
      <c r="C49" s="28">
        <v>31</v>
      </c>
    </row>
    <row r="50" spans="1:3" x14ac:dyDescent="0.3">
      <c r="A50" s="30" t="s">
        <v>69</v>
      </c>
      <c r="B50" s="27" t="s">
        <v>364</v>
      </c>
      <c r="C50" s="28">
        <v>31</v>
      </c>
    </row>
    <row r="51" spans="1:3" x14ac:dyDescent="0.3">
      <c r="A51" s="30" t="s">
        <v>70</v>
      </c>
      <c r="B51" s="27" t="s">
        <v>365</v>
      </c>
      <c r="C51" s="28">
        <v>31</v>
      </c>
    </row>
    <row r="52" spans="1:3" x14ac:dyDescent="0.3">
      <c r="A52" s="30" t="s">
        <v>71</v>
      </c>
      <c r="B52" s="27" t="s">
        <v>366</v>
      </c>
      <c r="C52" s="28">
        <v>32</v>
      </c>
    </row>
    <row r="53" spans="1:3" x14ac:dyDescent="0.3">
      <c r="A53" s="30" t="s">
        <v>72</v>
      </c>
      <c r="B53" s="27" t="s">
        <v>367</v>
      </c>
      <c r="C53" s="28">
        <v>32</v>
      </c>
    </row>
    <row r="54" spans="1:3" x14ac:dyDescent="0.3">
      <c r="A54" s="30" t="s">
        <v>73</v>
      </c>
      <c r="B54" s="27" t="s">
        <v>368</v>
      </c>
      <c r="C54" s="28">
        <v>32</v>
      </c>
    </row>
    <row r="55" spans="1:3" x14ac:dyDescent="0.3">
      <c r="A55" s="30" t="s">
        <v>74</v>
      </c>
      <c r="B55" s="27" t="s">
        <v>369</v>
      </c>
      <c r="C55" s="28">
        <v>33</v>
      </c>
    </row>
    <row r="56" spans="1:3" x14ac:dyDescent="0.3">
      <c r="A56" s="30" t="s">
        <v>286</v>
      </c>
      <c r="B56" s="27" t="s">
        <v>370</v>
      </c>
      <c r="C56" s="28">
        <v>33</v>
      </c>
    </row>
    <row r="57" spans="1:3" x14ac:dyDescent="0.3">
      <c r="A57" s="30" t="s">
        <v>287</v>
      </c>
      <c r="B57" s="27" t="s">
        <v>371</v>
      </c>
      <c r="C57" s="28">
        <v>33</v>
      </c>
    </row>
    <row r="58" spans="1:3" x14ac:dyDescent="0.3">
      <c r="A58" s="30" t="s">
        <v>75</v>
      </c>
      <c r="B58" s="27" t="s">
        <v>372</v>
      </c>
      <c r="C58" s="28">
        <v>33</v>
      </c>
    </row>
    <row r="59" spans="1:3" x14ac:dyDescent="0.3">
      <c r="A59" s="30" t="s">
        <v>76</v>
      </c>
      <c r="B59" s="27" t="s">
        <v>373</v>
      </c>
      <c r="C59" s="28">
        <v>33</v>
      </c>
    </row>
    <row r="60" spans="1:3" x14ac:dyDescent="0.3">
      <c r="A60" s="30" t="s">
        <v>77</v>
      </c>
      <c r="B60" s="27" t="s">
        <v>374</v>
      </c>
      <c r="C60" s="28">
        <v>34</v>
      </c>
    </row>
    <row r="61" spans="1:3" x14ac:dyDescent="0.3">
      <c r="A61" s="30" t="s">
        <v>78</v>
      </c>
      <c r="B61" s="27" t="s">
        <v>375</v>
      </c>
      <c r="C61" s="28">
        <v>34</v>
      </c>
    </row>
    <row r="62" spans="1:3" x14ac:dyDescent="0.3">
      <c r="A62" s="30" t="s">
        <v>79</v>
      </c>
      <c r="B62" s="27" t="s">
        <v>376</v>
      </c>
      <c r="C62" s="28">
        <v>34</v>
      </c>
    </row>
    <row r="63" spans="1:3" x14ac:dyDescent="0.3">
      <c r="A63" s="30" t="s">
        <v>80</v>
      </c>
      <c r="B63" s="27" t="s">
        <v>377</v>
      </c>
      <c r="C63" s="28">
        <v>34</v>
      </c>
    </row>
    <row r="64" spans="1:3" x14ac:dyDescent="0.3">
      <c r="A64" s="30" t="s">
        <v>81</v>
      </c>
      <c r="B64" s="27" t="s">
        <v>378</v>
      </c>
      <c r="C64" s="28">
        <v>35</v>
      </c>
    </row>
    <row r="65" spans="1:3" x14ac:dyDescent="0.3">
      <c r="A65" s="30" t="s">
        <v>82</v>
      </c>
      <c r="B65" s="27" t="s">
        <v>379</v>
      </c>
      <c r="C65" s="28">
        <v>35</v>
      </c>
    </row>
    <row r="66" spans="1:3" x14ac:dyDescent="0.3">
      <c r="A66" s="30" t="s">
        <v>83</v>
      </c>
      <c r="B66" s="27" t="s">
        <v>380</v>
      </c>
      <c r="C66" s="28">
        <v>35</v>
      </c>
    </row>
    <row r="67" spans="1:3" x14ac:dyDescent="0.3">
      <c r="A67" s="30" t="s">
        <v>84</v>
      </c>
      <c r="B67" s="27" t="s">
        <v>381</v>
      </c>
      <c r="C67" s="28">
        <v>35</v>
      </c>
    </row>
    <row r="68" spans="1:3" x14ac:dyDescent="0.3">
      <c r="A68" s="30" t="s">
        <v>85</v>
      </c>
      <c r="B68" s="27" t="s">
        <v>382</v>
      </c>
      <c r="C68" s="28">
        <v>36</v>
      </c>
    </row>
    <row r="69" spans="1:3" x14ac:dyDescent="0.3">
      <c r="A69" s="30" t="s">
        <v>288</v>
      </c>
      <c r="B69" s="27" t="s">
        <v>383</v>
      </c>
      <c r="C69" s="28">
        <v>36</v>
      </c>
    </row>
    <row r="70" spans="1:3" x14ac:dyDescent="0.3">
      <c r="A70" s="30" t="s">
        <v>86</v>
      </c>
      <c r="B70" s="27" t="s">
        <v>384</v>
      </c>
      <c r="C70" s="28">
        <v>36</v>
      </c>
    </row>
    <row r="71" spans="1:3" x14ac:dyDescent="0.3">
      <c r="A71" s="30" t="s">
        <v>87</v>
      </c>
      <c r="B71" s="27" t="s">
        <v>385</v>
      </c>
      <c r="C71" s="28">
        <v>36</v>
      </c>
    </row>
    <row r="72" spans="1:3" x14ac:dyDescent="0.3">
      <c r="A72" s="30" t="s">
        <v>88</v>
      </c>
      <c r="B72" s="27" t="s">
        <v>386</v>
      </c>
      <c r="C72" s="28">
        <v>36</v>
      </c>
    </row>
    <row r="73" spans="1:3" x14ac:dyDescent="0.3">
      <c r="A73" s="30" t="s">
        <v>89</v>
      </c>
      <c r="B73" s="27" t="s">
        <v>387</v>
      </c>
      <c r="C73" s="28">
        <v>36</v>
      </c>
    </row>
    <row r="74" spans="1:3" x14ac:dyDescent="0.3">
      <c r="A74" s="30" t="s">
        <v>90</v>
      </c>
      <c r="B74" s="27" t="s">
        <v>388</v>
      </c>
      <c r="C74" s="28">
        <v>37</v>
      </c>
    </row>
    <row r="75" spans="1:3" x14ac:dyDescent="0.3">
      <c r="A75" s="30">
        <v>3</v>
      </c>
      <c r="B75" s="27" t="s">
        <v>389</v>
      </c>
      <c r="C75" s="28">
        <v>38</v>
      </c>
    </row>
    <row r="76" spans="1:3" x14ac:dyDescent="0.3">
      <c r="A76" s="30">
        <v>4</v>
      </c>
      <c r="B76" s="27" t="s">
        <v>390</v>
      </c>
      <c r="C76" s="28">
        <v>40</v>
      </c>
    </row>
    <row r="77" spans="1:3" x14ac:dyDescent="0.3">
      <c r="A77" s="30">
        <v>4.0999999999999996</v>
      </c>
      <c r="B77" s="27" t="s">
        <v>391</v>
      </c>
      <c r="C77" s="28">
        <v>40</v>
      </c>
    </row>
    <row r="78" spans="1:3" x14ac:dyDescent="0.3">
      <c r="A78" s="30" t="s">
        <v>91</v>
      </c>
      <c r="B78" s="27" t="s">
        <v>392</v>
      </c>
      <c r="C78" s="28">
        <v>40</v>
      </c>
    </row>
    <row r="79" spans="1:3" x14ac:dyDescent="0.3">
      <c r="A79" s="30" t="s">
        <v>92</v>
      </c>
      <c r="B79" s="27" t="s">
        <v>393</v>
      </c>
      <c r="C79" s="28">
        <v>40</v>
      </c>
    </row>
    <row r="80" spans="1:3" x14ac:dyDescent="0.3">
      <c r="A80" s="30">
        <v>4.2</v>
      </c>
      <c r="B80" s="27" t="s">
        <v>394</v>
      </c>
      <c r="C80" s="28">
        <v>40</v>
      </c>
    </row>
    <row r="81" spans="1:4" x14ac:dyDescent="0.3">
      <c r="A81" s="30">
        <v>5</v>
      </c>
      <c r="B81" s="27" t="s">
        <v>395</v>
      </c>
      <c r="C81" s="28">
        <v>41</v>
      </c>
    </row>
    <row r="82" spans="1:4" x14ac:dyDescent="0.3">
      <c r="A82" s="30">
        <v>5.0999999999999996</v>
      </c>
      <c r="B82" s="27" t="s">
        <v>396</v>
      </c>
      <c r="C82" s="28">
        <v>41</v>
      </c>
    </row>
    <row r="83" spans="1:4" x14ac:dyDescent="0.3">
      <c r="A83" s="30">
        <v>5.2</v>
      </c>
      <c r="B83" s="27" t="s">
        <v>397</v>
      </c>
      <c r="C83" s="28">
        <v>42</v>
      </c>
    </row>
    <row r="84" spans="1:4" x14ac:dyDescent="0.3">
      <c r="A84" s="30">
        <v>5.3</v>
      </c>
      <c r="B84" s="27" t="s">
        <v>398</v>
      </c>
      <c r="C84" s="28">
        <v>45</v>
      </c>
    </row>
    <row r="85" spans="1:4" x14ac:dyDescent="0.3">
      <c r="A85" s="30" t="s">
        <v>19</v>
      </c>
      <c r="B85" s="27" t="s">
        <v>399</v>
      </c>
      <c r="C85" s="28">
        <v>45</v>
      </c>
    </row>
    <row r="86" spans="1:4" x14ac:dyDescent="0.3">
      <c r="A86" s="30" t="s">
        <v>18</v>
      </c>
      <c r="B86" s="27" t="s">
        <v>285</v>
      </c>
      <c r="C86" s="28">
        <v>47</v>
      </c>
    </row>
    <row r="87" spans="1:4" x14ac:dyDescent="0.3">
      <c r="A87" s="30">
        <v>5.4</v>
      </c>
      <c r="B87" s="27" t="s">
        <v>400</v>
      </c>
      <c r="C87" s="28">
        <v>51</v>
      </c>
    </row>
    <row r="88" spans="1:4" x14ac:dyDescent="0.3">
      <c r="A88" s="30">
        <v>5.5</v>
      </c>
      <c r="B88" s="27" t="s">
        <v>454</v>
      </c>
      <c r="C88" s="28">
        <v>51</v>
      </c>
    </row>
    <row r="89" spans="1:4" x14ac:dyDescent="0.3">
      <c r="A89" s="30" t="s">
        <v>93</v>
      </c>
      <c r="B89" s="27" t="s">
        <v>401</v>
      </c>
      <c r="C89" s="28">
        <v>52</v>
      </c>
    </row>
    <row r="90" spans="1:4" x14ac:dyDescent="0.3">
      <c r="A90" s="30" t="s">
        <v>94</v>
      </c>
      <c r="B90" s="27" t="s">
        <v>402</v>
      </c>
      <c r="C90" s="28">
        <v>52</v>
      </c>
      <c r="D90" s="27"/>
    </row>
    <row r="91" spans="1:4" x14ac:dyDescent="0.3">
      <c r="A91" s="30" t="s">
        <v>95</v>
      </c>
      <c r="B91" s="27" t="s">
        <v>403</v>
      </c>
      <c r="C91" s="28">
        <v>52</v>
      </c>
      <c r="D91" s="27"/>
    </row>
    <row r="92" spans="1:4" x14ac:dyDescent="0.3">
      <c r="A92" s="30" t="s">
        <v>252</v>
      </c>
      <c r="B92" s="27" t="s">
        <v>404</v>
      </c>
      <c r="C92" s="28">
        <v>55</v>
      </c>
      <c r="D92" s="27"/>
    </row>
    <row r="93" spans="1:4" x14ac:dyDescent="0.3">
      <c r="A93" s="30" t="s">
        <v>251</v>
      </c>
      <c r="B93" s="27" t="s">
        <v>405</v>
      </c>
      <c r="C93" s="28">
        <v>56</v>
      </c>
      <c r="D93" s="27"/>
    </row>
    <row r="94" spans="1:4" x14ac:dyDescent="0.3">
      <c r="A94" s="30" t="s">
        <v>253</v>
      </c>
      <c r="B94" s="27" t="s">
        <v>406</v>
      </c>
      <c r="C94" s="28">
        <v>59</v>
      </c>
      <c r="D94" s="27"/>
    </row>
    <row r="95" spans="1:4" x14ac:dyDescent="0.3">
      <c r="A95" s="30" t="s">
        <v>250</v>
      </c>
      <c r="B95" s="27" t="s">
        <v>407</v>
      </c>
      <c r="C95" s="28">
        <v>59</v>
      </c>
      <c r="D95" s="27"/>
    </row>
    <row r="96" spans="1:4" x14ac:dyDescent="0.3">
      <c r="A96" s="30" t="s">
        <v>254</v>
      </c>
      <c r="B96" s="27" t="s">
        <v>408</v>
      </c>
      <c r="C96" s="28">
        <v>60</v>
      </c>
      <c r="D96" s="27"/>
    </row>
    <row r="97" spans="1:4" x14ac:dyDescent="0.3">
      <c r="A97" s="30" t="s">
        <v>255</v>
      </c>
      <c r="B97" s="27" t="s">
        <v>409</v>
      </c>
      <c r="C97" s="28">
        <v>61</v>
      </c>
      <c r="D97" s="27"/>
    </row>
    <row r="98" spans="1:4" x14ac:dyDescent="0.3">
      <c r="A98" s="30" t="s">
        <v>256</v>
      </c>
      <c r="B98" s="27" t="s">
        <v>410</v>
      </c>
      <c r="C98" s="28">
        <v>64</v>
      </c>
    </row>
    <row r="99" spans="1:4" x14ac:dyDescent="0.3">
      <c r="A99" s="30" t="s">
        <v>257</v>
      </c>
      <c r="B99" s="27" t="s">
        <v>411</v>
      </c>
      <c r="C99" s="28">
        <v>64</v>
      </c>
    </row>
    <row r="100" spans="1:4" x14ac:dyDescent="0.3">
      <c r="A100" s="30">
        <v>5.6</v>
      </c>
      <c r="B100" s="27" t="s">
        <v>412</v>
      </c>
      <c r="C100" s="28">
        <v>65</v>
      </c>
    </row>
    <row r="101" spans="1:4" x14ac:dyDescent="0.3">
      <c r="A101" s="30" t="s">
        <v>96</v>
      </c>
      <c r="B101" s="27" t="s">
        <v>413</v>
      </c>
      <c r="C101" s="28">
        <v>66</v>
      </c>
    </row>
    <row r="102" spans="1:4" x14ac:dyDescent="0.3">
      <c r="A102" s="30" t="s">
        <v>97</v>
      </c>
      <c r="B102" s="27" t="s">
        <v>414</v>
      </c>
      <c r="C102" s="28">
        <v>67</v>
      </c>
    </row>
    <row r="103" spans="1:4" x14ac:dyDescent="0.3">
      <c r="A103" s="30" t="s">
        <v>98</v>
      </c>
      <c r="B103" s="27" t="s">
        <v>415</v>
      </c>
      <c r="C103" s="28">
        <v>67</v>
      </c>
    </row>
    <row r="104" spans="1:4" x14ac:dyDescent="0.3">
      <c r="A104" s="30" t="s">
        <v>289</v>
      </c>
      <c r="B104" s="27" t="s">
        <v>316</v>
      </c>
      <c r="C104" s="28">
        <v>67</v>
      </c>
    </row>
    <row r="105" spans="1:4" x14ac:dyDescent="0.3">
      <c r="A105" s="30" t="s">
        <v>290</v>
      </c>
      <c r="B105" s="27" t="s">
        <v>315</v>
      </c>
      <c r="C105" s="28">
        <v>68</v>
      </c>
    </row>
    <row r="106" spans="1:4" x14ac:dyDescent="0.3">
      <c r="A106" s="30">
        <v>5.7</v>
      </c>
      <c r="B106" s="27" t="s">
        <v>314</v>
      </c>
      <c r="C106" s="28">
        <v>85</v>
      </c>
    </row>
    <row r="107" spans="1:4" x14ac:dyDescent="0.3">
      <c r="A107" s="30" t="s">
        <v>99</v>
      </c>
      <c r="B107" s="27" t="s">
        <v>313</v>
      </c>
      <c r="C107" s="28">
        <v>86</v>
      </c>
    </row>
    <row r="108" spans="1:4" x14ac:dyDescent="0.3">
      <c r="A108" s="30" t="s">
        <v>100</v>
      </c>
      <c r="B108" s="27" t="s">
        <v>312</v>
      </c>
      <c r="C108" s="28">
        <v>88</v>
      </c>
    </row>
    <row r="109" spans="1:4" x14ac:dyDescent="0.3">
      <c r="A109" s="30">
        <v>5.8</v>
      </c>
      <c r="B109" s="27" t="s">
        <v>311</v>
      </c>
      <c r="C109" s="28">
        <v>93</v>
      </c>
    </row>
    <row r="110" spans="1:4" x14ac:dyDescent="0.3">
      <c r="A110" s="30">
        <v>5.9</v>
      </c>
      <c r="B110" s="27" t="s">
        <v>310</v>
      </c>
      <c r="C110" s="28">
        <v>94</v>
      </c>
    </row>
    <row r="111" spans="1:4" x14ac:dyDescent="0.3">
      <c r="A111" s="30">
        <v>5.0999999999999996</v>
      </c>
      <c r="B111" s="27" t="s">
        <v>309</v>
      </c>
      <c r="C111" s="28">
        <v>95</v>
      </c>
    </row>
    <row r="112" spans="1:4" x14ac:dyDescent="0.3">
      <c r="A112" s="30">
        <v>5.1100000000000003</v>
      </c>
      <c r="B112" s="27" t="s">
        <v>308</v>
      </c>
      <c r="C112" s="28">
        <v>98</v>
      </c>
    </row>
    <row r="113" spans="1:3" x14ac:dyDescent="0.3">
      <c r="A113" s="30">
        <v>5.12</v>
      </c>
      <c r="B113" s="27" t="s">
        <v>307</v>
      </c>
      <c r="C113" s="28">
        <v>99</v>
      </c>
    </row>
    <row r="114" spans="1:3" x14ac:dyDescent="0.3">
      <c r="A114" s="30">
        <v>5.13</v>
      </c>
      <c r="B114" s="27" t="s">
        <v>306</v>
      </c>
      <c r="C114" s="28">
        <v>100</v>
      </c>
    </row>
    <row r="115" spans="1:3" x14ac:dyDescent="0.3">
      <c r="A115" s="30">
        <v>5.14</v>
      </c>
      <c r="B115" s="27" t="s">
        <v>305</v>
      </c>
      <c r="C115" s="28">
        <v>101</v>
      </c>
    </row>
    <row r="116" spans="1:3" x14ac:dyDescent="0.3">
      <c r="A116" s="30">
        <v>5.15</v>
      </c>
      <c r="B116" s="27" t="s">
        <v>304</v>
      </c>
      <c r="C116" s="28">
        <v>102</v>
      </c>
    </row>
    <row r="117" spans="1:3" x14ac:dyDescent="0.3">
      <c r="A117" s="30">
        <v>5.16</v>
      </c>
      <c r="B117" s="27" t="s">
        <v>303</v>
      </c>
      <c r="C117" s="28">
        <v>103</v>
      </c>
    </row>
    <row r="118" spans="1:3" x14ac:dyDescent="0.3">
      <c r="A118" s="30" t="s">
        <v>291</v>
      </c>
      <c r="B118" s="27" t="s">
        <v>302</v>
      </c>
      <c r="C118" s="28">
        <v>104</v>
      </c>
    </row>
    <row r="119" spans="1:3" x14ac:dyDescent="0.3">
      <c r="A119" s="30" t="s">
        <v>292</v>
      </c>
      <c r="B119" s="27" t="s">
        <v>301</v>
      </c>
      <c r="C119" s="28">
        <v>106</v>
      </c>
    </row>
    <row r="120" spans="1:3" x14ac:dyDescent="0.3">
      <c r="A120" s="30" t="s">
        <v>293</v>
      </c>
      <c r="B120" s="27" t="s">
        <v>300</v>
      </c>
      <c r="C120" s="28">
        <v>108</v>
      </c>
    </row>
    <row r="121" spans="1:3" x14ac:dyDescent="0.3">
      <c r="A121" s="30" t="s">
        <v>294</v>
      </c>
      <c r="B121" s="27" t="s">
        <v>299</v>
      </c>
      <c r="C121" s="28">
        <v>108</v>
      </c>
    </row>
    <row r="122" spans="1:3" x14ac:dyDescent="0.3">
      <c r="A122" s="30" t="s">
        <v>295</v>
      </c>
      <c r="B122" s="27" t="s">
        <v>298</v>
      </c>
      <c r="C122" s="28">
        <v>108</v>
      </c>
    </row>
    <row r="123" spans="1:3" x14ac:dyDescent="0.3">
      <c r="A123" s="30">
        <v>5.17</v>
      </c>
      <c r="B123" s="27" t="s">
        <v>297</v>
      </c>
      <c r="C123" s="28">
        <v>108</v>
      </c>
    </row>
    <row r="124" spans="1:3" x14ac:dyDescent="0.3">
      <c r="A124" s="30">
        <v>5.18</v>
      </c>
      <c r="B124" s="27" t="s">
        <v>296</v>
      </c>
      <c r="C124" s="28">
        <v>109</v>
      </c>
    </row>
    <row r="125" spans="1:3" x14ac:dyDescent="0.3">
      <c r="A125" s="30" t="s">
        <v>205</v>
      </c>
      <c r="B125" s="27" t="s">
        <v>101</v>
      </c>
      <c r="C125" s="28">
        <v>5</v>
      </c>
    </row>
    <row r="126" spans="1:3" x14ac:dyDescent="0.3">
      <c r="A126" s="30" t="s">
        <v>204</v>
      </c>
      <c r="B126" s="27" t="s">
        <v>102</v>
      </c>
      <c r="C126" s="28">
        <v>6</v>
      </c>
    </row>
    <row r="127" spans="1:3" x14ac:dyDescent="0.3">
      <c r="A127" s="30" t="s">
        <v>203</v>
      </c>
      <c r="B127" s="27" t="s">
        <v>103</v>
      </c>
      <c r="C127" s="28">
        <v>7</v>
      </c>
    </row>
    <row r="128" spans="1:3" x14ac:dyDescent="0.3">
      <c r="A128" s="30" t="s">
        <v>202</v>
      </c>
      <c r="B128" s="27" t="s">
        <v>104</v>
      </c>
      <c r="C128" s="28">
        <v>10</v>
      </c>
    </row>
    <row r="129" spans="1:3" x14ac:dyDescent="0.3">
      <c r="A129" s="30" t="s">
        <v>201</v>
      </c>
      <c r="B129" s="27" t="s">
        <v>105</v>
      </c>
      <c r="C129" s="28">
        <v>15</v>
      </c>
    </row>
    <row r="130" spans="1:3" x14ac:dyDescent="0.3">
      <c r="A130" s="30" t="s">
        <v>200</v>
      </c>
      <c r="B130" s="27" t="s">
        <v>106</v>
      </c>
      <c r="C130" s="28">
        <v>20</v>
      </c>
    </row>
    <row r="131" spans="1:3" x14ac:dyDescent="0.3">
      <c r="A131" s="33" t="s">
        <v>199</v>
      </c>
      <c r="B131" s="27" t="s">
        <v>107</v>
      </c>
      <c r="C131" s="27">
        <v>21</v>
      </c>
    </row>
    <row r="132" spans="1:3" x14ac:dyDescent="0.3">
      <c r="A132" s="33" t="s">
        <v>198</v>
      </c>
      <c r="B132" s="27" t="s">
        <v>108</v>
      </c>
      <c r="C132" s="27">
        <v>37</v>
      </c>
    </row>
    <row r="133" spans="1:3" x14ac:dyDescent="0.3">
      <c r="A133" s="33" t="s">
        <v>197</v>
      </c>
      <c r="B133" s="27" t="s">
        <v>109</v>
      </c>
      <c r="C133" s="27">
        <v>43</v>
      </c>
    </row>
    <row r="134" spans="1:3" x14ac:dyDescent="0.3">
      <c r="A134" s="33" t="s">
        <v>196</v>
      </c>
      <c r="B134" s="27" t="s">
        <v>110</v>
      </c>
      <c r="C134" s="27">
        <v>47</v>
      </c>
    </row>
    <row r="135" spans="1:3" x14ac:dyDescent="0.3">
      <c r="A135" s="33" t="s">
        <v>195</v>
      </c>
      <c r="B135" s="27" t="s">
        <v>111</v>
      </c>
      <c r="C135" s="27">
        <v>62</v>
      </c>
    </row>
    <row r="136" spans="1:3" x14ac:dyDescent="0.3">
      <c r="A136" s="33" t="s">
        <v>194</v>
      </c>
      <c r="B136" s="27" t="s">
        <v>112</v>
      </c>
      <c r="C136" s="27">
        <v>64</v>
      </c>
    </row>
    <row r="137" spans="1:3" x14ac:dyDescent="0.3">
      <c r="A137" s="33" t="s">
        <v>193</v>
      </c>
      <c r="B137" s="27" t="s">
        <v>113</v>
      </c>
      <c r="C137" s="27">
        <v>67</v>
      </c>
    </row>
    <row r="138" spans="1:3" x14ac:dyDescent="0.3">
      <c r="A138" s="33" t="s">
        <v>192</v>
      </c>
      <c r="B138" s="27" t="s">
        <v>114</v>
      </c>
      <c r="C138" s="27">
        <v>73</v>
      </c>
    </row>
    <row r="139" spans="1:3" x14ac:dyDescent="0.3">
      <c r="A139" s="33" t="s">
        <v>191</v>
      </c>
      <c r="B139" s="27" t="s">
        <v>115</v>
      </c>
      <c r="C139" s="27">
        <v>88</v>
      </c>
    </row>
    <row r="140" spans="1:3" x14ac:dyDescent="0.3">
      <c r="A140" s="33" t="s">
        <v>190</v>
      </c>
      <c r="B140" s="27" t="s">
        <v>116</v>
      </c>
      <c r="C140" s="27">
        <v>91</v>
      </c>
    </row>
    <row r="141" spans="1:3" x14ac:dyDescent="0.3">
      <c r="A141" s="33" t="s">
        <v>189</v>
      </c>
      <c r="B141" s="27" t="s">
        <v>117</v>
      </c>
      <c r="C141" s="27">
        <v>95</v>
      </c>
    </row>
    <row r="142" spans="1:3" x14ac:dyDescent="0.3">
      <c r="A142" s="33" t="s">
        <v>188</v>
      </c>
      <c r="B142" s="27" t="s">
        <v>118</v>
      </c>
      <c r="C142" s="27">
        <v>101</v>
      </c>
    </row>
    <row r="143" spans="1:3" x14ac:dyDescent="0.3">
      <c r="A143" s="33" t="s">
        <v>187</v>
      </c>
      <c r="B143" s="27" t="s">
        <v>119</v>
      </c>
      <c r="C143" s="27">
        <v>104</v>
      </c>
    </row>
    <row r="144" spans="1:3" x14ac:dyDescent="0.3">
      <c r="A144" s="33" t="s">
        <v>186</v>
      </c>
      <c r="B144" s="27" t="s">
        <v>120</v>
      </c>
      <c r="C144" s="27">
        <v>109</v>
      </c>
    </row>
    <row r="145" spans="1:3" x14ac:dyDescent="0.3">
      <c r="A145" s="33" t="s">
        <v>174</v>
      </c>
      <c r="B145" s="27" t="s">
        <v>161</v>
      </c>
      <c r="C145" s="27">
        <v>46</v>
      </c>
    </row>
    <row r="146" spans="1:3" x14ac:dyDescent="0.3">
      <c r="A146" s="33" t="s">
        <v>175</v>
      </c>
      <c r="B146" s="27" t="s">
        <v>162</v>
      </c>
      <c r="C146" s="27">
        <v>54</v>
      </c>
    </row>
    <row r="147" spans="1:3" x14ac:dyDescent="0.3">
      <c r="A147" s="33" t="s">
        <v>176</v>
      </c>
      <c r="B147" s="27" t="s">
        <v>163</v>
      </c>
      <c r="C147" s="27">
        <v>55</v>
      </c>
    </row>
    <row r="148" spans="1:3" x14ac:dyDescent="0.3">
      <c r="A148" s="33" t="s">
        <v>177</v>
      </c>
      <c r="B148" s="27" t="s">
        <v>164</v>
      </c>
      <c r="C148" s="27">
        <v>56</v>
      </c>
    </row>
    <row r="149" spans="1:3" x14ac:dyDescent="0.3">
      <c r="A149" s="33" t="s">
        <v>178</v>
      </c>
      <c r="B149" s="27" t="s">
        <v>165</v>
      </c>
      <c r="C149" s="27">
        <v>57</v>
      </c>
    </row>
    <row r="150" spans="1:3" x14ac:dyDescent="0.3">
      <c r="A150" s="33" t="s">
        <v>179</v>
      </c>
      <c r="B150" s="27" t="s">
        <v>166</v>
      </c>
      <c r="C150" s="27">
        <v>58</v>
      </c>
    </row>
    <row r="151" spans="1:3" x14ac:dyDescent="0.3">
      <c r="A151" s="32" t="s">
        <v>180</v>
      </c>
      <c r="B151" s="32" t="s">
        <v>167</v>
      </c>
      <c r="C151" s="15">
        <v>59</v>
      </c>
    </row>
    <row r="152" spans="1:3" x14ac:dyDescent="0.3">
      <c r="A152" s="32" t="s">
        <v>181</v>
      </c>
      <c r="B152" s="32" t="s">
        <v>168</v>
      </c>
      <c r="C152" s="15">
        <v>60</v>
      </c>
    </row>
    <row r="153" spans="1:3" x14ac:dyDescent="0.3">
      <c r="A153" s="32" t="s">
        <v>182</v>
      </c>
      <c r="B153" s="32" t="s">
        <v>169</v>
      </c>
      <c r="C153" s="15">
        <v>61</v>
      </c>
    </row>
    <row r="154" spans="1:3" x14ac:dyDescent="0.3">
      <c r="A154" s="32" t="s">
        <v>183</v>
      </c>
      <c r="B154" s="32" t="s">
        <v>170</v>
      </c>
      <c r="C154" s="15">
        <v>62</v>
      </c>
    </row>
    <row r="155" spans="1:3" x14ac:dyDescent="0.3">
      <c r="A155" s="32" t="s">
        <v>184</v>
      </c>
      <c r="B155" s="32" t="s">
        <v>171</v>
      </c>
      <c r="C155" s="15">
        <v>64</v>
      </c>
    </row>
    <row r="156" spans="1:3" x14ac:dyDescent="0.3">
      <c r="A156" s="32" t="s">
        <v>160</v>
      </c>
      <c r="B156" s="32" t="s">
        <v>172</v>
      </c>
      <c r="C156" s="15">
        <v>91</v>
      </c>
    </row>
    <row r="157" spans="1:3" x14ac:dyDescent="0.3">
      <c r="A157" s="32" t="s">
        <v>185</v>
      </c>
      <c r="B157" s="32" t="s">
        <v>173</v>
      </c>
      <c r="C157" s="15">
        <v>107</v>
      </c>
    </row>
    <row r="158" spans="1:3" x14ac:dyDescent="0.3">
      <c r="A158" s="32"/>
      <c r="B158" s="32"/>
    </row>
    <row r="159" spans="1:3" x14ac:dyDescent="0.3">
      <c r="A159" s="32"/>
      <c r="B159" s="32"/>
    </row>
    <row r="160" spans="1:3" x14ac:dyDescent="0.3">
      <c r="A160" s="32"/>
      <c r="B160" s="32"/>
    </row>
    <row r="161" spans="1:2" x14ac:dyDescent="0.3">
      <c r="A161" s="32"/>
      <c r="B161" s="32"/>
    </row>
    <row r="162" spans="1:2" x14ac:dyDescent="0.3">
      <c r="A162" s="32"/>
      <c r="B162" s="32"/>
    </row>
    <row r="163" spans="1:2" x14ac:dyDescent="0.3">
      <c r="A163" s="32"/>
      <c r="B163" s="32"/>
    </row>
    <row r="395" ht="15" customHeight="1" x14ac:dyDescent="0.3"/>
    <row r="535" spans="1:3" s="16" customFormat="1" x14ac:dyDescent="0.3">
      <c r="A535" s="17"/>
      <c r="C535"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2024-06-24T22:00:52Z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