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18" documentId="8_{717C566F-A07C-4FB6-8411-A0A196A8B1D5}" xr6:coauthVersionLast="47" xr6:coauthVersionMax="47" xr10:uidLastSave="{1E7D6387-885A-4E95-BB8A-1FD53B094400}"/>
  <bookViews>
    <workbookView xWindow="-108" yWindow="-108" windowWidth="23256" windowHeight="12576" xr2:uid="{00000000-000D-0000-FFFF-FFFF00000000}"/>
  </bookViews>
  <sheets>
    <sheet name="Discovery Log" sheetId="2" r:id="rId1"/>
    <sheet name="WMP Sections" sheetId="8" state="hidden" r:id="rId2"/>
  </sheets>
  <definedNames>
    <definedName name="_xlnm.Print_Area" localSheetId="0">'Discovery Log'!$A$1:$S$96</definedName>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2" l="1"/>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4" i="2"/>
  <c r="D7" i="2"/>
  <c r="D8" i="2"/>
  <c r="D9" i="2"/>
  <c r="D10" i="2"/>
  <c r="D11" i="2"/>
  <c r="D12" i="2"/>
  <c r="D13" i="2"/>
  <c r="D14" i="2"/>
  <c r="D15" i="2"/>
  <c r="D16" i="2"/>
  <c r="F82" i="2" l="1"/>
  <c r="F94" i="2"/>
  <c r="F95" i="2"/>
  <c r="F80" i="2"/>
  <c r="F93" i="2"/>
  <c r="F91" i="2"/>
  <c r="F90" i="2"/>
  <c r="F75" i="2"/>
  <c r="F74" i="2"/>
  <c r="F73" i="2"/>
  <c r="F89" i="2"/>
  <c r="F88" i="2"/>
  <c r="F72" i="2"/>
  <c r="F71" i="2"/>
  <c r="F86" i="2"/>
  <c r="F85" i="2"/>
  <c r="F84" i="2"/>
  <c r="F83"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<sst xmlns="http://schemas.openxmlformats.org/spreadsheetml/2006/main" count="1114" uniqueCount="547">
  <si>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</si>
  <si>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</si>
  <si>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</si>
  <si>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</si>
  <si>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</si>
  <si>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</si>
  <si>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</si>
  <si>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</si>
  <si>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</si>
  <si>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</si>
  <si>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</si>
  <si>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</si>
  <si>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</si>
  <si>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</si>
  <si>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</si>
  <si>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</si>
  <si>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</si>
  <si>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</si>
  <si>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</si>
  <si>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</si>
  <si>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</si>
  <si>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</si>
  <si>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</si>
  <si>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</si>
  <si>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</si>
  <si>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</si>
  <si>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</si>
  <si>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</si>
  <si>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</si>
  <si>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</si>
  <si>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</si>
  <si>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</si>
  <si>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</si>
  <si>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</si>
  <si>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</si>
  <si>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</si>
  <si>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</si>
  <si>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</si>
  <si>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</si>
  <si>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</si>
  <si>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</si>
  <si>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</si>
  <si>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</si>
  <si>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</si>
  <si>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</si>
  <si>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</si>
  <si>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</si>
  <si>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</si>
  <si>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</si>
  <si>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</si>
  <si>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</si>
  <si>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</si>
  <si>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</si>
  <si>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</si>
  <si>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</si>
  <si>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</si>
  <si>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</si>
  <si>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</si>
  <si>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</si>
  <si>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</si>
  <si>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</si>
  <si>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</si>
  <si>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</si>
  <si>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</si>
  <si>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</si>
  <si>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</si>
  <si>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</si>
  <si>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</si>
  <si>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</si>
  <si>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</si>
  <si>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</si>
  <si>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</si>
  <si>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</si>
  <si>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</si>
  <si>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</si>
  <si>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</si>
  <si>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</si>
  <si>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</si>
  <si>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</si>
  <si>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</si>
  <si>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</si>
  <si>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</si>
  <si>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</si>
  <si>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</si>
  <si>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</si>
  <si>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</si>
  <si>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</si>
  <si>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</si>
  <si>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</si>
  <si>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</si>
  <si>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</si>
  <si>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</si>
  <si>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</si>
  <si>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</si>
  <si>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</si>
  <si>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</si>
  <si>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</si>
  <si>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</si>
  <si>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</si>
  <si>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</si>
  <si>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</si>
  <si>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</si>
  <si>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</si>
  <si>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</si>
  <si>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</si>
  <si>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</si>
  <si>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</si>
  <si>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</si>
  <si>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</si>
  <si>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</si>
  <si>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</si>
  <si>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</si>
  <si>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</si>
  <si>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</si>
  <si>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</si>
  <si>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</si>
  <si>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</si>
  <si>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</si>
  <si>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</si>
  <si>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</si>
  <si>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</si>
  <si>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</si>
  <si>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</si>
  <si>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</si>
  <si>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</si>
  <si>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</si>
  <si>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</si>
  <si>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</si>
  <si>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</si>
  <si>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</si>
  <si>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</si>
  <si>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</si>
  <si>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</si>
  <si>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</si>
  <si>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</si>
  <si>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</si>
  <si>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</si>
  <si>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</si>
  <si>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</si>
  <si>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</si>
  <si>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</si>
  <si>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</si>
  <si>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</si>
  <si>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</si>
  <si>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</si>
  <si>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</si>
  <si>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</si>
  <si>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</si>
  <si>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</si>
  <si>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</si>
  <si>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</si>
  <si>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</si>
  <si>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</si>
  <si>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</si>
  <si>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</si>
  <si>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</si>
  <si>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</si>
  <si>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</si>
  <si>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</si>
  <si>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</si>
  <si>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</si>
  <si>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</si>
  <si>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</si>
  <si>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</si>
  <si>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</si>
  <si>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</si>
  <si>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</si>
  <si>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</si>
  <si>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</si>
  <si>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</si>
  <si>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</si>
  <si>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</si>
  <si>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</si>
  <si>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</si>
  <si>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</si>
  <si>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</si>
  <si>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</si>
  <si>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</si>
  <si>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</si>
  <si>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</si>
  <si>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</si>
  <si>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</si>
  <si>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</si>
  <si>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</si>
  <si>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</si>
  <si>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</si>
  <si>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</si>
  <si>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</si>
  <si>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</si>
  <si>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</si>
  <si>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</si>
  <si>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</si>
  <si>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</si>
  <si>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</si>
  <si>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</si>
  <si>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</si>
  <si>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</si>
  <si>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</si>
  <si>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</si>
  <si>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</si>
  <si>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</si>
  <si>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</si>
  <si>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</si>
  <si>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</si>
  <si>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</si>
  <si>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</si>
  <si>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</si>
  <si>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</si>
  <si>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</si>
  <si>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</si>
  <si>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</si>
  <si>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</si>
  <si>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</si>
  <si>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</si>
  <si>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</si>
  <si>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</si>
  <si>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</si>
  <si>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</si>
  <si>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</si>
  <si>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</si>
  <si>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</si>
  <si>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</si>
  <si>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</si>
  <si>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</si>
  <si>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</si>
  <si>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</si>
  <si>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</si>
  <si>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</si>
  <si>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</si>
  <si>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</si>
  <si>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</si>
  <si>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</si>
  <si>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</si>
  <si>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</si>
  <si>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</si>
  <si>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</si>
  <si>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</si>
  <si>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</si>
  <si>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</si>
  <si>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</si>
  <si>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</si>
  <si>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</si>
  <si>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</si>
  <si>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</si>
  <si>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</si>
  <si>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</si>
  <si>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</si>
  <si>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</si>
  <si>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</si>
  <si>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</si>
  <si>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</si>
  <si>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</si>
  <si>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</si>
  <si>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</si>
  <si>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</si>
  <si>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</si>
  <si>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</si>
  <si>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</si>
  <si>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</si>
  <si>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</si>
  <si>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</si>
  <si>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</si>
  <si>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</si>
  <si>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</si>
  <si>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</si>
  <si>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</si>
  <si>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</si>
  <si>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</si>
  <si>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</si>
  <si>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</si>
  <si>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</si>
  <si>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</si>
  <si>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</si>
  <si>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</si>
  <si>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</si>
  <si>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</si>
  <si>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</si>
  <si>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</si>
  <si>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</si>
  <si>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</si>
  <si>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</si>
  <si>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</si>
  <si>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</si>
  <si>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</si>
  <si>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</si>
  <si>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</si>
  <si>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</si>
  <si>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</si>
  <si>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</si>
  <si>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</si>
  <si>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</si>
  <si>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</si>
  <si>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</si>
  <si>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</si>
  <si>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</si>
  <si>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</si>
  <si>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</si>
  <si>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</si>
  <si>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</si>
  <si>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</si>
  <si>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</si>
  <si>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</si>
  <si>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</si>
  <si>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</si>
  <si>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</si>
  <si>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</si>
  <si>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</si>
  <si>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</si>
  <si>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</si>
  <si>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</si>
  <si>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</si>
  <si>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</si>
  <si>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</si>
  <si>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</si>
  <si>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</si>
  <si>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</si>
  <si>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</si>
  <si>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</si>
  <si>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</si>
  <si>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</si>
  <si>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</si>
  <si>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</si>
  <si>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</si>
  <si>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</si>
  <si>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</si>
  <si>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</si>
  <si>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</si>
  <si>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</si>
  <si>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</si>
  <si>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</si>
  <si>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</si>
  <si>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</si>
  <si>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</si>
  <si>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</si>
  <si>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</si>
  <si>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</si>
  <si>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</si>
  <si>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</si>
  <si>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</si>
  <si>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</si>
  <si>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</si>
  <si>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</si>
  <si>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</si>
  <si>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</si>
  <si>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</si>
  <si>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</si>
  <si>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</si>
  <si>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</si>
  <si>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</si>
  <si>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</si>
  <si>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</si>
  <si>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</si>
  <si>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</si>
  <si>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</si>
  <si>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</si>
  <si>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</si>
  <si>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</si>
  <si>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</si>
  <si>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</si>
  <si>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</si>
  <si>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</si>
  <si>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</si>
  <si>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</si>
  <si>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</si>
  <si>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</si>
  <si>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</si>
  <si>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</si>
  <si>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</si>
  <si>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</si>
  <si>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</si>
  <si>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</si>
  <si>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</si>
  <si>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</si>
  <si>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</si>
  <si>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</si>
  <si>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</si>
  <si>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</si>
  <si>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</si>
  <si>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</si>
  <si>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</si>
  <si>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</si>
  <si>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</si>
  <si>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</si>
  <si>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</si>
  <si>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</si>
  <si>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</si>
  <si>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</si>
  <si>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</si>
  <si>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</si>
  <si>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</si>
  <si>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</si>
  <si>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</si>
  <si>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</si>
  <si>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</si>
  <si>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</si>
  <si>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</si>
  <si>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</si>
  <si>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</si>
  <si>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</si>
  <si>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</si>
  <si>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</si>
  <si>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</si>
  <si>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</si>
  <si>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</si>
  <si>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</si>
  <si>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</si>
  <si>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</si>
  <si>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</si>
  <si>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</si>
  <si>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</si>
  <si>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</si>
  <si>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</si>
  <si>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</si>
  <si>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</si>
  <si>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</si>
  <si>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</si>
  <si>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</si>
  <si>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</si>
  <si>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</si>
  <si>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</si>
  <si>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</si>
  <si>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</si>
  <si>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</si>
  <si>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</si>
  <si>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</si>
  <si>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</si>
  <si>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</si>
  <si>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</si>
  <si>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</si>
  <si>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</si>
  <si>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</si>
  <si>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</si>
  <si>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</si>
  <si>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</si>
  <si>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</si>
  <si>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</si>
  <si>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</si>
  <si>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</si>
  <si>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</si>
  <si>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</si>
  <si>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</si>
  <si>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</si>
  <si>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</si>
  <si>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</si>
  <si>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</si>
  <si>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</si>
  <si>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</si>
  <si>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</si>
  <si>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</si>
  <si>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</si>
  <si>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</si>
  <si>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</si>
  <si>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</si>
  <si>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</si>
  <si>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</si>
  <si>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</si>
  <si>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</si>
  <si>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</si>
  <si>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</si>
  <si>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</si>
  <si>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</si>
  <si>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</si>
  <si>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</si>
  <si>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</si>
  <si>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</si>
  <si>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</si>
  <si>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</si>
  <si>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</si>
  <si>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</si>
  <si>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</si>
  <si>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</si>
  <si>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</si>
  <si>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</si>
  <si>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</si>
  <si>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</si>
  <si>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</si>
  <si>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</si>
  <si>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</si>
  <si>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</si>
  <si>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</si>
  <si>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</si>
  <si>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</si>
  <si>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</si>
  <si>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</si>
  <si>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</si>
  <si>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</si>
  <si>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</si>
  <si>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</si>
  <si>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</si>
  <si>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</si>
  <si>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</si>
  <si>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</si>
  <si>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</si>
  <si>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</si>
  <si>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</si>
  <si>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</si>
  <si>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</si>
  <si>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</si>
  <si>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</si>
  <si>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</si>
  <si>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</si>
  <si>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</si>
  <si>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</si>
  <si>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</si>
  <si>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</si>
  <si>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</si>
  <si>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</si>
  <si>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</si>
  <si>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</si>
  <si>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</si>
  <si>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</si>
  <si>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</si>
  <si>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</si>
  <si>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</si>
  <si>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</si>
  <si>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</si>
  <si>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</si>
  <si>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</si>
  <si>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</si>
  <si>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</si>
  <si>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</si>
  <si>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</si>
  <si>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</si>
  <si>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</si>
  <si>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</si>
  <si>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</si>
  <si>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</si>
  <si>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</si>
  <si>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</si>
  <si>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</si>
  <si>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</si>
  <si>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</si>
  <si>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</si>
  <si>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</si>
  <si>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</si>
  <si>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</si>
  <si>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</si>
  <si>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</si>
  <si>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</si>
  <si>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</si>
  <si>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</si>
  <si>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</si>
  <si>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</si>
  <si>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</si>
  <si>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</si>
  <si>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</si>
  <si>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No Data Requests Since 05/16/24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</si>
</sst>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
      <b/>
      <sz val="18"/>
      <color rgb="FFFF0000"/>
      <name val="Times New Roman"/>
      <family val="1"/>
    </font>
    <font>
      <sz val="18"/>
      <color rgb="FF00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8">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xf numFmtId="0" fontId="14" fillId="0" borderId="0" xfId="0" applyFont="1" applyAlignment="1">
      <alignment horizontal="center" vertical="center" wrapText="1"/>
    </xf>
    <xf numFmtId="0" fontId="15" fillId="0" borderId="0" xfId="0" applyFont="1" applyAlignment="1">
      <alignment horizontal="center" vertical="center"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96"/>
  <sheetViews>
    <sheetView tabSelected="1" view="pageBreakPreview" zoomScale="55" zoomScaleNormal="55" zoomScaleSheetLayoutView="55" zoomScalePageLayoutView="40" workbookViewId="0">
      <pane ySplit="3" topLeftCell="A4" activePane="bottomLeft" state="frozen"/>
      <selection pane="bottomLeft" activeCell="AC95" sqref="AC95"/>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45.19999999999999"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45.19999999999999"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45.19999999999999"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45.19999999999999"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45.19999999999999"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45.19999999999999"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05.6"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45.19999999999999"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32" x14ac:dyDescent="0.25">
      <c r="A64" s="6">
        <v>61</v>
      </c>
      <c r="B64" s="6" t="s">
        <v>16</v>
      </c>
      <c r="C64" s="6">
        <v>1</v>
      </c>
      <c r="D64" s="6" t="str">
        <f t="shared" si="3"/>
        <v>OEIS-1</v>
      </c>
      <c r="E64" s="6">
        <v>4</v>
      </c>
      <c r="F64" s="6" t="str">
        <f t="shared" ref="F64:F95"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105.6"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11.2" x14ac:dyDescent="0.25">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6" x14ac:dyDescent="0.25">
      <c r="A81" s="6">
        <v>78</v>
      </c>
      <c r="B81" s="6" t="s">
        <v>16</v>
      </c>
      <c r="C81" s="6">
        <v>2</v>
      </c>
      <c r="D81" s="6" t="str">
        <f t="shared" ref="D81:D95"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66" x14ac:dyDescent="0.25">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5">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92.4" x14ac:dyDescent="0.25">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37.6" x14ac:dyDescent="0.25">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2.8" x14ac:dyDescent="0.25">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71.6" x14ac:dyDescent="0.25">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32" x14ac:dyDescent="0.25">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 customHeight="1" x14ac:dyDescent="0.25">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77.2" x14ac:dyDescent="0.25">
      <c r="A90" s="6">
        <v>87</v>
      </c>
      <c r="B90" s="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6" x14ac:dyDescent="0.25">
      <c r="A91" s="6">
        <v>88</v>
      </c>
      <c r="B91" s="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32" x14ac:dyDescent="0.25">
      <c r="A92" s="6">
        <v>89</v>
      </c>
      <c r="B92" s="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row r="93" spans="1:19" s="8" customFormat="1" ht="409.2" x14ac:dyDescent="0.25">
      <c r="A93" s="6">
        <v>90</v>
      </c>
      <c r="B93" s="7" t="s">
        <v>14</v>
      </c>
      <c r="C93" s="6">
        <v>8</v>
      </c>
      <c r="D93" s="6" t="str">
        <f t="shared" si="6"/>
        <v>CalPA-8</v>
      </c>
      <c r="E93" s="6">
        <v>1</v>
      </c>
      <c r="F93" s="6" t="str">
        <f t="shared" si="4"/>
        <v>CalPA-8.1</v>
      </c>
      <c r="G93" s="7" t="s">
        <v>536</v>
      </c>
      <c r="H93" s="7" t="s">
        <v>541</v>
      </c>
      <c r="I93" s="6" t="s">
        <v>124</v>
      </c>
      <c r="J93" s="11">
        <v>45418</v>
      </c>
      <c r="K93" s="11">
        <v>45421</v>
      </c>
      <c r="L93" s="11">
        <v>45421</v>
      </c>
      <c r="M93" s="17" t="s">
        <v>543</v>
      </c>
      <c r="N93" s="6">
        <v>0</v>
      </c>
      <c r="O93" s="6" t="s">
        <v>125</v>
      </c>
      <c r="P93" s="6" t="s">
        <v>126</v>
      </c>
      <c r="Q93" s="6" t="s">
        <v>539</v>
      </c>
      <c r="R93" s="6" t="s">
        <v>126</v>
      </c>
      <c r="S93" s="6" t="s">
        <v>126</v>
      </c>
    </row>
    <row r="94" spans="1:19" s="8" customFormat="1" ht="237.6" x14ac:dyDescent="0.25">
      <c r="A94" s="6">
        <v>91</v>
      </c>
      <c r="B94" s="7" t="s">
        <v>14</v>
      </c>
      <c r="C94" s="6">
        <v>8</v>
      </c>
      <c r="D94" s="6" t="str">
        <f t="shared" si="6"/>
        <v>CalPA-8</v>
      </c>
      <c r="E94" s="6">
        <v>2</v>
      </c>
      <c r="F94" s="6" t="str">
        <f t="shared" si="4"/>
        <v>CalPA-8.2</v>
      </c>
      <c r="G94" s="7" t="s">
        <v>537</v>
      </c>
      <c r="H94" s="7" t="s">
        <v>545</v>
      </c>
      <c r="I94" s="6" t="s">
        <v>124</v>
      </c>
      <c r="J94" s="11">
        <v>45418</v>
      </c>
      <c r="K94" s="11">
        <v>45426</v>
      </c>
      <c r="L94" s="11">
        <v>45426</v>
      </c>
      <c r="M94" s="17" t="s">
        <v>544</v>
      </c>
      <c r="N94" s="6">
        <v>1</v>
      </c>
      <c r="O94" s="6" t="s">
        <v>542</v>
      </c>
      <c r="P94" s="6" t="s">
        <v>126</v>
      </c>
      <c r="Q94" s="6" t="s">
        <v>539</v>
      </c>
      <c r="R94" s="6" t="s">
        <v>126</v>
      </c>
      <c r="S94" s="6" t="s">
        <v>126</v>
      </c>
    </row>
    <row r="95" spans="1:19" s="8" customFormat="1" ht="79.2" x14ac:dyDescent="0.25">
      <c r="A95" s="6">
        <v>92</v>
      </c>
      <c r="B95" s="7" t="s">
        <v>14</v>
      </c>
      <c r="C95" s="6">
        <v>8</v>
      </c>
      <c r="D95" s="6" t="str">
        <f t="shared" si="6"/>
        <v>CalPA-8</v>
      </c>
      <c r="E95" s="6">
        <v>3</v>
      </c>
      <c r="F95" s="6" t="str">
        <f t="shared" si="4"/>
        <v>CalPA-8.3</v>
      </c>
      <c r="G95" s="7" t="s">
        <v>538</v>
      </c>
      <c r="H95" s="7" t="s">
        <v>540</v>
      </c>
      <c r="I95" s="6" t="s">
        <v>124</v>
      </c>
      <c r="J95" s="11">
        <v>45418</v>
      </c>
      <c r="K95" s="11">
        <v>45421</v>
      </c>
      <c r="L95" s="11">
        <v>45421</v>
      </c>
      <c r="M95" s="17" t="s">
        <v>543</v>
      </c>
      <c r="N95" s="6">
        <v>0</v>
      </c>
      <c r="O95" s="6" t="s">
        <v>125</v>
      </c>
      <c r="P95" s="6" t="s">
        <v>126</v>
      </c>
      <c r="Q95" s="6" t="s">
        <v>539</v>
      </c>
      <c r="R95" s="6" t="s">
        <v>126</v>
      </c>
      <c r="S95" s="6" t="s">
        <v>126</v>
      </c>
    </row>
    <row r="96" spans="1:19" ht="22.8" x14ac:dyDescent="0.25">
      <c r="A96" s="36" t="s">
        <v>546</v>
      </c>
      <c r="B96" s="37"/>
      <c r="C96" s="37"/>
      <c r="D96" s="37"/>
      <c r="E96" s="37"/>
      <c r="F96" s="37"/>
      <c r="G96" s="37"/>
      <c r="H96" s="37"/>
      <c r="I96" s="37"/>
      <c r="J96" s="37"/>
      <c r="K96" s="37"/>
      <c r="L96" s="37"/>
      <c r="M96" s="37"/>
      <c r="N96" s="37"/>
      <c r="O96" s="37"/>
      <c r="P96" s="37"/>
      <c r="Q96" s="37"/>
      <c r="R96" s="37"/>
      <c r="S96" s="37"/>
    </row>
  </sheetData>
  <mergeCells count="3">
    <mergeCell ref="R3:S3"/>
    <mergeCell ref="A2:S2"/>
    <mergeCell ref="A96:S96"/>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2.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Discovery Log</vt:lpstr>
      <vt:lpstr>WMP Sections</vt:lpstr>
      <vt:lpstr>'Discovery Log'!Print_Area</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2024-05-28T14:25:34Z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