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6BC5D498-33A5-4281-8F4E-7FDDCE5FF291}" xr6:coauthVersionLast="47" xr6:coauthVersionMax="47" xr10:uidLastSave="{00000000-0000-0000-0000-000000000000}"/>
  <bookViews>
    <workbookView xWindow="-110" yWindow="-110" windowWidth="19420" windowHeight="10420" xr2:uid="{FBAC5C31-56B9-412F-AD9A-42B76F6D665C}"/>
  </bookViews>
  <sheets>
    <sheet name="Discovery Log" sheetId="1" r:id="rId1"/>
  </sheets>
  <definedNames>
    <definedName name="_xlnm._FilterDatabase" localSheetId="0" hidden="1">'Discovery Log'!$A$2:$S$245</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0" i="1" l="1"/>
  <c r="A251" i="1" s="1"/>
  <c r="A252" i="1" s="1"/>
  <c r="A25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alcChain>
</file>

<file path=xl/sharedStrings.xml><?xml version="1.0" encoding="utf-8"?>
<sst xmlns="http://schemas.openxmlformats.org/spreadsheetml/2006/main" count="3465" uniqueCount="1022">
  <si>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</si>
  <si>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</si>
  <si>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</si>
  <si>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</si>
  <si>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</si>
  <si>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</si>
  <si>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</si>
  <si>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</si>
  <si>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</si>
  <si>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</si>
  <si>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</si>
  <si>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</si>
  <si>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</si>
  <si>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</si>
  <si>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</si>
  <si>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</si>
  <si>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</si>
  <si>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</si>
  <si>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</si>
  <si>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</si>
  <si>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</si>
  <si>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</si>
  <si>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</si>
  <si>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</si>
  <si>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</si>
  <si>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</si>
  <si>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</si>
  <si>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</si>
  <si>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</si>
  <si>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</si>
  <si>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</si>
  <si>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</si>
  <si>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</si>
  <si>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</si>
  <si>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</si>
  <si>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</si>
  <si>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</si>
  <si>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</si>
  <si>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</si>
  <si>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</si>
  <si>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</si>
  <si>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</si>
  <si>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</si>
  <si>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</si>
  <si>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</si>
  <si>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</si>
  <si>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</si>
  <si>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</si>
  <si>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</si>
  <si>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</si>
  <si>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</si>
  <si>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</si>
  <si>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</si>
  <si>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</si>
  <si>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</si>
  <si>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</si>
  <si>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</si>
  <si>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</si>
  <si>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</si>
  <si>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</si>
  <si>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</si>
  <si>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</si>
  <si>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</si>
  <si>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</si>
  <si>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</si>
  <si>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</si>
  <si>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</si>
  <si>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</si>
  <si>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</si>
  <si>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</si>
  <si>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</si>
  <si>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</si>
  <si>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</si>
  <si>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</si>
  <si>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</si>
  <si>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</si>
  <si>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</si>
  <si>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</si>
  <si>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</si>
  <si>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</si>
  <si>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</si>
  <si>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</si>
  <si>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</si>
  <si>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</si>
  <si>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</si>
  <si>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</si>
  <si>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</si>
  <si>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</si>
  <si>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</si>
  <si>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</si>
  <si>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</si>
  <si>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</si>
  <si>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</si>
  <si>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</si>
  <si>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</si>
  <si>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</si>
  <si>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</si>
  <si>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</si>
  <si>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</si>
  <si>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</si>
  <si>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</si>
  <si>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</si>
  <si>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</si>
  <si>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</si>
  <si>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</si>
  <si>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</si>
  <si>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</si>
  <si>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</si>
  <si>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</si>
  <si>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</si>
  <si>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</si>
  <si>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</si>
  <si>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</si>
  <si>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</si>
  <si>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</si>
  <si>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</si>
  <si>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</si>
  <si>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</si>
  <si>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</si>
  <si>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</si>
  <si>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</si>
  <si>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</si>
  <si>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</si>
  <si>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</si>
  <si>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</si>
  <si>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</si>
  <si>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</si>
  <si>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</si>
  <si>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</si>
  <si>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</si>
  <si>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</si>
  <si>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</si>
  <si>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</si>
  <si>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</si>
  <si>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</si>
  <si>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</si>
  <si>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</si>
  <si>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</si>
  <si>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</si>
  <si>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</si>
  <si>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</si>
  <si>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</si>
  <si>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</si>
  <si>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</si>
  <si>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</si>
  <si>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</si>
  <si>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</si>
  <si>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</si>
  <si>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</si>
  <si>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</si>
  <si>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</si>
  <si>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</si>
  <si>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</si>
  <si>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</si>
  <si>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</si>
  <si>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</si>
  <si>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</si>
  <si>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</si>
  <si>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</si>
  <si>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</si>
  <si>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</si>
  <si>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</si>
  <si>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</si>
  <si>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</si>
  <si>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</si>
  <si>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</si>
  <si>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</si>
  <si>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</si>
  <si>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</si>
  <si>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</si>
  <si>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</si>
  <si>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</si>
  <si>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</si>
  <si>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</si>
  <si>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</si>
  <si>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</si>
  <si>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</si>
  <si>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</si>
  <si>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</si>
  <si>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</si>
  <si>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</si>
  <si>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</si>
  <si>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</si>
  <si>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</si>
  <si>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</si>
  <si>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</si>
  <si>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</si>
  <si>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</si>
  <si>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</si>
  <si>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</si>
  <si>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</si>
  <si>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</si>
  <si>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</si>
  <si>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</si>
  <si>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</si>
  <si>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</si>
  <si>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</si>
  <si>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</si>
  <si>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</si>
  <si>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</si>
  <si>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</si>
  <si>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</si>
  <si>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</si>
  <si>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</si>
  <si>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</si>
  <si>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</si>
  <si>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</si>
  <si>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</si>
  <si>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</si>
  <si>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</si>
  <si>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</si>
  <si>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</si>
  <si>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</si>
  <si>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</si>
  <si>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</si>
  <si>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</si>
  <si>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</si>
  <si>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</si>
  <si>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</si>
  <si>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</si>
  <si>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</si>
  <si>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</si>
  <si>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</si>
  <si>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</si>
  <si>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</si>
  <si>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</si>
  <si>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</si>
  <si>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</si>
  <si>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</si>
  <si>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</si>
  <si>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</si>
  <si>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</si>
  <si>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</si>
  <si>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</si>
  <si>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</si>
  <si>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</si>
  <si>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</si>
  <si>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</si>
  <si>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</si>
  <si>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</si>
  <si>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</si>
  <si>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</si>
  <si>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</si>
  <si>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</si>
  <si>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</si>
  <si>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</si>
  <si>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</si>
  <si>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</si>
  <si>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</si>
  <si>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</si>
  <si>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</si>
  <si>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</si>
  <si>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</si>
  <si>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</si>
  <si>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</si>
  <si>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</si>
  <si>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</si>
  <si>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</si>
  <si>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</si>
  <si>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</si>
  <si>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</si>
  <si>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</si>
  <si>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</si>
  <si>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</si>
  <si>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</si>
  <si>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</si>
  <si>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</si>
  <si>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</si>
  <si>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</si>
  <si>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</si>
  <si>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</si>
  <si>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</si>
  <si>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</si>
  <si>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</si>
  <si>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</si>
  <si>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</si>
  <si>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</si>
  <si>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</si>
  <si>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</si>
  <si>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</si>
  <si>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</si>
  <si>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</si>
  <si>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</si>
  <si>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</si>
  <si>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</si>
  <si>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</si>
  <si>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</si>
  <si>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</si>
  <si>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</si>
  <si>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</si>
  <si>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</si>
  <si>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</si>
  <si>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</si>
  <si>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</si>
  <si>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</si>
  <si>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</si>
  <si>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</si>
  <si>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</si>
  <si>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</si>
  <si>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</si>
  <si>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</si>
  <si>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</si>
  <si>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</si>
  <si>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</si>
  <si>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</si>
  <si>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</si>
  <si>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</si>
  <si>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</si>
  <si>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</si>
  <si>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</si>
  <si>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</si>
  <si>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</si>
  <si>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</si>
  <si>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</si>
  <si>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</si>
  <si>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</si>
  <si>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</si>
  <si>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</si>
  <si>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</si>
  <si>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</si>
  <si>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</si>
  <si>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</si>
  <si>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</si>
  <si>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</si>
  <si>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</si>
  <si>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</si>
  <si>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</si>
  <si>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</si>
  <si>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</si>
  <si>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</si>
  <si>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</si>
  <si>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</si>
  <si>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</si>
  <si>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</si>
  <si>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</si>
  <si>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</si>
  <si>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</si>
  <si>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</si>
  <si>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</si>
  <si>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</si>
  <si>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</si>
  <si>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</si>
  <si>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</si>
  <si>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</si>
  <si>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</si>
  <si>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</si>
  <si>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</si>
  <si>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</si>
  <si>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</si>
  <si>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</si>
  <si>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</si>
  <si>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</si>
  <si>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</si>
  <si>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</si>
  <si>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</si>
  <si>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</si>
  <si>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</si>
  <si>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</si>
  <si>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</si>
  <si>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</si>
  <si>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</si>
  <si>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</si>
  <si>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</si>
  <si>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</si>
  <si>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</si>
  <si>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</si>
  <si>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</si>
  <si>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</si>
  <si>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</si>
  <si>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</si>
  <si>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</si>
  <si>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</si>
  <si>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</si>
  <si>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</si>
  <si>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</si>
  <si>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</si>
  <si>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</si>
  <si>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</si>
  <si>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</si>
  <si>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</si>
  <si>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</si>
  <si>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</si>
  <si>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</si>
  <si>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</si>
  <si>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</si>
  <si>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</si>
  <si>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</si>
  <si>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</si>
  <si>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</si>
  <si>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</si>
  <si>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</si>
  <si>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</si>
  <si>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</si>
  <si>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</si>
  <si>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</si>
  <si>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</si>
  <si>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</si>
  <si>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</si>
  <si>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</si>
  <si>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</si>
  <si>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</si>
  <si>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</si>
  <si>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</si>
  <si>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</si>
  <si>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</si>
  <si>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</si>
  <si>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</si>
  <si>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</si>
  <si>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</si>
  <si>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</si>
  <si>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</si>
  <si>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</si>
  <si>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</si>
  <si>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</si>
  <si>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</si>
  <si>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</si>
  <si>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</si>
  <si>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</si>
  <si>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</si>
  <si>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</si>
  <si>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</si>
  <si>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</si>
  <si>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</si>
  <si>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</si>
  <si>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</si>
  <si>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</si>
  <si>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</si>
  <si>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</si>
  <si>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</si>
  <si>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</si>
  <si>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</si>
  <si>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</si>
  <si>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</si>
  <si>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</si>
  <si>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</si>
  <si>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</si>
  <si>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</si>
  <si>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</si>
  <si>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</si>
  <si>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</si>
  <si>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</si>
  <si>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</si>
  <si>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</si>
  <si>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</si>
  <si>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</si>
  <si>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</si>
  <si>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</si>
  <si>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</si>
  <si>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</si>
  <si>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</si>
  <si>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</si>
  <si>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</si>
  <si>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</si>
  <si>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</si>
  <si>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</si>
  <si>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</si>
  <si>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</si>
  <si>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</si>
  <si>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</si>
  <si>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</si>
  <si>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</si>
  <si>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</si>
  <si>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</si>
  <si>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</si>
  <si>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</si>
  <si>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</si>
  <si>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</si>
  <si>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</si>
  <si>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</si>
  <si>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</si>
  <si>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</si>
  <si>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</si>
  <si>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</si>
  <si>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</si>
  <si>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</si>
  <si>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</si>
  <si>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</si>
  <si>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</si>
  <si>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</si>
  <si>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</si>
  <si>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</si>
  <si>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</si>
  <si>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</si>
  <si>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</si>
  <si>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</si>
  <si>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</si>
  <si>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</si>
  <si>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</si>
  <si>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</si>
  <si>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</si>
  <si>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</si>
  <si>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</si>
  <si>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</si>
  <si>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</si>
  <si>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</si>
  <si>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</si>
  <si>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</si>
  <si>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</si>
  <si>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</si>
  <si>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</si>
  <si>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</si>
  <si>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</si>
  <si>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</si>
  <si>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</si>
  <si>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</si>
  <si>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</si>
  <si>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</si>
  <si>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</si>
  <si>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</si>
  <si>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</si>
  <si>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</si>
  <si>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</si>
  <si>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</si>
  <si>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</si>
  <si>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</si>
  <si>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</si>
  <si>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</si>
  <si>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</si>
  <si>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</si>
  <si>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</si>
  <si>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</si>
  <si>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</si>
  <si>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</si>
  <si>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</si>
  <si>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</si>
  <si>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</si>
  <si>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</si>
  <si>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</si>
  <si>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</si>
  <si>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</si>
  <si>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</si>
  <si>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</si>
  <si>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</si>
  <si>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</si>
  <si>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</si>
  <si>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</si>
  <si>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</si>
  <si>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</si>
  <si>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</si>
  <si>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</si>
  <si>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</si>
  <si>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</si>
  <si>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</si>
  <si>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</si>
  <si>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</si>
  <si>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</si>
  <si>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</si>
  <si>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</si>
  <si>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</si>
  <si>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</si>
  <si>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</si>
  <si>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</si>
  <si>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</si>
  <si>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</si>
  <si>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</si>
  <si>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</si>
  <si>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</si>
  <si>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</si>
  <si>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</si>
  <si>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</si>
  <si>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</si>
  <si>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</si>
  <si>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</si>
  <si>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</si>
  <si>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</si>
  <si>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</si>
  <si>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</si>
  <si>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</si>
  <si>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</si>
  <si>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</si>
  <si>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</si>
  <si>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</si>
  <si>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</si>
  <si>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</si>
  <si>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</si>
  <si>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</si>
  <si>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</si>
  <si>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</si>
  <si>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</si>
  <si>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</si>
  <si>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</si>
  <si>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</si>
  <si>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</si>
  <si>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</si>
  <si>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</si>
  <si>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</si>
  <si>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</si>
  <si>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</si>
  <si>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</si>
  <si>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</si>
  <si>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</si>
  <si>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</si>
  <si>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</si>
  <si>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</si>
  <si>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</si>
  <si>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</si>
  <si>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</si>
  <si>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</si>
  <si>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</si>
  <si>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</si>
  <si>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</si>
  <si>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</si>
  <si>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</si>
  <si>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</si>
  <si>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</si>
  <si>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</si>
  <si>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</si>
  <si>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</si>
  <si>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</si>
  <si>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</si>
  <si>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</si>
  <si>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</si>
  <si>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</si>
  <si>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</si>
  <si>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</si>
  <si>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</si>
  <si>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</si>
  <si>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</si>
  <si>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</si>
  <si>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</si>
  <si>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</si>
  <si>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</si>
  <si>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</si>
  <si>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</si>
  <si>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</si>
  <si>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</si>
  <si>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</si>
  <si>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</si>
  <si>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</si>
  <si>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</si>
  <si>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</si>
  <si>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</si>
  <si>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</si>
  <si>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</si>
  <si>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</si>
  <si>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</si>
  <si>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</si>
  <si>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</si>
  <si>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</si>
  <si>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</si>
  <si>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</si>
  <si>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</si>
  <si>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</si>
  <si>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</si>
  <si>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</si>
  <si>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</si>
  <si>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</si>
  <si>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</si>
  <si>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</si>
  <si>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</si>
  <si>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</si>
  <si>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</si>
  <si>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</si>
  <si>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</si>
  <si>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</si>
  <si>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</si>
  <si>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</si>
  <si>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</si>
  <si>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</si>
  <si>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</si>
  <si>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</si>
  <si>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</si>
  <si>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</si>
  <si>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</si>
  <si>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</si>
  <si>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</si>
  <si>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</si>
  <si>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</si>
  <si>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</si>
  <si>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</si>
  <si>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</si>
  <si>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</si>
  <si>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</si>
  <si>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</si>
  <si>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</si>
  <si>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</si>
  <si>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</si>
  <si>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</si>
  <si>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</si>
  <si>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</si>
  <si>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</si>
  <si>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</si>
  <si>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</si>
  <si>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</si>
  <si>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</si>
  <si>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</si>
  <si>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</si>
  <si>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</si>
  <si>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</si>
  <si>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</si>
  <si>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</si>
  <si>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</si>
  <si>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</si>
  <si>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</si>
  <si>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</si>
  <si>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</si>
  <si>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</si>
  <si>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</si>
  <si>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</si>
  <si>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</si>
  <si>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</si>
  <si>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</si>
  <si>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</si>
  <si>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</si>
  <si>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</si>
  <si>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</si>
  <si>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</si>
  <si>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</si>
  <si>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</si>
  <si>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</si>
  <si>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</si>
  <si>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</si>
  <si>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</si>
  <si>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</si>
  <si>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</si>
  <si>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</si>
  <si>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</si>
  <si>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</si>
  <si>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</si>
  <si>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</si>
  <si>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</si>
  <si>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</si>
  <si>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</si>
  <si>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</si>
  <si>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</si>
  <si>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</si>
  <si>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</si>
  <si>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</si>
  <si>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</si>
  <si>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</si>
  <si>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</si>
  <si>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</si>
  <si>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</si>
  <si>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</si>
  <si>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</si>
  <si>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</si>
  <si>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</si>
  <si>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</si>
  <si>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</si>
  <si>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</si>
  <si>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</si>
  <si>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</si>
  <si>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</si>
  <si>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</si>
  <si>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</si>
  <si>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</si>
  <si>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</si>
  <si>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</si>
  <si>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</si>
  <si>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</si>
  <si>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</si>
  <si>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</si>
  <si>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</si>
  <si>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</si>
  <si>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</si>
  <si>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</si>
  <si>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</si>
  <si>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</si>
  <si>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</si>
  <si>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</si>
  <si>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</si>
  <si>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</si>
  <si>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</si>
  <si>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</si>
  <si>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</si>
  <si>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</si>
  <si>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</si>
  <si>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</si>
  <si>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</si>
  <si>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</si>
  <si>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</si>
  <si>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</si>
  <si>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</si>
  <si>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</si>
  <si>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</si>
  <si>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</si>
  <si>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</si>
  <si>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</si>
  <si>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</si>
  <si>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</si>
  <si>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</si>
  <si>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</si>
  <si>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</si>
  <si>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</si>
  <si>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</si>
  <si>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</si>
  <si>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</si>
  <si>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</si>
  <si>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</si>
  <si>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</si>
  <si>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</si>
  <si>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</si>
  <si>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</si>
  <si>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</si>
  <si>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</si>
  <si>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</si>
  <si>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</si>
  <si>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</si>
  <si>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</si>
  <si>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</si>
  <si>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</si>
  <si>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</si>
  <si>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</si>
  <si>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</si>
  <si>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</si>
  <si>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</si>
  <si>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</si>
  <si>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</si>
  <si>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</si>
  <si>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</si>
  <si>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</si>
  <si>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</si>
  <si>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</si>
  <si>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</si>
  <si>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</si>
  <si>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</si>
  <si>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</si>
  <si>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</si>
  <si>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</si>
  <si>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</si>
  <si>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</si>
  <si>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</si>
  <si>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</si>
  <si>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</si>
  <si>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</si>
  <si>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</si>
  <si>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</si>
  <si>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</si>
  <si>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</si>
  <si>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</si>
  <si>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</si>
  <si>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</si>
  <si>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</si>
  <si>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</si>
  <si>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</si>
  <si>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</si>
  <si>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</si>
  <si>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</si>
  <si>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</si>
  <si>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</si>
  <si>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</si>
  <si>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</si>
  <si>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</si>
  <si>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</si>
  <si>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</si>
  <si>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</si>
  <si>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</si>
  <si>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</si>
  <si>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</si>
  <si>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</si>
  <si>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</si>
  <si>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</si>
  <si>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</si>
  <si>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</si>
  <si>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</si>
  <si>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</si>
  <si>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</si>
  <si>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</si>
  <si>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</si>
  <si>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</si>
  <si>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</si>
  <si>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</si>
  <si>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</si>
  <si>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</si>
  <si>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</si>
  <si>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</si>
  <si>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</si>
  <si>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</si>
  <si>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</si>
  <si>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</si>
  <si>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</si>
  <si>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</si>
  <si>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</si>
  <si>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</si>
  <si>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</si>
  <si>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</si>
  <si>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</si>
  <si>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</si>
  <si>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</si>
  <si>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</si>
  <si>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</si>
  <si>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</si>
  <si>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</si>
  <si>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</si>
  <si>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</si>
  <si>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</si>
  <si>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</si>
  <si>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</si>
  <si>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</si>
  <si>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</si>
  <si>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</si>
  <si>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</si>
  <si>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</si>
  <si>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</si>
  <si>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</si>
  <si>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</si>
  <si>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</si>
  <si>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</si>
  <si>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</si>
  <si>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</si>
  <si>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</si>
  <si>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</si>
  <si>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</si>
  <si>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</si>
  <si>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</si>
  <si>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</si>
  <si>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</si>
  <si>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</si>
  <si>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</si>
  <si>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</si>
  <si>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</si>
  <si>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</si>
  <si>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</si>
  <si>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</si>
  <si>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</si>
  <si>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</si>
  <si>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</si>
  <si>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</si>
  <si>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</si>
  <si>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</si>
  <si>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</si>
  <si>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</si>
  <si>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</si>
  <si>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</si>
  <si>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</si>
  <si>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</si>
  <si>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</si>
  <si>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</si>
  <si>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</si>
  <si>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</si>
  <si>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</si>
  <si>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</si>
  <si>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</si>
  <si>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</si>
  <si>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</si>
  <si>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</si>
  <si>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</si>
  <si>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</si>
  <si>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</si>
  <si>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</si>
  <si>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</si>
  <si>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</si>
  <si>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</si>
  <si>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</si>
  <si>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</si>
  <si>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</si>
  <si>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</si>
  <si>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</si>
  <si>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</si>
  <si>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</si>
  <si>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</si>
  <si>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</si>
  <si>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</si>
  <si>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</si>
  <si>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</si>
  <si>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</si>
  <si>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</si>
  <si>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</si>
  <si>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</si>
  <si>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</si>
  <si>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</si>
  <si>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</si>
  <si>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</si>
  <si>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</si>
  <si>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</si>
  <si>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</si>
  <si>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</si>
  <si>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</si>
  <si>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</si>
  <si>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</si>
  <si>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</si>
  <si>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</si>
  <si>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</si>
  <si>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</si>
  <si>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</si>
  <si>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</si>
  <si>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</si>
  <si>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</si>
  <si>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</si>
  <si>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</si>
  <si>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</si>
  <si>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</si>
  <si>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</si>
  <si>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</si>
  <si>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</si>
  <si>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</si>
  <si>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</si>
  <si>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</si>
  <si>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</si>
  <si>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</si>
  <si>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</si>
  <si>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</si>
  <si>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</si>
  <si>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</si>
  <si>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</si>
  <si>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</si>
  <si>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</si>
  <si>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</si>
  <si>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Situational Awareness</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</si>
  <si>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</si>
  <si>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Section 10</t>
  </si>
  <si>
    <t>Lessons Learned</t>
  </si>
  <si>
    <t>Lessons Learned (10.0)</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</si>
  <si>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</si>
  <si>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</si>
  <si>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MGRA-SCE-006</t>
  </si>
  <si>
    <t>01_MGRA-SCE-006 Q.01 Answer</t>
  </si>
  <si>
    <t>Please provide the raw data, specifically the list of wildfires and corresponding
losses, used to assemble Table SCE 6-02 in Excel format.</t>
  </si>
  <si>
    <t>02_MGRA-SCE-006 Q.02 Answer</t>
  </si>
  <si>
    <t>Please proved the raw data, specifically the 8 hour wildfire simulation and the final
wildfire size in a tabular format, used to assemble Figure SCE 6-12.</t>
  </si>
  <si>
    <t>Section 11</t>
  </si>
  <si>
    <t>Supplemental Information</t>
  </si>
  <si>
    <t>https://www.sce.com/sites/default/files/AEM/Wildfire%20Mitigation%20Plan/2023-2025/OEIS-P-WMP_2023-SCE-009.zip</t>
  </si>
  <si>
    <t>https://www.sce.com/sites/default/files/AEM/Data%20Requests/2023/MGRA-SCE-006.zip</t>
  </si>
  <si>
    <t xml:space="preserve">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and make improvements as challenges arise. This time has focused on, [1] the Palantir team to get up to speed on the dynamics of grid operations and, [2] for the SCE team to learn how to program and use a new application.
For example, in 2022, during the first PSPS season utilizing the application, we experienced a challenge of integrating Palantir with existing event management systems. This at times necessitated manual notification campaigns resulting in notification and post-event reporting errors. As stated previously, improvements to this process were made as the Palantir team gained experience with real-time grid operation dynamics, and the SCE team gained experience programming and using the application during events. SCE is committed to leveraging lessons learned from past events to enhance our technology to adapt to the dynamic conditions that are inherent within real-time electrical grid operations.
Another challenge has been managing standard reporting requirements versus ad-hoc requests. The current Palantir data ontology was designed for and structured around reporting requirements adopted in Commission decisions. However, ad hoc or other one-time data requests often seek information at a more granular level than what is necessary for reporting purposes. These instances require additional logic programming and manual data source queries, which is often time-consuming and requires substantial resource dedication to complete.
IX. What further improvements are needed in their combined interaction, if any.
No further improvements or enhancements between the Palantir and EONS interfaces are planned at this time.
</t>
  </si>
  <si>
    <t>0a2_OEIS-P-WMP_2023-SCE-009 Q. 02a Answer</t>
  </si>
  <si>
    <t>02b_OEIS-P-WMP_2023-SCE-009 Q. 02b Answer</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</si>
  <si>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</si>
  <si>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 (see table in PDF response)</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</si>
  <si>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</si>
  <si>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</si>
  <si>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Please refer to the attached “MGRA 06 Q2.xlsx” for the raw data used to create Figure SCE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</si>
</sst>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Data%20Requests/2023/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Data%20Requests/2023/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62" Type="http://schemas.openxmlformats.org/officeDocument/2006/relationships/hyperlink" Target="https://www.sce.com/sites/default/files/AEM/Data%20Requests/2023/CalAdvocates-SCE-2023WMP-09.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53" Type="http://schemas.openxmlformats.org/officeDocument/2006/relationships/hyperlink" Target="https://www.sce.com/sites/default/files/AEM/Wildfire%20Mitigation%20Plan/2023-2025/OEIS-P-WMP_2023-SCE-006.zip" TargetMode="External"/><Relationship Id="rId161" Type="http://schemas.openxmlformats.org/officeDocument/2006/relationships/printerSettings" Target="../printerSettings/printerSettings1.bin"/><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4"/>
  <sheetViews>
    <sheetView showGridLines="0" tabSelected="1" topLeftCell="A250" zoomScale="80" zoomScaleNormal="80" workbookViewId="0">
      <selection activeCell="O2" sqref="O2"/>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2"/>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3"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998</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998</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998</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1011</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998</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998</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998</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3"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61"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38"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87"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87"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15"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28"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28"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28" t="s">
        <v>433</v>
      </c>
      <c r="R247" s="13" t="s">
        <v>945</v>
      </c>
      <c r="S247" s="42"/>
    </row>
    <row r="248" spans="1:19" ht="409.5" x14ac:dyDescent="0.25">
      <c r="A248" s="5">
        <f t="shared" si="5"/>
        <v>246</v>
      </c>
      <c r="B248" s="13" t="s">
        <v>380</v>
      </c>
      <c r="C248" s="13" t="s">
        <v>438</v>
      </c>
      <c r="D248" s="13" t="s">
        <v>995</v>
      </c>
      <c r="E248" s="46" t="s">
        <v>24</v>
      </c>
      <c r="F248" s="1" t="s">
        <v>996</v>
      </c>
      <c r="G248" s="1" t="s">
        <v>997</v>
      </c>
      <c r="H248" s="1" t="s">
        <v>1014</v>
      </c>
      <c r="I248" s="13" t="s">
        <v>380</v>
      </c>
      <c r="J248" s="67">
        <v>45104</v>
      </c>
      <c r="K248" s="67">
        <v>45107</v>
      </c>
      <c r="L248" s="67">
        <v>45107</v>
      </c>
      <c r="M248" s="57" t="s">
        <v>1012</v>
      </c>
      <c r="N248" s="13" t="s">
        <v>32</v>
      </c>
      <c r="O248" s="13" t="s">
        <v>29</v>
      </c>
      <c r="P248" s="13" t="s">
        <v>746</v>
      </c>
      <c r="Q248" s="28" t="s">
        <v>998</v>
      </c>
      <c r="R248" s="13" t="s">
        <v>991</v>
      </c>
      <c r="S248" s="42"/>
    </row>
    <row r="249" spans="1:19" ht="149.5" x14ac:dyDescent="0.25">
      <c r="A249" s="5">
        <f t="shared" si="5"/>
        <v>247</v>
      </c>
      <c r="B249" s="13" t="s">
        <v>380</v>
      </c>
      <c r="C249" s="13" t="s">
        <v>438</v>
      </c>
      <c r="D249" s="13" t="s">
        <v>995</v>
      </c>
      <c r="E249" s="46" t="s">
        <v>914</v>
      </c>
      <c r="F249" s="1" t="s">
        <v>1015</v>
      </c>
      <c r="G249" s="1" t="s">
        <v>999</v>
      </c>
      <c r="H249" s="1" t="s">
        <v>1017</v>
      </c>
      <c r="I249" s="13" t="s">
        <v>380</v>
      </c>
      <c r="J249" s="67">
        <v>45104</v>
      </c>
      <c r="K249" s="67">
        <v>45107</v>
      </c>
      <c r="L249" s="67">
        <v>45107</v>
      </c>
      <c r="M249" s="57" t="s">
        <v>1012</v>
      </c>
      <c r="N249" s="13" t="s">
        <v>32</v>
      </c>
      <c r="O249" s="13" t="s">
        <v>29</v>
      </c>
      <c r="P249" s="13" t="s">
        <v>1000</v>
      </c>
      <c r="Q249" s="28" t="s">
        <v>1001</v>
      </c>
      <c r="R249" s="13" t="s">
        <v>1002</v>
      </c>
      <c r="S249" s="42"/>
    </row>
    <row r="250" spans="1:19" ht="138" x14ac:dyDescent="0.25">
      <c r="A250" s="5">
        <f t="shared" si="5"/>
        <v>248</v>
      </c>
      <c r="B250" s="13" t="s">
        <v>380</v>
      </c>
      <c r="C250" s="13" t="s">
        <v>438</v>
      </c>
      <c r="D250" s="13" t="s">
        <v>995</v>
      </c>
      <c r="E250" s="46" t="s">
        <v>918</v>
      </c>
      <c r="F250" s="1" t="s">
        <v>1016</v>
      </c>
      <c r="G250" s="1" t="s">
        <v>999</v>
      </c>
      <c r="H250" s="1" t="s">
        <v>1018</v>
      </c>
      <c r="I250" s="13" t="s">
        <v>380</v>
      </c>
      <c r="J250" s="67">
        <v>45104</v>
      </c>
      <c r="K250" s="67">
        <v>45107</v>
      </c>
      <c r="L250" s="67">
        <v>45107</v>
      </c>
      <c r="M250" s="57" t="s">
        <v>1012</v>
      </c>
      <c r="N250" s="13" t="s">
        <v>32</v>
      </c>
      <c r="O250" s="13" t="s">
        <v>29</v>
      </c>
      <c r="P250" s="13" t="s">
        <v>1010</v>
      </c>
      <c r="Q250" s="28" t="s">
        <v>1001</v>
      </c>
      <c r="R250" s="13" t="s">
        <v>1002</v>
      </c>
      <c r="S250" s="42"/>
    </row>
    <row r="251" spans="1:19" ht="103.5" x14ac:dyDescent="0.25">
      <c r="A251" s="5">
        <f t="shared" si="5"/>
        <v>249</v>
      </c>
      <c r="B251" s="13" t="s">
        <v>380</v>
      </c>
      <c r="C251" s="13" t="s">
        <v>438</v>
      </c>
      <c r="D251" s="13" t="s">
        <v>995</v>
      </c>
      <c r="E251" s="46" t="s">
        <v>39</v>
      </c>
      <c r="F251" s="1" t="s">
        <v>1003</v>
      </c>
      <c r="G251" s="1" t="s">
        <v>1004</v>
      </c>
      <c r="H251" s="1" t="s">
        <v>1019</v>
      </c>
      <c r="I251" s="13" t="s">
        <v>380</v>
      </c>
      <c r="J251" s="67">
        <v>45104</v>
      </c>
      <c r="K251" s="67">
        <v>45107</v>
      </c>
      <c r="L251" s="67">
        <v>45107</v>
      </c>
      <c r="M251" s="57" t="s">
        <v>1012</v>
      </c>
      <c r="N251" s="13" t="s">
        <v>32</v>
      </c>
      <c r="O251" s="13" t="s">
        <v>29</v>
      </c>
      <c r="P251" s="13" t="s">
        <v>158</v>
      </c>
      <c r="Q251" s="28" t="s">
        <v>159</v>
      </c>
      <c r="R251" s="13" t="s">
        <v>531</v>
      </c>
      <c r="S251" s="42"/>
    </row>
    <row r="252" spans="1:19" ht="58" x14ac:dyDescent="0.25">
      <c r="A252" s="5">
        <f t="shared" si="5"/>
        <v>250</v>
      </c>
      <c r="B252" s="13" t="s">
        <v>218</v>
      </c>
      <c r="C252" s="13" t="s">
        <v>169</v>
      </c>
      <c r="D252" s="13" t="s">
        <v>1005</v>
      </c>
      <c r="E252" s="46" t="s">
        <v>24</v>
      </c>
      <c r="F252" s="1" t="s">
        <v>1006</v>
      </c>
      <c r="G252" s="1" t="s">
        <v>1007</v>
      </c>
      <c r="H252" s="1" t="s">
        <v>1020</v>
      </c>
      <c r="I252" s="13" t="s">
        <v>218</v>
      </c>
      <c r="J252" s="67">
        <v>45105</v>
      </c>
      <c r="K252" s="67">
        <v>45108</v>
      </c>
      <c r="L252" s="67">
        <v>45107</v>
      </c>
      <c r="M252" s="57" t="s">
        <v>1013</v>
      </c>
      <c r="N252" s="13">
        <v>1</v>
      </c>
      <c r="O252" s="13" t="s">
        <v>29</v>
      </c>
      <c r="P252" s="13" t="s">
        <v>143</v>
      </c>
      <c r="Q252" s="28" t="s">
        <v>144</v>
      </c>
      <c r="R252" s="13" t="s">
        <v>790</v>
      </c>
      <c r="S252" s="42"/>
    </row>
    <row r="253" spans="1:19" ht="58" x14ac:dyDescent="0.25">
      <c r="A253" s="5">
        <f t="shared" si="5"/>
        <v>251</v>
      </c>
      <c r="B253" s="13" t="s">
        <v>218</v>
      </c>
      <c r="C253" s="13" t="s">
        <v>169</v>
      </c>
      <c r="D253" s="13" t="s">
        <v>1005</v>
      </c>
      <c r="E253" s="46" t="s">
        <v>34</v>
      </c>
      <c r="F253" s="1" t="s">
        <v>1008</v>
      </c>
      <c r="G253" s="1" t="s">
        <v>1009</v>
      </c>
      <c r="H253" s="1" t="s">
        <v>1021</v>
      </c>
      <c r="I253" s="13" t="s">
        <v>218</v>
      </c>
      <c r="J253" s="67">
        <v>45105</v>
      </c>
      <c r="K253" s="67">
        <v>45108</v>
      </c>
      <c r="L253" s="67">
        <v>45107</v>
      </c>
      <c r="M253" s="57" t="s">
        <v>1013</v>
      </c>
      <c r="N253" s="13">
        <v>1</v>
      </c>
      <c r="O253" s="13" t="s">
        <v>29</v>
      </c>
      <c r="P253" s="13" t="s">
        <v>143</v>
      </c>
      <c r="Q253" s="28" t="s">
        <v>144</v>
      </c>
      <c r="R253" s="13" t="s">
        <v>790</v>
      </c>
      <c r="S253" s="42"/>
    </row>
    <row r="254" spans="1:19" x14ac:dyDescent="0.25">
      <c r="Q254" s="72"/>
    </row>
  </sheetData>
  <autoFilter ref="A2:S25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AF597EED-AA2C-4B9D-89DD-CB1FCBC9CBCB}"/>
    <hyperlink ref="M252" r:id="rId159" xr:uid="{C0F13E67-A4BD-4140-8259-48A10BA6C8BC}"/>
    <hyperlink ref="M253" r:id="rId160" xr:uid="{F1503B85-046C-4C9F-87CE-9264431C77D9}"/>
  </hyperlinks>
  <pageMargins left="0.7" right="0.7" top="0.75" bottom="0.75" header="0.3" footer="0.3"/>
  <pageSetup orientation="portrait" r:id="rId161"/>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R218:R253</xm:sqref>
        </x14:dataValidation>
        <x14:dataValidation type="list" allowBlank="1" showInputMessage="1" showErrorMessage="1" xr:uid="{F2D7629A-55B0-4692-B22E-EEC16D89DE32}">
          <x14:formula1>
            <xm:f>#REF!</xm:f>
          </x14:formula1>
          <xm:sqref>Q255:Q1048576</xm:sqref>
        </x14:dataValidation>
        <x14:dataValidation type="list" allowBlank="1" showInputMessage="1" showErrorMessage="1" xr:uid="{5F233095-74B4-4DDD-9836-4B3E3F267823}">
          <x14:formula1>
            <xm:f>#REF!</xm:f>
          </x14:formula1>
          <xm:sqref>R216:R217 P3:P253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2023-07-06T21:15:47Z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