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<sst xmlns="http://schemas.openxmlformats.org/spreadsheetml/2006/main" count="686" uniqueCount="182">
  <si>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</si>
  <si>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</si>
  <si>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</si>
  <si>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</si>
  <si>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</si>
  <si>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</si>
  <si>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</si>
  <si>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</si>
  <si>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</si>
  <si>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</si>
  <si>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</si>
  <si>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</si>
  <si>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</si>
  <si>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</si>
  <si>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</si>
  <si>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</si>
  <si>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</si>
  <si>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</si>
  <si>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</si>
  <si>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</si>
  <si>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</si>
  <si>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</si>
  <si>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</si>
  <si>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</si>
  <si>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</si>
  <si>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</si>
  <si>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</si>
  <si>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</si>
  <si>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</si>
  <si>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</si>
  <si>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</si>
  <si>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</si>
  <si>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</si>
  <si>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</si>
  <si>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</si>
  <si>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</si>
  <si>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</si>
  <si>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</si>
  <si>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</si>
  <si>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</si>
  <si>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</si>
  <si>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</si>
  <si>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</si>
  <si>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</si>
  <si>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</si>
  <si>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</si>
  <si>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</si>
  <si>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</si>
  <si>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</si>
  <si>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</si>
  <si>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</si>
  <si>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</si>
  <si>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</si>
  <si>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</si>
  <si>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</si>
  <si>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</si>
  <si>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</si>
  <si>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</si>
  <si>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</si>
  <si>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</si>
  <si>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</si>
  <si>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</si>
  <si>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</si>
  <si>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</si>
  <si>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</si>
  <si>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</si>
  <si>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</si>
  <si>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</si>
  <si>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</si>
  <si>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</si>
  <si>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</si>
  <si>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</si>
  <si>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</si>
  <si>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</si>
  <si>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</si>
  <si>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</si>
  <si>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</si>
  <si>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</si>
  <si>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</si>
  <si>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</si>
  <si>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</si>
  <si>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</si>
  <si>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</si>
  <si>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</si>
  <si>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</si>
  <si>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</si>
  <si>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</si>
  <si>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</si>
  <si>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</si>
  <si>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</si>
  <si>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</si>
  <si>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</si>
  <si>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</si>
  <si>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</si>
  <si>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</si>
  <si>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</si>
  <si>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</si>
  <si>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</si>
  <si>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</si>
  <si>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</si>
  <si>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</si>
  <si>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</si>
  <si>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</si>
  <si>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</si>
  <si>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</si>
  <si>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</si>
  <si>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</si>
  <si>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</si>
  <si>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</si>
  <si>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</si>
  <si>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</si>
  <si>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</si>
  <si>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</si>
  <si>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</si>
  <si>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</si>
  <si>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</si>
  <si>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</si>
  <si>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</si>
  <si>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</si>
  <si>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</si>
  <si>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</si>
  <si>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</si>
  <si>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</si>
  <si>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</si>
  <si>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</si>
  <si>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</si>
  <si>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</si>
  <si>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</si>
  <si>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</si>
  <si>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</si>
  <si>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</si>
  <si>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</si>
  <si>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</si>
  <si>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</si>
  <si>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</si>
  <si>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</si>
  <si>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</si>
  <si>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</si>
  <si>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</si>
  <si>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</si>
  <si>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</si>
  <si>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</si>
  <si>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</si>
  <si>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</si>
  <si>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</si>
  <si>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</si>
  <si>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</si>
  <si>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</si>
  <si>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</si>
  <si>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</si>
  <si>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</si>
  <si>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</si>
  <si>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</si>
  <si>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</si>
  <si>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</si>
  <si>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</si>
  <si>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</si>
  <si>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</si>
  <si>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</si>
  <si>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</si>
  <si>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</si>
  <si>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</si>
  <si>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</si>
  <si>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</si>
  <si>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</si>
  <si>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</si>
  <si>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</si>
  <si>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</si>
  <si>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</si>
  <si>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</si>
  <si>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</si>
  <si>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</si>
  <si>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</si>
  <si>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</si>
  <si>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</si>
  <si>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</si>
  <si>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</si>
  <si>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</si>
  <si>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</si>
  <si>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2023-2025 WMP Data Request Log - as of 7/6/23</t>
  </si>
  <si>
    <t xml:space="preserve">8.4.3 </t>
  </si>
  <si>
    <t>External Collaboration and Coordination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</si>
</sst>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93" Type="http://schemas.openxmlformats.org/officeDocument/2006/relationships/image" Target="../media/image93.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10693477</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233681</xdr:colOff>
      <xdr:row>91</xdr:row>
      <xdr:rowOff>142240</xdr:rowOff>
    </xdr:from>
    <xdr:to>
      <xdr:col>10</xdr:col>
      <xdr:colOff>4866641</xdr:colOff>
      <xdr:row>91</xdr:row>
      <xdr:rowOff>5100209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598641" y="22791928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abSelected="1" topLeftCell="J91" zoomScale="75" zoomScaleNormal="75" workbookViewId="0">
      <selection activeCell="J93" sqref="J93"/>
    </sheetView>
  </sheetViews>
  <sheetFormatPr defaultRowHeight="14.4" x14ac:dyDescent="0.3"/>
  <cols>
    <col min="1" max="1" width="18.44140625" style="2" bestFit="1" customWidth="1"/>
    <col min="2" max="2" width="17.33203125" style="1" customWidth="1"/>
    <col min="3" max="3" width="12.6640625" style="1" customWidth="1"/>
    <col min="4" max="4" width="30.109375" style="1" customWidth="1"/>
    <col min="5" max="5" width="8" style="2" bestFit="1" customWidth="1"/>
    <col min="6" max="6" width="27.88671875" style="3" customWidth="1"/>
    <col min="7" max="7" width="16.109375" style="1" bestFit="1" customWidth="1"/>
    <col min="8" max="8" width="16.33203125" style="1" bestFit="1" customWidth="1"/>
    <col min="9" max="9" width="22.5546875" style="1" bestFit="1" customWidth="1"/>
    <col min="10" max="10" width="112.88671875" style="1" customWidth="1"/>
    <col min="11" max="11" width="158.5546875" style="1" customWidth="1"/>
    <col min="12" max="12" width="18" style="2" bestFit="1" customWidth="1"/>
    <col min="13" max="13" width="7.33203125" style="1" bestFit="1" customWidth="1"/>
    <col min="14" max="14" width="9.88671875" style="1" bestFit="1" customWidth="1"/>
    <col min="15" max="15" width="32.88671875" style="1" bestFit="1" customWidth="1"/>
    <col min="16" max="16" width="14.109375" style="1" bestFit="1" customWidth="1"/>
    <col min="17" max="17" width="14.33203125" style="1" bestFit="1" customWidth="1"/>
  </cols>
  <sheetData>
    <row r="1" spans="1:17" x14ac:dyDescent="0.3">
      <c r="A1" s="35" t="s">
        <v>17</v>
      </c>
      <c r="B1" s="35"/>
      <c r="C1" s="35"/>
      <c r="D1" s="35"/>
      <c r="E1" s="35"/>
      <c r="F1" s="35"/>
      <c r="G1" s="35"/>
      <c r="H1" s="35"/>
      <c r="I1" s="35"/>
      <c r="J1" s="35"/>
      <c r="K1" s="35"/>
      <c r="L1" s="35"/>
      <c r="M1" s="35"/>
      <c r="N1" s="35"/>
      <c r="O1" s="35"/>
      <c r="P1" s="35"/>
      <c r="Q1" s="35"/>
    </row>
    <row r="2" spans="1:17" x14ac:dyDescent="0.3">
      <c r="A2" s="35" t="s">
        <v>179</v>
      </c>
      <c r="B2" s="35"/>
      <c r="C2" s="35"/>
      <c r="D2" s="35"/>
      <c r="E2" s="35"/>
      <c r="F2" s="35"/>
      <c r="G2" s="35"/>
      <c r="H2" s="35"/>
      <c r="I2" s="35"/>
      <c r="J2" s="35"/>
      <c r="K2" s="35"/>
      <c r="L2" s="35"/>
      <c r="M2" s="35"/>
      <c r="N2" s="35"/>
      <c r="O2" s="35"/>
      <c r="P2" s="35"/>
      <c r="Q2" s="35"/>
    </row>
    <row r="3" spans="1:17" x14ac:dyDescent="0.3">
      <c r="A3" s="36" t="s">
        <v>89</v>
      </c>
      <c r="B3" s="36"/>
      <c r="C3" s="36"/>
      <c r="D3" s="36"/>
      <c r="E3" s="36"/>
      <c r="F3" s="36"/>
      <c r="G3" s="36"/>
      <c r="H3" s="36"/>
      <c r="I3" s="36"/>
      <c r="J3" s="36"/>
      <c r="K3" s="36"/>
      <c r="L3" s="36"/>
      <c r="M3" s="36"/>
      <c r="N3" s="36"/>
      <c r="O3" s="36"/>
      <c r="P3" s="36"/>
      <c r="Q3" s="36"/>
    </row>
    <row r="4" spans="1:17" ht="28.8" x14ac:dyDescent="0.3">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3.2" x14ac:dyDescent="0.3">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00.8" x14ac:dyDescent="0.3">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3.2" x14ac:dyDescent="0.3">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3.2" x14ac:dyDescent="0.3">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57.6" x14ac:dyDescent="0.3">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44" x14ac:dyDescent="0.3">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43.2" x14ac:dyDescent="0.3">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72.8" x14ac:dyDescent="0.3">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72.8" x14ac:dyDescent="0.3">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6" x14ac:dyDescent="0.3">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44" x14ac:dyDescent="0.3">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3.2" x14ac:dyDescent="0.3">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388.8" x14ac:dyDescent="0.3">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3.2" x14ac:dyDescent="0.3">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374.4" x14ac:dyDescent="0.3">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3.2" x14ac:dyDescent="0.3">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374.4" x14ac:dyDescent="0.3">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87.2" x14ac:dyDescent="0.3">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0.8" x14ac:dyDescent="0.3">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6" x14ac:dyDescent="0.3">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6" x14ac:dyDescent="0.3">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345.6" x14ac:dyDescent="0.3">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00.8" x14ac:dyDescent="0.3">
      <c r="A27" s="2">
        <f t="shared" si="1"/>
        <v>23</v>
      </c>
      <c r="B27" s="1" t="s">
        <v>13</v>
      </c>
      <c r="C27" s="1" t="s">
        <v>51</v>
      </c>
      <c r="D27" s="1" t="s">
        <v>24</v>
      </c>
      <c r="E27" s="2">
        <v>2</v>
      </c>
      <c r="F27" s="3" t="str">
        <f t="shared" ref="F27:F96" si="6">CONCATENATE(C27,"_Q",E27)</f>
        <v>CalAdvocates-BVES-2023WMP-05_Q2</v>
      </c>
      <c r="G27" s="4">
        <v>44979</v>
      </c>
      <c r="H27" s="4">
        <v>45015</v>
      </c>
      <c r="I27" s="4">
        <v>45015</v>
      </c>
      <c r="J27" s="1" t="s">
        <v>69</v>
      </c>
      <c r="K27" s="1" t="s">
        <v>73</v>
      </c>
      <c r="L27" s="2">
        <v>1</v>
      </c>
      <c r="M27" s="1" t="s">
        <v>14</v>
      </c>
      <c r="N27" s="1">
        <v>6.4</v>
      </c>
      <c r="O27" s="1" t="s">
        <v>96</v>
      </c>
      <c r="Q27" s="1" t="s">
        <v>90</v>
      </c>
    </row>
    <row r="28" spans="1:17" ht="43.2" x14ac:dyDescent="0.3">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44.8" x14ac:dyDescent="0.3">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3.2" x14ac:dyDescent="0.3">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3">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29.6" x14ac:dyDescent="0.3">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02.39999999999998" x14ac:dyDescent="0.3">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02.39999999999998" x14ac:dyDescent="0.3">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2" x14ac:dyDescent="0.3">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75" x14ac:dyDescent="0.3">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2.4" x14ac:dyDescent="0.3">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02.39999999999998" x14ac:dyDescent="0.3">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00.8" x14ac:dyDescent="0.3">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3">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3">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3">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3">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3">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3">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3">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3">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3">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3">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3">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3">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3">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3">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3">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3">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3">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3">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3">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3">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3">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3">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3">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3">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3">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3">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3">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3">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3">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3">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3">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3">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3">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3">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3">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3">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3">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3">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3">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3">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3">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3">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3">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3">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3">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2" customHeight="1" x14ac:dyDescent="0.3">
      <c r="A85" s="2">
        <v>81</v>
      </c>
      <c r="B85" s="1" t="s">
        <v>161</v>
      </c>
      <c r="C85" s="1" t="s">
        <v>165</v>
      </c>
      <c r="D85" s="1" t="s">
        <v>166</v>
      </c>
      <c r="E85" s="2">
        <v>1</v>
      </c>
      <c r="F85" s="3" t="str">
        <f t="shared" si="6"/>
        <v>OEIS-P-WMP_2023-BVES-002_Q1</v>
      </c>
      <c r="G85" s="4">
        <v>45104</v>
      </c>
      <c r="H85" s="4">
        <v>45107</v>
      </c>
      <c r="I85" s="4">
        <v>45107</v>
      </c>
      <c r="M85" s="1" t="s">
        <v>14</v>
      </c>
      <c r="N85" s="1">
        <v>6</v>
      </c>
      <c r="O85" s="1" t="s">
        <v>169</v>
      </c>
      <c r="Q85" s="1" t="s">
        <v>90</v>
      </c>
    </row>
    <row r="86" spans="1:17" ht="369" customHeight="1" x14ac:dyDescent="0.3">
      <c r="A86" s="2">
        <v>82</v>
      </c>
      <c r="B86" s="1" t="s">
        <v>161</v>
      </c>
      <c r="C86" s="1" t="s">
        <v>165</v>
      </c>
      <c r="D86" s="1" t="s">
        <v>166</v>
      </c>
      <c r="E86" s="2">
        <v>2</v>
      </c>
      <c r="F86" s="3" t="str">
        <f t="shared" si="6"/>
        <v>OEIS-P-WMP_2023-BVES-002_Q2</v>
      </c>
      <c r="G86" s="4">
        <v>45104</v>
      </c>
      <c r="H86" s="4">
        <v>45107</v>
      </c>
      <c r="I86" s="4">
        <v>45107</v>
      </c>
      <c r="M86" s="1" t="s">
        <v>14</v>
      </c>
      <c r="N86" s="1">
        <v>8.1999999999999993</v>
      </c>
      <c r="O86" s="1" t="s">
        <v>170</v>
      </c>
      <c r="Q86" s="1" t="s">
        <v>90</v>
      </c>
    </row>
    <row r="87" spans="1:17" ht="409.2" customHeight="1" x14ac:dyDescent="0.3">
      <c r="A87" s="2">
        <v>83</v>
      </c>
      <c r="B87" s="1" t="s">
        <v>161</v>
      </c>
      <c r="C87" s="1" t="s">
        <v>165</v>
      </c>
      <c r="D87" s="1" t="s">
        <v>166</v>
      </c>
      <c r="E87" s="2">
        <v>3</v>
      </c>
      <c r="F87" s="3" t="str">
        <f t="shared" si="6"/>
        <v>OEIS-P-WMP_2023-BVES-002_Q3</v>
      </c>
      <c r="G87" s="4">
        <v>45104</v>
      </c>
      <c r="H87" s="4">
        <v>45107</v>
      </c>
      <c r="I87" s="4">
        <v>45107</v>
      </c>
      <c r="M87" s="1" t="s">
        <v>14</v>
      </c>
      <c r="N87" s="1" t="s">
        <v>171</v>
      </c>
      <c r="O87" s="1" t="s">
        <v>172</v>
      </c>
      <c r="Q87" s="1" t="s">
        <v>90</v>
      </c>
    </row>
    <row r="88" spans="1:17" ht="190.8" customHeight="1" x14ac:dyDescent="0.3">
      <c r="A88" s="2">
        <v>84</v>
      </c>
      <c r="B88" s="1" t="s">
        <v>161</v>
      </c>
      <c r="C88" s="1" t="s">
        <v>165</v>
      </c>
      <c r="D88" s="1" t="s">
        <v>166</v>
      </c>
      <c r="E88" s="2">
        <v>4</v>
      </c>
      <c r="F88" s="3" t="str">
        <f t="shared" si="6"/>
        <v>OEIS-P-WMP_2023-BVES-002_Q4</v>
      </c>
      <c r="G88" s="4">
        <v>45104</v>
      </c>
      <c r="H88" s="4">
        <v>45107</v>
      </c>
      <c r="I88" s="4">
        <v>45107</v>
      </c>
      <c r="M88" s="1" t="s">
        <v>14</v>
      </c>
      <c r="N88" s="1">
        <v>8.1999999999999993</v>
      </c>
      <c r="O88" s="1" t="s">
        <v>170</v>
      </c>
      <c r="Q88" s="1" t="s">
        <v>90</v>
      </c>
    </row>
    <row r="89" spans="1:17" ht="369" customHeight="1" x14ac:dyDescent="0.3">
      <c r="A89" s="2">
        <v>85</v>
      </c>
      <c r="B89" s="1" t="s">
        <v>161</v>
      </c>
      <c r="C89" s="1" t="s">
        <v>165</v>
      </c>
      <c r="D89" s="1" t="s">
        <v>166</v>
      </c>
      <c r="E89" s="2">
        <v>5</v>
      </c>
      <c r="F89" s="3" t="str">
        <f t="shared" si="6"/>
        <v>OEIS-P-WMP_2023-BVES-002_Q5</v>
      </c>
      <c r="G89" s="4">
        <v>45104</v>
      </c>
      <c r="H89" s="4">
        <v>45107</v>
      </c>
      <c r="I89" s="4">
        <v>45107</v>
      </c>
      <c r="M89" s="1" t="s">
        <v>14</v>
      </c>
      <c r="N89" s="1">
        <v>8.1999999999999993</v>
      </c>
      <c r="O89" s="1" t="s">
        <v>170</v>
      </c>
      <c r="Q89" s="1" t="s">
        <v>90</v>
      </c>
    </row>
    <row r="90" spans="1:17" ht="270.60000000000002" customHeight="1" x14ac:dyDescent="0.3">
      <c r="A90" s="2">
        <v>86</v>
      </c>
      <c r="B90" s="1" t="s">
        <v>161</v>
      </c>
      <c r="C90" s="1" t="s">
        <v>165</v>
      </c>
      <c r="D90" s="1" t="s">
        <v>166</v>
      </c>
      <c r="E90" s="2">
        <v>6</v>
      </c>
      <c r="F90" s="3" t="str">
        <f t="shared" si="6"/>
        <v>OEIS-P-WMP_2023-BVES-002_Q6</v>
      </c>
      <c r="G90" s="4">
        <v>45104</v>
      </c>
      <c r="H90" s="4">
        <v>45107</v>
      </c>
      <c r="I90" s="4">
        <v>45107</v>
      </c>
      <c r="M90" s="1" t="s">
        <v>14</v>
      </c>
      <c r="N90" s="1" t="s">
        <v>173</v>
      </c>
      <c r="O90" s="1" t="s">
        <v>174</v>
      </c>
      <c r="Q90" s="1" t="s">
        <v>90</v>
      </c>
    </row>
    <row r="91" spans="1:17" ht="168" customHeight="1" x14ac:dyDescent="0.3">
      <c r="A91" s="2">
        <v>87</v>
      </c>
      <c r="B91" s="1" t="s">
        <v>161</v>
      </c>
      <c r="C91" s="1" t="s">
        <v>165</v>
      </c>
      <c r="D91" s="1" t="s">
        <v>166</v>
      </c>
      <c r="E91" s="2">
        <v>7</v>
      </c>
      <c r="F91" s="3" t="str">
        <f t="shared" si="6"/>
        <v>OEIS-P-WMP_2023-BVES-002_Q7</v>
      </c>
      <c r="G91" s="4">
        <v>45104</v>
      </c>
      <c r="H91" s="4">
        <v>45107</v>
      </c>
      <c r="I91" s="4">
        <v>45107</v>
      </c>
      <c r="M91" s="1" t="s">
        <v>14</v>
      </c>
      <c r="N91" s="1" t="s">
        <v>175</v>
      </c>
      <c r="O91" s="1" t="s">
        <v>176</v>
      </c>
      <c r="Q91" s="1" t="s">
        <v>90</v>
      </c>
    </row>
    <row r="92" spans="1:17" ht="409.6" customHeight="1" x14ac:dyDescent="0.3">
      <c r="A92" s="2">
        <v>88</v>
      </c>
      <c r="B92" s="1" t="s">
        <v>161</v>
      </c>
      <c r="C92" s="1" t="s">
        <v>165</v>
      </c>
      <c r="D92" s="1" t="s">
        <v>166</v>
      </c>
      <c r="E92" s="2">
        <v>8</v>
      </c>
      <c r="F92" s="3" t="str">
        <f t="shared" si="6"/>
        <v>OEIS-P-WMP_2023-BVES-002_Q8</v>
      </c>
      <c r="G92" s="4">
        <v>45104</v>
      </c>
      <c r="H92" s="4">
        <v>45107</v>
      </c>
      <c r="I92" s="4">
        <v>45107</v>
      </c>
      <c r="M92" s="1" t="s">
        <v>14</v>
      </c>
      <c r="N92" s="1" t="s">
        <v>167</v>
      </c>
      <c r="O92" s="1" t="s">
        <v>168</v>
      </c>
      <c r="Q92" s="1" t="s">
        <v>90</v>
      </c>
    </row>
    <row r="93" spans="1:17" ht="204" customHeight="1" x14ac:dyDescent="0.3">
      <c r="A93" s="2">
        <v>89</v>
      </c>
      <c r="B93" s="1" t="s">
        <v>161</v>
      </c>
      <c r="C93" s="1" t="s">
        <v>165</v>
      </c>
      <c r="D93" s="1" t="s">
        <v>166</v>
      </c>
      <c r="E93" s="2">
        <v>9</v>
      </c>
      <c r="F93" s="3" t="str">
        <f t="shared" si="6"/>
        <v>OEIS-P-WMP_2023-BVES-002_Q9</v>
      </c>
      <c r="G93" s="4">
        <v>45104</v>
      </c>
      <c r="H93" s="4">
        <v>45107</v>
      </c>
      <c r="I93" s="4">
        <v>45107</v>
      </c>
      <c r="M93" s="1" t="s">
        <v>14</v>
      </c>
      <c r="N93" s="1" t="s">
        <v>167</v>
      </c>
      <c r="O93" s="1" t="s">
        <v>168</v>
      </c>
      <c r="Q93" s="1" t="s">
        <v>90</v>
      </c>
    </row>
    <row r="94" spans="1:17" ht="409.6" customHeight="1" x14ac:dyDescent="0.3">
      <c r="A94" s="2">
        <v>90</v>
      </c>
      <c r="B94" s="1" t="s">
        <v>161</v>
      </c>
      <c r="C94" s="1" t="s">
        <v>165</v>
      </c>
      <c r="D94" s="1" t="s">
        <v>166</v>
      </c>
      <c r="E94" s="2">
        <v>10</v>
      </c>
      <c r="F94" s="3" t="str">
        <f t="shared" si="6"/>
        <v>OEIS-P-WMP_2023-BVES-002_Q10</v>
      </c>
      <c r="G94" s="4">
        <v>45104</v>
      </c>
      <c r="H94" s="4">
        <v>45107</v>
      </c>
      <c r="I94" s="4">
        <v>45107</v>
      </c>
      <c r="M94" s="1" t="s">
        <v>14</v>
      </c>
      <c r="N94" s="1">
        <v>8.1</v>
      </c>
      <c r="O94" s="1" t="s">
        <v>98</v>
      </c>
      <c r="Q94" s="1" t="s">
        <v>90</v>
      </c>
    </row>
    <row r="95" spans="1:17" ht="90.6" customHeight="1" x14ac:dyDescent="0.3">
      <c r="A95" s="2">
        <v>91</v>
      </c>
      <c r="B95" s="1" t="s">
        <v>161</v>
      </c>
      <c r="C95" s="1" t="s">
        <v>177</v>
      </c>
      <c r="D95" s="1" t="s">
        <v>178</v>
      </c>
      <c r="E95" s="2">
        <v>1</v>
      </c>
      <c r="F95" s="3" t="str">
        <f t="shared" si="6"/>
        <v>OEIS-P-WMP_2023-BVES-03_Q1</v>
      </c>
      <c r="G95" s="4">
        <v>45112</v>
      </c>
      <c r="H95" s="4">
        <v>45117</v>
      </c>
      <c r="N95" s="1" t="s">
        <v>180</v>
      </c>
      <c r="O95" s="1" t="s">
        <v>181</v>
      </c>
    </row>
    <row r="96" spans="1:17" ht="142.19999999999999" customHeight="1" x14ac:dyDescent="0.3">
      <c r="A96" s="2">
        <v>92</v>
      </c>
      <c r="B96" s="1" t="s">
        <v>161</v>
      </c>
      <c r="C96" s="1" t="s">
        <v>177</v>
      </c>
      <c r="D96" s="1" t="s">
        <v>178</v>
      </c>
      <c r="E96" s="2">
        <v>2</v>
      </c>
      <c r="F96" s="3" t="str">
        <f t="shared" si="6"/>
        <v>OEIS-P-WMP_2023-BVES-03_Q2</v>
      </c>
      <c r="G96" s="4">
        <v>45112</v>
      </c>
      <c r="H96" s="4">
        <v>45117</v>
      </c>
      <c r="N96" s="1">
        <v>8.4</v>
      </c>
      <c r="O96" s="1" t="s">
        <v>159</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2023-07-06T17:02:52Z</dcterms:modified>
</cp:coreProperties>
</file>