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edisonintl-my.sharepoint.com/personal/saida_solis_sce_com/Documents/"/>
    </mc:Choice>
  </mc:AlternateContent>
  <xr:revisionPtr revIDLastSave="2" documentId="8_{00EE4B39-A2D5-4407-90AA-D652AB2874DA}" xr6:coauthVersionLast="47" xr6:coauthVersionMax="47" xr10:uidLastSave="{7A50E0F7-B727-4116-95E9-4F5340F91D69}"/>
  <bookViews>
    <workbookView xWindow="-28920" yWindow="-120" windowWidth="29040" windowHeight="17640" xr2:uid="{FBAC5C31-56B9-412F-AD9A-42B76F6D665C}"/>
  </bookViews>
  <sheets>
    <sheet name="Discovery Log" sheetId="1" r:id="rId1"/>
  </sheets>
  <definedNames>
    <definedName name="_xlnm._FilterDatabase" localSheetId="0" hidden="1">'Discovery Log'!$A$3:$S$194</definedName>
    <definedName name="mainContent" localSheetId="0">'Discovery Log'!$D$25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alcChain>
</file>

<file path=xl/sharedStrings.xml><?xml version="1.0" encoding="utf-8"?>
<sst xmlns="http://schemas.openxmlformats.org/spreadsheetml/2006/main" count="1329" uniqueCount="442">
  <si>
    <t>SCE 2023 WMP Discovery Log</t>
  </si>
  <si>
    <t>**This Discovery Log reflects Data Requests completed as of 12:00PM each Thursday</t>
  </si>
  <si>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</si>
  <si>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</si>
  <si>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</si>
  <si>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</si>
  <si>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</si>
  <si>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</si>
  <si>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</si>
  <si>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</si>
  <si>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</si>
  <si>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</si>
  <si>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</si>
  <si>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</si>
  <si>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</si>
  <si>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</si>
  <si>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</si>
  <si>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</si>
  <si>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</si>
  <si>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</si>
  <si>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</si>
  <si>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CalAdvocates</t>
  </si>
  <si>
    <t>2023-01</t>
  </si>
  <si>
    <t>CalAdvocates-SCE-2023WMP-01</t>
  </si>
  <si>
    <t>01</t>
  </si>
  <si>
    <t xml:space="preserve"> 01_CalAdvocates-SCE-2023WMP-01A Q. 01 Answer</t>
  </si>
  <si>
    <t>Please provide a copy of each WMP-related document, submission, or report you submit to the Office of Energy Infrastructure Safety (Energy Safety) in 2023 that is related to your WMP.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</si>
  <si>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r>
      <rPr>
        <b/>
        <sz val="9"/>
        <color rgb="FFFF0000"/>
        <rFont val="Times New Roman"/>
        <family val="1"/>
      </rPr>
      <t>CONFIDENTIAL
The Attachment(s) are Marked Confidential In Accordance With Government Code §§ 6254 &amp; 6255 and/or 14 CCR §29200 and decisions D.16-08-024 and D.17-09-023 . Basis for Confidentiality In Accompanying Confidentiality Declaration.</t>
    </r>
    <r>
      <rPr>
        <b/>
        <sz val="9"/>
        <color theme="1"/>
        <rFont val="Times New Roman"/>
        <family val="1"/>
      </rPr>
      <t xml:space="preserve">
</t>
    </r>
    <r>
      <rPr>
        <sz val="9"/>
        <color theme="1"/>
        <rFont val="Times New Roman"/>
        <family val="1"/>
      </rPr>
      <t>Public Disclosure Restricted.As discussed with Cal Advocates, SCE will send copies of WMP-related documents it sends to 
OEIS that are not made public on SCE’s website and/or Energy Safety’s service lists. For the pre_x0002_submission WMP, SCE sent the following documents to Energy Safety on Mon., Feb. 13:
• The pre-submission 2023-2025 WMP
• Confidential Excel file that includes data for certain tables required in the WMP that have hundreds or thousands of rows
• Confidential GIS layers per the WMP Technical Guidelines
• Application for Confidentiality
None of the above documents have been made public through either SCE’s website or Energy Safety’s service lists pursuant to the WMP Process and Evaluation Guidelines. The pre-submission WMP is being sent to Cal Advocates via Kiteworks. The three remaining documents are attached along with the CPUC Confidential Declaration.</t>
    </r>
  </si>
  <si>
    <t>https://www.sce.com/sites/default/files/AEM/Data%20Requests/2023/CalAdvocates-SCE-2023WMP-01.zip</t>
  </si>
  <si>
    <t>No</t>
  </si>
  <si>
    <t>WMP Pre-Submissions</t>
  </si>
  <si>
    <t>Administrative</t>
  </si>
  <si>
    <t>N/A</t>
  </si>
  <si>
    <t>Yes</t>
  </si>
  <si>
    <t>02</t>
  </si>
  <si>
    <t>02_ CalAdvocates-SCE-2023WMP-01 Q. 02 Answer</t>
  </si>
  <si>
    <t>Please provide a copy of your WMP pre-submission within two business days of its submission to Energy Safety</t>
  </si>
  <si>
    <t>SCE is providing its pre-submission 2023-2025 WMP to Cal Advocates via Kiteworks</t>
  </si>
  <si>
    <t xml:space="preserve"> </t>
  </si>
  <si>
    <t>03</t>
  </si>
  <si>
    <t>03_ CalAdvocates-SCE-2023WMP-01 Q. 03 Answer</t>
  </si>
  <si>
    <t>Provide a copy of all documents or files that are referenced in your WMP Quarterly Data Reports and submitted to Energy Safety (including but not limited to all PDFs, spatial data files, non-spatial data files, and confidential attachments) on the same business day that the document is sent to Energy Safety.</t>
  </si>
  <si>
    <t>On Wed., Feb. 1, SCE sent its Confidential Geodatabase that is part of the Q4 2022 QDR to Cal 
Advocates through Kiteworks. All other Q4 2022 QDR documents were posted on SCE’s website 
on the same day. In 2023, SCE will provide to Cal Advocates all confidential quarterly data report
documents that it sends to Energy Safety within 24 hours</t>
  </si>
  <si>
    <t>WMP-QDR</t>
  </si>
  <si>
    <t>QDR</t>
  </si>
  <si>
    <t>04</t>
  </si>
  <si>
    <t>04_ CalAdvocates-SCE-2023WMP-01 Q. 04 Answer</t>
  </si>
  <si>
    <t>Provide a copy to Cal Advocates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</si>
  <si>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 xml:space="preserve">Pursuant to our Tues., Feb. 14 conversation, SCE will send confidential responses related to the 2023-2025 WMP it sends to Energy Safety and other utilities to Cal Advocates within 24 hours. To date, SCE has not received any 2023-2025 WMP Data requests from Energy Safety or other entities </t>
  </si>
  <si>
    <t>On-going</t>
  </si>
  <si>
    <t>2023WMP</t>
  </si>
  <si>
    <t>SPD</t>
  </si>
  <si>
    <t xml:space="preserve">SPD-SCE-001 </t>
  </si>
  <si>
    <t>01_SPD-SCE-001 Q. 01 Answer</t>
  </si>
  <si>
    <t>Provide SCE’s WMP pre-submission to OEIS which was due on 2/13/2023</t>
  </si>
  <si>
    <t>Click link below to access the SCE’s 2023 WMP pre-submission submitted to OEIS. 
Wildfire Mitigation Plan &amp; Related Documents (sce.com) and follow the steps:
Step 1: Figure
Step 2: Figure
Step 3: Figure</t>
  </si>
  <si>
    <t>https://www.sce.com/sites/default/files/AEM/Data%20Requests/2023/01_SPD-SCE-001%20Q.%2001%20Answer.pdf</t>
  </si>
  <si>
    <t>2023-02</t>
  </si>
  <si>
    <t>CalAdvocates-SCE-2023WMP-02</t>
  </si>
  <si>
    <t>01_CalAdvocates-SCE-2023WMP-02 Q. 01 Answer</t>
  </si>
  <si>
    <t>Please identify and provide a copy of all quality assurance or quality control (QA/QC) reports conducted by internal entities that were completed since January 1, 2022 and that examined any programs, initiatives, or strategies described in your 2022 WMP Update.</t>
  </si>
  <si>
    <t xml:space="preserve">SCE performs routine Quality Control (QC) of asset and vegetation inspections and routine Quality Assurance (QA) readiness reviews of select wildfire mitigations. Additionally, QC and QA efforts may be ad hoc during a given year. SCE’s response includes a description of these routine and ad hoc QA/QC efforts and the associated complete and final QA/QC reports.
SCE’s Transmission &amp; Distribution (T&amp;D) QA/QC programs are intended to help ensure that inspection activities conform to the requirements of SCE’s inspection programs. A QC inspection is conducted by evaluating the results of a sample of completed inspections after the fact. The data 
from the various QA/QC analyses are used to understand the status of programs, help identify challenges and root causes (for example, permitting and customer access challenges for line clearance), and identify issues that need follow-up actions. Actionable findings identified during QC inspections are used for performance scoring to measure the ability of SCE inspectors to accurately identify and classify the potential safety and reliability risks of General Order 95 violations, potential ignition risks, and other safety hazards. All findings identified during the QC review are remediated, and in some instances, corrective actions are initiated. Reports from various QC programs are described below.
SCE’s QA programs evaluate the process as opposed to the evaluation of the finished product done by QC reviews. The QA readiness review evaluates the process to provide reasonable assurance to 
management the data/evidence appears to be adequate. The QA review can also provide recommendations to improve quality and consistency of data evidence. A listing of QA reviews completed is included below.
Together, SCE’s QA/QC programs help drive continuous improvement by identifying nonconformances with SCE standards, determining causes of non-conformance, or driving corrective actions to improve performance. The quality program will track action plans to corrective 
actions, which can include changes implemented to inspection processes, training, etc., to continuously improve the inspection programs based on QA/QC findings. </t>
  </si>
  <si>
    <t>https://www.sce.com/sites/default/files/AEM/Data%20Requests/2023/CalAdvocates-SCE-2023WMP-02.zip</t>
  </si>
  <si>
    <t>Section 8.1 and 8.2</t>
  </si>
  <si>
    <t>Grid Design and System Hardening; Vegetation Management</t>
  </si>
  <si>
    <t>Quality Assurance and Quality Control (8.1.6 and 8.2.5)</t>
  </si>
  <si>
    <t>01_CalAdvocates-SCE-2023WMP-02 Q. 02 Answer</t>
  </si>
  <si>
    <t>Please identify and provide a copy of all quality assurance or quality control (QA/QC) reports conducted by external entities that were completed since January 1, 2022 and that examined any programs, initiatives, or strategies described in your 2022 WMP Update. External entities include, but are not limited to, consultants, contractors, auditors, court-appointed monitors, and Independent Evaluators.</t>
  </si>
  <si>
    <t>SCE is not aware of any quality assurance or quality control reviews performed by external entities, including but not limited to, contractors, auditors, and Independent Evaluators since January 1, 2022 that examined programs, initiatives, or strategies described in SCE’s 2022 WMP Update. The Independent Evaluator Review performed in 2022 was for the 2021 WMP Update and was performed for the period of January 1, 2021 through December 31, 2021</t>
  </si>
  <si>
    <t>01_CalAdvocates-SCE-2023WMP-02 Q. 03 Answer</t>
  </si>
  <si>
    <t>Provide an Excel table of all defects in the year 2022 found by Energy Safety’s Compliance Branch (as rows) that includes the following information in separate columns.
a) Associated circuit name.
b) Defect type.
c) Description of defect.
d) WMP initiative (from your 2022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</si>
  <si>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Please refer to Table 12 in SCE’s pre-submission 2023-2025 WMP, the defects can be found in  column “Type.” Table 12 also includes Notice of Violations. SCE’s response only provides the  defects as requested. Please see the attached Excel file that includes data from Table 12 in SCE’s  pre-submission 2023-2025 WMP and other requested information except for the WMP initiative.
Energy Safety’s Notice of Defects (NOD) process is based on their definition, which does not include WMP initiatives as it is not limited to this work. Energy Safety’s NOD definition is as  follows:
Notice of Defects - Identifies a deficiency, error, or condition increasing the risk of ignition  posed by electrical lines and equipment requiring correction. These are made public and can  be found on Energy Safety’s website. California Code of Regulations, Title 14, Division 17  (Emergency Regulation) § 29302(b).
In responding to Energy Safety’s NODs, SCE does not necessarily agree that all findings  demonstrate an increased ignition risk. SCE’s response, and its agreement to remediate conditions identified by Energy Safety, shall not be construed as an admission that SCE believes a defect 
exists. SCE’s responses can be found on Energy Safety’s website. 
Also, please note the NOV/NODs SCE received in 2022 are related to SCE’s 2021 WMP Update. SCE has yet to receive any NOV/NODs on its 2022 WMP Update</t>
  </si>
  <si>
    <t>Section 12</t>
  </si>
  <si>
    <t>Notices of Violation and Defect</t>
  </si>
  <si>
    <t>2023-03</t>
  </si>
  <si>
    <t>CalAdvocates-SCE-2023WMP-03</t>
  </si>
  <si>
    <t>01_CalAdvocates-SCE-2023WMP-03 Q. 01 Answer</t>
  </si>
  <si>
    <t>Provide an Excel table of all distribution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2021
j) Circuit SAIDI (System Average Interruption Duration Index) for 2022
k) Circuit SAIFI (System Average Interruption Frequency Index) for 2021
l) Circuit SAIFI (System Average Interruption Frequency Index) for 2022
m) Circuit MAIFI (Momentary Average Interruption Frequency Index) for 2021
n) Circuit MAIFI (Momentary Average Interruption Frequency Index) for 2022
o) Total customer-minutes of de-energization on the circuit due to PSPS events in 2021 (sum of customer-minutes across all PSPS events).
p) Total customer-minutes of de-energization on the circuit due to PSPS events in 2022 (sum of customer-minutes across all PSPS events).
q) Total customer-minutes of de-energization on the circuit due to fast-trip settings in 2021.
r) Total customer-minutes of de-energization on the circuit due to fast-trip settings in 2022.
s) Miles of covered conductor installed in Non-HFTD in 2021
t) Miles of covered conductor installed in Non-HFTD in 2022
u) Miles of covered conductor installed in Other HFTD in 2021
v) Miles of covered conductor installed in Other HFTD in 2022
w) Miles of covered conductor installed in HFTD Tier 2 in 2021
x) Miles of covered conductor installed in HFTD Tier 2 in 2022
y) Miles of covered conductor installed in HFTD Tier 3 in 2021
z) Miles of covered conductor installed in HFTD Tier 3 in 2022
aa) Number of poles replaced in Non-HFTD in 2021
bb) Number of poles replaced in Non-HFTD in 2022
cc) Number of poles replaced in Other HFTD in 2021
dd) Number of poles replaced in Other HFTD in 2022
ee) Number of poles replaced in HFTD Tier 2 in 2021
ff) Number of poles replaced in HFTD Tier 2 in 2022
gg) Number of poles replaced in HFTD Tier 3 in 2021
hh) Number of poles replaced in HFTD Tier 3 in 2022
ii) Miles of underground conductor installation in Non-HFTD in 2021
jj) Miles of underground conductor installation in Non-HFTD in 2022
kk) Miles of underground conductor installation in Other HFTD in 2021
ll) Miles of underground conductor installation in Other HFTD in 2022
mm) Miles of underground conductor installation in HFTD Tier 2 in 2021
nn) Miles of underground conductor installation in HFTD Tier 2 in 2022
oo) Miles of underground conductor installation in HFTD Tier 3 in 2021
pp) Miles of underground conductor installation in HFTD Tier 3 in 2022
qq) Miles of LiDAR inspection in Non-HFTD in 2021
rr) Miles of LiDAR inspection in Non-HFTD in 2022
ss) Miles of LiDAR inspection in Other HFTD in 2021
tt) Miles of LiDAR inspection in Other HFTD in 2022
uu) Miles of LiDAR inspection in HFTD Tier 2 in 2021
vv) Miles of LiDAR inspection in HFTD Tier 2 in 2022
ww) Miles of LiDAR inspection in HFTD Tier 3 in 2021
xx) Miles of LiDAR inspection in HFTD Tier 3 in 2022
yy) Number of detailed overhead inspections in Non-HFTD in 2021
zz) Number of detailed overhead inspections in Non-HFTD in 2022
aaa) Number of detailed overhead inspections in Other HFTD in 2021
bbb) Number of detailed overhead inspections in Other HFTD in 2022
ccc) Number of detailed overhead inspections in HFTD Tier 2 in 2021
ddd) Number of detailed overhead inspections in HFTD Tier 2 in 2022
eee) Number of detailed overhead inspections in HFTD Tier 3 in 2021
fff) Number of detailed overhead inspections in HFTD Tier 3 in 2022
ggg) Number of sectionalization devices installed in Non-HFTD in 2021
hhh) Number of sectionalization devices installed in Non-HFTD in 2022
iii) Number of sectionalization devices installed in Other HFTD in 2021
jjj) Number of sectionalization devices installed in Other HFTD in 2022
kkk) Number of sectionalization devices installed in HFTD Tier 2 in 2021
lll) Number of sectionalization devices installed in HFTD Tier 2 in 2022
mmm) Number of sectionalization devices installed in HFTD Tier 3 in 2021
nnn) Number of sectionalization devices installed in HFTD Tier 3 in 2022</t>
  </si>
  <si>
    <t>Please see the attached Excel file entitled, “CalAdvocates-2023WMP Set 3 Q1 Response - Final.xlxs.”
Please note that the row 3 of the attached file has “BLANK” listed as the circuit name. This row represents the structure-based mitigation activities that occurred but do not have a circuit associated due to data issues.
HFTD circuit miles include both overhead and underground miles.
SAIDI/SAIFI/MAIFI figures provided represent repair outages only.
The LiDAR inspections represent miles inspected by Vegetation Management LiDAR inspections. If an inspection occurred in a given year, all overhead miles along that circuit were inspected.
Covered conductor miles provided are separated into Wildfire Covered Conductor Program (WCCP) and Other CC (columns bo-br).
SCE does not have any circuit miles designated by Other HFRA so all associated mitigation activities in Other HFRA will be zero.</t>
  </si>
  <si>
    <t xml:space="preserve">		2/7/2023</t>
  </si>
  <si>
    <t>https://www.sce.com/sites/default/files/AEM/Data%20Requests/2023/CalAdvocates-SCE-2023WMP-03.zip</t>
  </si>
  <si>
    <t>Other</t>
  </si>
  <si>
    <t>Asset Information</t>
  </si>
  <si>
    <t>Distribution Circuit Data</t>
  </si>
  <si>
    <t>02_CalAdvocates-SCE-2023WMP-03 Q. 02 Answer</t>
  </si>
  <si>
    <t>Provide an Excel table of all transmission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Total customer-minutes of de-energization on the circuit due to PSPS events in 2021 (sum of customer-minutes across all PSPS events).
j) Total customer-minutes of de-energization on the circuit due to PSPS events in 2022 (sum of customer-minutes across all PSPS events).
k) Total customer-minutes of de-energization on the circuit due to fast-trip settings in 2021.
l) Total customer-minutes of de-energization on the circuit due to fast-trip settings in 2022.
m) Number of support structures replaced in Non-HFTD in 2021
n) Number of support structures replaced in Non-HFTD in 2022
o) Number of support structures replaced in Other HFTD in 2021
p) Number of support structures replaced in Other HFTD in 2022
q) Number of support structures replaced in HFTD Tier 2 in 2021
r) Number of support structures replaced in HFTD Tier 2 in 2022
s) Number of support structures replaced in HFTD Tier 3 in 2021
t) Number of support structures replaced in HFTD Tier 3 in 2022
u) Miles of LiDAR inspection in Non-HFTD in 2021
v) Miles of LiDAR inspection in Non-HFTD in 2022
w) Miles of LiDAR inspection in Other HFTD in 2021
x) Miles of LiDAR inspection in Other HFTD in 2022
y) Miles of LiDAR inspection in HFTD Tier 2 in 2021
z) Miles of LiDAR inspection in HFTD Tier 2 in 2022
aa) Miles of LiDAR inspection in HFTD Tier 3 in 2021
bb) Miles of LiDAR inspection in HFTD Tier 3 in 2022
cc) Number of detailed aerial inspections in Non-HFTD in 2021
dd) Number of detailed aerial inspections in Non-HFTD in 2022
ee) Number of detailed aerial inspections in Other HFTD in 2021
ff) Number of detailed aerial inspections in Other HFTD in 2022
gg) Number of detailed aerial inspections in HFTD Tier 2 in 2021
hh) Number of detailed aerial inspections in HFTD Tier 2 in 2022
ii) Number of detailed aerial inspections in HFTD Tier 3 in 2021
jj) Number of detailed aerial inspections in HFTD Tier 3 in 2022
kk) Number of detailed climbing inspections in Non-HFTD in 2021
ll) Number of detailed climbing inspections in Non-HFTD in 2022
mm) Number of detailed climbing inspections in Other HFTD in 2021
nn) Number of detailed climbing inspections in Other HFTD in 2022
oo) Number of detailed climbing inspections in HFTD Tier 2 in 2021
pp) Number of detailed climbing inspections in HFTD Tier 2 in 2022
qq) Number of detailed climbing inspections in HFTD Tier 3 in 2021
rr) Number of detailed climbing inspections in HFTD Tier 3 in 2022
ss) Number of detailed ground inspections in Non-HFTD in 2021
tt) Number of detailed ground inspections in Non-HFTD in 2022
uu) Number of detailed ground inspections in Other HFTD in 2021
vv) Number of detailed ground inspections in Other HFTD in 2022
ww) Number of detailed ground inspections in HFTD Tier 2 in 2021
xx) Number of detailed ground inspections in HFTD Tier 2 in 2022
yy) Number of detailed ground inspections in HFTD Tier 3 in 2021
zz) Number of detailed ground inspections in HFTD Tier 3 in 2022
aaa) Number of sectionalization devices installed in Non-HFTD in 2021
bbb) Number of sectionalization devices installed in Non-HFTD in 2022
ccc) Number of sectionalization devices installed in Other HFTD in 2021
ddd) Number of sectionalization devices installed in Other HFTD in 2022
eee) Number of sectionalization devices installed in HFTD Tier 2 in 2021
fff) Number of sectionalization devices installed in HFTD Tier 2 in 2022
ggg) Number of sectionalization devices installed in HFTD Tier 3 in 2021
hhh) Number of sectionalization devices installed in HFTD Tier 3 in 2022
iii) Miles of transmission ROW expansion performed in Non-HFTD in 2021
jjj) Miles of transmission ROW expansion performed in Non-HFTD in 2022
kkk) Miles of transmission ROW expansion performed in Other HFTD in 2021
lll) Miles of transmission ROW expansion performed in Other HFTD in 2022
mmm) Miles of transmission ROW expansion performed in HFTD Tier 2 in 2021
nnn) Miles of transmission ROW expansion performed in HFTD Tier 2 in 2022
ooo) Miles of transmission ROW expansion performed in HFTD Tier 3 in 2021
ppp) Miles of transmission ROW expansion performed in HFTD Tier 3 in 2022</t>
  </si>
  <si>
    <t>Please see attached Excel file titled, “CalAdvocates-2023WMP Set 3 Q2 Response – Final.xlsx.”
SCE does not have any circuit miles designated by Other HFRA so all associated mitigation activities in Other HFRA will be zero.
Please note that the row 3 of the attached file has “BLANK” listed as the circuit name. This row represents the structure-based mitigation activities that occurred but due to issues encountered in mapping mitigation data to circuit names for some inspection programs, we are currently not able to assign some mitigations to a specific circuit. While this represents a relatively small number of mitigations performed in prior years, SCE is working to address this issue.do not have a circuit associated within SCE’s system of record due to data issues.
SCE is currently in the process of finalizing 2022 year-end data. To the extent material changes are identified subsequent to the submittal of this data request response, SCE can provide a supplemental version of this response.</t>
  </si>
  <si>
    <t>Transmission Circuit Data</t>
  </si>
  <si>
    <t>03_CalAdvocates-SCE-2023WMP-03 Q. 03 Answer</t>
  </si>
  <si>
    <t>Provide an Excel table of all distribution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</si>
  <si>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attached Excel file entitled, “CalAdvocates-2023WMP Set 3 Q3 Response – Final.xlsx.”</t>
  </si>
  <si>
    <t>04_CalAdvocates-SCE-2023WMP-03 Q. 04 Answer</t>
  </si>
  <si>
    <t>Provide an Excel table of all transmission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</si>
  <si>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attached Excel file entitled, “CalAdvocates-2023WMP Set 3 Q4 Response – Final.xlsx.”</t>
  </si>
  <si>
    <t>05</t>
  </si>
  <si>
    <t>05_CalAdvocates-SCE-2023WMP-03 Q. 05 Answer</t>
  </si>
  <si>
    <t>For each WMP initiative listed below, please state how the modeled Wildfire Risk Scores for each circuit or circuit-segment influenced where you performed work in 2022.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</si>
  <si>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To review how SCE uses wildfire risk for each circuit or circuit-segment, if applicable, to influence where work is performed in 2022, please reference the 2022 WMP Update. SCE has provided in
the 2022 WMP Update Section 7.1.2 a discussion on how risk modeling outcomes are used to inform decision-making processes and used to prioritize mitigations activities. The specific sections and notes on applicability to the question are as follows:
a) Hazard Tree Management Program (Please see Section 7.3.5.16.1, pp. 425-427)
b) Dead and Dying Tree Removal (Please see Section 7.3.5.16.2, pp. 427-428).
2022 scope did not use Wildfire Risk Scores as this is a compliance-based program where SCE targets trees in High Hazard Zones (HHZs).
c) Covered conductor installation (Please see Section 7.3.3.3.1, pp. 294-300)
Covered conductor work for 2022 was scoped pursuant to the methods and risk scores used in prior years due to the long lead time of these projects. Please refer to the 2020 WMP Section 5.3 Detailed
Wildfire Mitigation Programs for more details.
d) Undergrounding (Please see Section 7.3.3.16, pp. 334-337)
Undergrounding work for 2022 was scoped pursuant to the methods and risk scores used in prior years due to the long lead time of these projects. Please also refer to the 2020 WMP Section 5.3 Detailed Wildfire Mitigation Programs for more details.
e) Distribution pole replacement (Please see Section 7.3.3.6, pp. 308)
SCE does not consider pole replacements to be a WMP initiative but will continue to replace poles as part of its system hardening and asset management activities. Additionally, certain work performed is not defined at the circuit or circuit segment level.
f) Grid sectionalization (Please see Section 7.3.3.2, pp. 292-294)
g) Detailed inspections of distribution assets (Please see Section 7.3.4.9.1, pp. 362-372).
Work scope is not defined at the circuit or circuit-segment; it is defined at the structure level.
h) Detailed inspections of transmission assets (Please see Section 7.3.4.11.1, pp. 375-383).
Work scope is not defined at the circuit or circuit-segment; it is defined at the structure level.
i) Aerial inspections of distribution assets (Please see Section 7.3.4.9.1, pp. 362-372).
Work scope is not defined at the circuit or circuit-segment; it is defined at the structure level.
j) Aerial inspections of transmission assets (Please see Section 7.3.4.11.1, pp.375-383).
Work scope is not defined at the circuit or circuit-segment; it is defined at the structure level.
k) LiDAR inspections of distribution assets (Please see Section 7.3.4.7, pp. 361).
LiDAR is used for Vegetation Management, engineering, and planning activities. SCE is currently working towards a LiDAR asset inspection plan.
l) LiDAR inspections of transmission assets (Please see Section 7.3.4.8, pp. 361-362).
LiDAR is used for Vegetation Management, engineering, and planning activities. SCE is currently working towards a LiDAR asset inspection plan.</t>
  </si>
  <si>
    <t>Section 7</t>
  </si>
  <si>
    <t>Wildfire Mitigation Strategy Development</t>
  </si>
  <si>
    <t>Risk-Informed Prioritization (7.1.3)</t>
  </si>
  <si>
    <t>06</t>
  </si>
  <si>
    <t>06_CalAdvocates-SCE-2023WMP-03 Q. 06 Answer</t>
  </si>
  <si>
    <t>For each WMP initiative listed below, please state how the modeled Wildfire Risk Scores for each circuit or circuit-segment influenced how work in 2022 was sequenced.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</si>
  <si>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05. The references in Question 05 are the same references 
for each item in Question 06 as it relates to how modeled Wildfire Risk Scores for each circuit or 
circuit-segment influenced how work in 2022 was sequenced, where applicable.</t>
  </si>
  <si>
    <t>07</t>
  </si>
  <si>
    <t>07_CalAdvocates-SCE-2023WMP-03 Q. 07 Answer</t>
  </si>
  <si>
    <t>For each WMP initiative listed below, please state how the modeled Wildfire Risk Scores for each circuit or circuit-segment influence where you plan to perform work in 2023.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</si>
  <si>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To review how SCE uses Wildfire Risk for each circuit or circuit-segment, if applicable, to 
influence where work is performed in 2023 and beyond, please reference the 2023-2025 WMP. 
SCE provided in Section 7.1.3 of the 2023-2025 WMP a discussion on how risk modeling outcomes 
are used to inform decision-making processes and used to prioritize mitigations activities. The 
specific sections and notes on applicability to the question are as follows:
a) Hazard Tree Management Program (Please see Section 8.2.2.2, pp. 398-401 and Section 8.2.3.4.1 
pp. 422-423) 
Work scope is not defined at the circuit or circuit-segment; it is defined at an SCE vegetation grid 
level.
b) Dead and Dying Tree Removal (Please see Section 8.2.2.3, pp. 401-402 and Section 8.2.3.4.2 
pp.423-424)
Work scope for this item was not based on Wildfire Risk Scores as this is a compliance-based 
program where SCE targets trees in High Hazard Zones (HHZs).
c) Covered conductor installation (Please see Section 8.1.2.1.1, pp. 253-256)
Covered conductor work for 2023 and 2024 was scoped pursuant to the methods and risk scores 
used in prior years due to the long lead time of these projects. For 2023, please refer to the 2020-
2022 WMP, Section 5.3 Detailed Wildfire Mitigation Programs for more details. For 2024, please 
refer to the 2022 WMP Update, Section 7.3.3.3.1.
d) Undergrounding (Please see Section 8.1.2.2.1, pp. 258-260)
Undergrounding work for 2023 and 2024 was scoped pursuant to the methods and risk scores used 
in prior years due to the long lead time of these projects. For 2023, please refer to the 2020 WMP 
Section 5.3 Detailed Wildfire Mitigation Programs for more details. For 2024, please refer to the 
2022 WMP Update Section 7.3.3.16.
e) Distribution pole replacement (Please see Section 8.1.2.3, pp. 260-262)
SCE does not consider pole replacements to be a WMP initiative but will continue to replace poles 
as part of its system hardening and asset management activities. Additionally, certain work 
performed is not defined at the circuit or circuit segment level.
f) Grid sectionalization (Please see Section 8.1.2.8.1, pp. 272 - 277)
g) Detailed inspections of distribution assets (Please see Section 8.1.3.1, pp. 282-289)
Work scope is not defined at the circuit or circuit-segment; it is defined at the structure level.
h) Detailed inspections of transmission assets (Please see Section 8.1.3.2, pp.289-294)
Work scope is not defined at the circuit or circuit-segment; it is defined at the structure level.
i) Aerial inspections of distribution assets (Please see Section 8.1.3.1, pp. 282-289)
Work scope is not defined at the circuit or circuit-segment; it is defined at the structure level.
j) Aerial inspections of transmission assets (Please see Section 8.1.3.2, pp.289-294)
Work scope is not defined at the circuit or circuit-segment; it is defined at the structure level.
k) LiDAR inspections of distribution assets (Please see Section 8.2.2.4.1, pp. 402-407)
LiDAR is used for Vegetation Management, engineering, and planning activities. SCE is currently 
working towards a LiDAR asset inspection plan.
l) LiDAR inspections of transmission assets (Please see Section 8.2.2.4.1, pp. 402-407)
LiDAR is used for Vegetation Management, engineering, and planning activities. SCE is currently 
working towards a LiDAR asset inspection plan.</t>
  </si>
  <si>
    <t>08</t>
  </si>
  <si>
    <t>08_CalAdvocates-SCE-2023WMP-03 Q. 08 Answer</t>
  </si>
  <si>
    <t>For each WMP initiative listed below, please state how the modeled Wildfire Risk Scores for each circuit or circuit-segment influence how work in 2023 will be sequenced.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</si>
  <si>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07. The references in Question 07 are the same references 
for each item in Question 08 as it relates to how modeled Wildfire Risk Scores for each circuit or 
circuit-segment influenced how work in 2023 was sequenced where applicable.</t>
  </si>
  <si>
    <t>09</t>
  </si>
  <si>
    <t>09_CalAdvocates-SCE-2023WMP-03 Q. 09 Answer</t>
  </si>
  <si>
    <t>For each WMP initiative listed below, please state how the modeled Wildfire Risk Scores for each circuit or circuit-segment influence where you plan to perform work in 2024.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</si>
  <si>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07. The references in Question 07 are the same references 
for each item in Question 09 as it relates to how modeled Wildfire Risk Scores for each circuit or 
circuit-segment influenced how work in 2024 was performed where applicable.</t>
  </si>
  <si>
    <t>10</t>
  </si>
  <si>
    <t>10_CalAdvocates-SCE-2023WMP-03 Q. 10 Answer</t>
  </si>
  <si>
    <t>For each WMP initiative listed below, please state how the modeled Wildfire Risk Scores for each circuit or circuit-segment influence how work in 2024 will be sequenced.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</si>
  <si>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07. The references in Question 07 are the same references 
for each item in Question 10 as it relates to how modeled Wildfire Risk Scores for each circuit or 
circuit-segment influenced how work in 2024 was sequenced, where applicable.</t>
  </si>
  <si>
    <t>2023-04</t>
  </si>
  <si>
    <t>CalAdvocates-SCE-2023WMP-04</t>
  </si>
  <si>
    <t>01_CalAdvocates-SCE-2023WMP-04 Q.01 Answer</t>
  </si>
  <si>
    <t>For any WMP initiative for which you forecast capital expenditures in 2023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</si>
  <si>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2023 capital expenditure forecast for the following activities are at least two times the actual capital expenditures in 2022:
See Table</t>
  </si>
  <si>
    <t>https://www.sce.com/sites/default/files/AEM/Data%20Requests/2023/CalAdvocates-SCE-2023WMP-04.zip</t>
  </si>
  <si>
    <t>Section 4</t>
  </si>
  <si>
    <t>Overview of WMP</t>
  </si>
  <si>
    <t>Proposed Expenditures (4.3)</t>
  </si>
  <si>
    <t>02_CalAdvocates-SCE-2023WMP-04 Q.02 Answer</t>
  </si>
  <si>
    <t>For any WMP initiative for which you forecast capital expenditures in 2024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</si>
  <si>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2024 capital expenditure forecast for the following activities are at least two times the actual capital expenditures in 2022:
See Table</t>
  </si>
  <si>
    <t>03_CalAdvocates-SCE-2023WMP-04 Q.03 Answer</t>
  </si>
  <si>
    <t>For any WMP initiative for which you forecast operating expenditures in 2023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</si>
  <si>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2023 operating expenditure forecast for the following activities are at least two times the actual operating expenditures in 2022:
See Table</t>
  </si>
  <si>
    <t>04_CalAdvocates-SCE-2023WMP-04 Q.04 Answer</t>
  </si>
  <si>
    <t>For any WMP initiative for which you forecast operating expenditures in 2024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</si>
  <si>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2024 operating expenditure forecast for the following activities are at least two times the actual operating expenditures in 2022:
See Table</t>
  </si>
  <si>
    <t>2023-05</t>
  </si>
  <si>
    <t>CalAdvocates-SCE-2023WMP-05</t>
  </si>
  <si>
    <t>01_CalAdvocates-SCE-2023WMP-05 Q.01 Answer</t>
  </si>
  <si>
    <t>Risk Modeling:
a) Have you identified transportation corridors within your service territory where falling or failing lines or poles could currently limit egress and/or ingress during an emergency?
b) If the answer to part (a) is yes, please describe how you identify such transportation corridors.
c) If available, please provide a geospatial data file that contains all current identified transportation corridors with ingress and egress hazards.</t>
  </si>
  <si>
    <t>a.)	No. SCE’s egress model does not rely on the identification of locations where falling or failing lines of poles could limit egress or egress during an emergency. SCE’s egress model, instead, relies on the relative ranking of population density in relation to road availability. See Section 6 of SCE’s 2023-2025 pre-submission WMP for additional information.  
b.)	Not applicable
c.)	Not applicable</t>
  </si>
  <si>
    <t>https://www.sce.com/sites/default/files/AEM/Data%20Requests/2023/CalAdvocates-SCE-2023WMP-05.zip</t>
  </si>
  <si>
    <t>Section 6</t>
  </si>
  <si>
    <t>Risk Methodology and Assessment</t>
  </si>
  <si>
    <t>Summary of Risk Models (6.1.2)</t>
  </si>
  <si>
    <t>02_CalAdvocates-SCE-2023WMP-05 Q.02 Answer</t>
  </si>
  <si>
    <t>Provide an Excel table of all distribution circuit-segments that traverse HFTD areas (i.e., the segment has greater than zero circuit-miles in HFTD) existing as of January 1, 2023. The Excel table should list each such circuit-segment as a row and include the following information in separate columns:
For items (n) and (r), please include all relevant risk scores. For example, include vegetation risk score, conductor risk score, and any other driver-specific risk scores you have developed. Please insert additional columns as needed to accommodate this.
a) Circuit name for the circuit that each segment is part of
b) Circuit ID for the circuit that each segment is part of
c) Name or ID number of each circuit segment
d) Nominal voltage
e) Total circuit-miles on the circuit-segment
f) Overhead circuit-miles on the circuit-segment in non-HFTD Areas
g) Overhead circuit-miles on the circuit-segment in HFTD Tier 2
h) Overhead circuit-miles on the circuit-segment in HFTD Tier 3
i) Underground circuit-miles on the circuit-segment in non-HFTD Areas
j) Underground circuit-miles on the circuit-segment in HFTD Tier 2
k) Underground circuit-miles on the circuit-segment in HFTD Tier 3
l) Probability of ignition score for the circuit-segment, according to the risk model you used for your 2022 WMP filing
m) Consequence of ignition score for the circuit-segment, according to the risk model you used for your 2022 WMP filing
n) Total wildfire risk score(s) for the circuit-segment, according to the risk model you used for your 2022 WMP filing
o) Power Safety Power Shutoff (PSPS) risk score for the circuit-segment, according to the risk model you used for your 2022 WMP filing
p) Probability of ignition score for the circuit-segment, according to the risk model you are using for your 2023-2025 WMP filing
q) Consequence of ignition score for the circuit-segment, according to the risk model you are using for your 2023-2025 WMP filing
r) Total wildfire risk score(s) for the circuit-segment, according to the risk model you are using for your 2023-2025 WMP filing
s) Power Safety Power Shutoff (PSPS) risk score for the circuit-segment, according to the risk model you are using for your 2023-2025 WMP filing.</t>
  </si>
  <si>
    <r>
      <rPr>
        <sz val="9"/>
        <color rgb="FFFF0000"/>
        <rFont val="Times New Roman"/>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rPr>
      <t xml:space="preserve">                                                                           Please see the attached file entitled, “CalAdvocates-2023WMP Set 5 Q2 Response – Final.”
SCE does not attribute risk scores to underground circuit segments; therefore, all risk values for 
segments labeled UG are left blank.
SCE has provided all circuit segments that traverse HFTD areas with appropriate risk scores used 
for the pre-submission 2023-2025 WMP filing. The circuit-segment data provided is from SCE’s 
database that represents the schematic view of circuits. While the miles mostly align with the actual
length, there are a few cases where the mileage differs. SCE is currently working on identifying 
these situations and will update circuit mile length if and where necessary.
SCE has provided 2022 WMP risk information, but as our risk modeling process has been 
recalibrated (discussed in Section 6.5.5 of the pre-submission 2023-2025 WMP), 2022 and 2023-
2025 risk scores cannot be compared. 
Risk Scores Provided:
• Overall Utility Risk = Ignition Risk + PSPS Risk
• Ignition Risk = Ignition Likelihood x Wildfire Consequence (MARS)
• Ignition Likelihood = Equipment Likelihood + CFO Veg Likelihood + CFO Other 
Likelihood
• PSPS Risk = PSPS Likelihood x PSPS Consequence
• Wildfire Vulnerability: This is a multiplier used in both wildfire and PSPS models which 
measures the vulnerability of a community to a wildfire. The vulnerability score 
incorporates customers including but not limited Critical Care, Disabled, Medical Baseline, 
Low Income, Limited English, Pregnant, Children (formerly access and functional need 
customers)
• Vulnerability of Community to PSPS: Same value as Wildfire Vulnerability score</t>
    </r>
  </si>
  <si>
    <t>03_CalAdvocates-SCE-2023WMP-05 Q.03 Answer</t>
  </si>
  <si>
    <t>Provide a geodatabase file containing the outputs from your current wildfire risk model (i.e., the model you are using for your 2023-2025 WMP filing), at the circuit-segment level. (This data should be equivalent to the previous question, but in GIS format.)
Please provide, as line features, the most recent spatial data for all circuit segments for which your current risk model calculates circuit segment-level expected risk (i.e., probability of ignition multiplied by the consequence of ignition). Include the following attributes for each circuit segment:
• Items (a) through (c) of the previous question
• Items (p) through (s) of the previous question.</t>
  </si>
  <si>
    <r>
      <rPr>
        <sz val="9"/>
        <color rgb="FFFF0000"/>
        <rFont val="Times New Roman"/>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rPr>
      <t xml:space="preserve">                                                                                   Please see the attached geodatabase zip file entitled, “CalAdvocates_2023WMP_Set5_Q3.zip.”</t>
    </r>
  </si>
  <si>
    <t>Section 5</t>
  </si>
  <si>
    <t>Overview of Service Territory</t>
  </si>
  <si>
    <t>GIS Spatial Data</t>
  </si>
  <si>
    <t>04_CalAdvocates-SCE-2023WMP-05 Q.04 Answer</t>
  </si>
  <si>
    <t>Asset Inspections and Maintenance
Please fill out the attached spreadsheet, CalAdvocates-SCE-2023WMP-05-Attachment, requesting information regarding your asset inspections in 2022.</t>
  </si>
  <si>
    <t>Please see the attached Excel file named “CalAdvocates-SCE-2023WMP-05-Attachment.”</t>
  </si>
  <si>
    <t>Section 8.1</t>
  </si>
  <si>
    <t>Grid Design and System Hardening</t>
  </si>
  <si>
    <t>Asset Inspections (8.1.3)</t>
  </si>
  <si>
    <t>05_CalAdvocates-SCE-2023WMP-05 Q.05 Answer</t>
  </si>
  <si>
    <t>Please augment Table 13 of the non-spatial data tables in your WMP Quarterly Data Report for Q4 of 2022, which reports asset-related corrective notifications on electric circuits that were open at the end of the quarter. Add the following information in separate columns:
a) Name of the associated circuit
b) ID number of the associated circuit
c) Geographic latitude in decimal degrees, truncated to seven decimal places
d) Geographic longitude in decimal degrees, truncated to seven decimal places
e) Date the notification was originally opened
f) Priority of the original notification (please use SCE’s internal system of 1, 2, 3, etc.)
g) Due date of the original notification
h) Object/damage code or other internal SCE description of defect
i) Please complete column “d. Line type” of Table 13.</t>
  </si>
  <si>
    <t>Please see the attached Excel file entitled, “CalAdvocates-2023WMP Set 5 Q5 Response – Final.”
SCE provides Notification circuit and geographical latitude and longitude data where available in 
our source systems. Null values for circuit and lat/long data can be attributed to inactive structures 
and, or, data discrepancies in our source systems. SCE is actively working to resolve these data 
clean up issues as they are identified.</t>
  </si>
  <si>
    <t>2022 Q4 QDR</t>
  </si>
  <si>
    <t>Non-spatial Data</t>
  </si>
  <si>
    <t>05_CalAdvocates-SCE-2023WMP-05 Q.06 Answer</t>
  </si>
  <si>
    <t>Regarding Table 13 of the non-spatial data tables in your WMP Quarterly Data Report for Q4 of 2022:
a) In column “d. Line type,” define “T-OH” and “T-UG.”
b) In column “d. Line type,” the vast majority of the rows are blank. Explain why these rows are blank.
c) There are approximately 884,000 rows in this table. In column “f. Due date of the original work order,” only approximately 281,000 rows list a due date, while the remaining rows have blanks in this column. Please explain why these work orders have no due date.
d) Does SCE have an internal system of identifying priority levels for corrective notifications that differs from the priority levels specified in General Order (GO 95) Rule 18?
e) If the answer to part (d) is yes, please explain SCE’s internal priority system.
f) Does SCE ever re-inspect corrective notifications before they are resolved?
g) If the answer to the part (g) is yes, under what circumstances does SCE conduct re-inspections?</t>
  </si>
  <si>
    <t>Please see SCE’s responses below regarding Table 13 of the non-spatial data tables in the WMP Quarterly Data Report for Q4 2022:
a) In column “d. Line type,” define “T-OH” and “T-UG[SP1] .” 
o “T-OH”=Transmission Overhead and “T-UG”=Transmission Underground
b) In column “d. Line type[SP2] ,” the vast majority of the rows are blank. Explain why these 
rows are blank. 
o Please see column i in updated Table 13 provided in response to Question 5
c) There are approximately 884,000 [SP3] rows in this table. In column “f. Due date of the 
original work order,” only approximately 281,000 rows list a due date, while the remaining 
rows have blanks in this column. Please explain why these work orders have no due date. 
o The large majority of these notifications (over ~602k) are P3 (priority 3) which 
represent conditions that pose a relatively low potential impact to safety and 
reliability or indicate scope for programmatic replacement work. The (8) P1 (priority 
1) notifications are emergent in nature and are made safe by the utility first 
responder(s). Final repairs and site restoration timeframes may take longer 
depending on site conditions and external permitting restrictions. The remaining (8) 
P2 (priority 2) notifications are subject to additional data cleanup.
d) Does SCE have an internal system of identifying priority levels for corrective notifications 
that differs from the priority levels specified in General Order (GO 95) Rule 18?
o Currently, SCE does not have an internal system or process to adjust notification 
priority levels that differs from GO 95 Rule 18. However, since 2020 SCE has 
accelerated remediations for certain notifications that reside in areas that pose 
increased fuel and wind-driven fire risk (i.e., Areas of Concern). In 2023, SCE will 
evaluate reprioritizing its open work orders in response to lessons learned from ACI22-15 (Inspection Notification Backlog) and AOC.
e) If the answer to part (d) is yes, please explain SCE’s internal priority system. 
o SCE describes its AOC prioritization approach and Inspection Notification Backlog 
prioritization in its pre-submission 2023-2025 WMP, Section 8.1.3 Asset Inspections 
and Appendix D – Areas of Continued Improvement respectively.
f) Does SCE ever re-inspect corrective notifications before they are resolved? 
o SCE does not have a practice of re-inspecting notifications before they are resolved.
However, SCE will continue to perform inspections per applicable frequencies under 
the appropriate inspection program(s), and as such may perform another inspection 
at the same location before outstanding issues are resolved. If SCE observes that 
conditions have changed, or the issue needs to be changed to a different priority 
level, SCE will update its records accordingly.
g) If the answer to the part (g) is yes, under what circumstances does SCE conduct reinspections? [SP4]
o N/A. Please see the response above to “f.”</t>
  </si>
  <si>
    <t>2023-06</t>
  </si>
  <si>
    <t>CalAdvocates-SCE-2023WMP-06</t>
  </si>
  <si>
    <t>01_CalAdvocates-SCE-2023WMP-06 Q.01 Answer</t>
  </si>
  <si>
    <t>Provide your workplan that describes where you will undertake Hazard Tree Management Program (HTMP) circuits in 2023. This workplan should be in an Excel format, with circuit-segments as rows. Please include the following information in separate columns in the Excel spreadsheet at a minimum:
a) Circuit name
b) Circuit ID number
c) Circuit-segment name
d) Circuit-segment ID number
e) HTMP circuits to be completed in 2023
f) Risk ranking of circuit-segment.</t>
  </si>
  <si>
    <t>Please see the attached Excel file entitled 2023_SCE HTMP Workplan.xlsx, which provides SCE’s HTMP Inspection workplan for 2023. Please note that this workplan was created in late 2022 and is subject to change due to numerous factors such as access, land rights, permitting, environmental restrictions, revisions to risk ranking analysis, and resource constraints.
Below is SCE’s response to parts (a) through (f):
a) Circuit name – Please see column D labeled “Transmission Circuit Name.” This field is not applicable for Distribution grids.
b) Circuit ID number – Please see column C labeled “Grid / Circuit ID.” SCE provides Grid ID information for Distribution grids and Circuit ID information for Transmission circuits.
c) Circuit-segment name – SCE plans and schedules its HTMP inspections on a grid basis for Distribution, and on a circuit basis for Transmission. SCE does not have circuit-segment names for either Distribution or Transmission. SCE provides Grid IDs and Circuit IDs in column C.
d) Circuit-segment ID number - SCE plans and schedules its HTMP inspections on a grid basis for Distribution, and on a circuit basis for Transmission. SCE does not have circuit-segment IDs for either Distribution or Transmission. SCE provides Grid IDs and Circuit IDs in column C.
e) HTMP circuits to be completed in 2023 – Please see SCE’s response to parts (a) and (b) above for the name and ID number for the Distribution grids and Transmission circuits to be inspected in 2023.
f) Risk ranking of circuit-segment – As described in SCE’s response to parts (c) and (d) above, SCE plans and schedules its HTMP work on a grid basis for Distribution and on a circuit basis for Transmission. SCE does not have “circuit-segments.” 
For Distribution grids, please see column E labeled “TRI Rank 2023” for the Tree Risk Index (TRI) score ranking2. In 2023, SCE will be inspecting Distribution grids in TRI Categories A and B.
For Transmission circuits, SCE inspects all transmission lines in HFRA Tier 2 and 3. Transmission circuits are currently not TRI-ranked and therefore show “#N/A” in column E. For future HTMP cycles, Transmission circuits will be risk prioritized and may result in changes to scope for 2024 and/or 2025.</t>
  </si>
  <si>
    <t>https://www.sce.com/sites/default/files/AEM/Data%20Requests/2023/CalAdvocates-SCE-2023WMP-06.zip</t>
  </si>
  <si>
    <t>Section 8.2</t>
  </si>
  <si>
    <t>Veg Mgmt &amp; Inspection</t>
  </si>
  <si>
    <t>Vegetation Management Inspections (8.2.2)</t>
  </si>
  <si>
    <t>02_CalAdvocates-SCE-2023WMP-06 Q.02 Answer</t>
  </si>
  <si>
    <t>Provide your workplan that describes where you will undertake Hazard Tree Management Program (HTMP) circuits in 2024. This workplan should be in an Excel format, with circuit-segments as rows. Please include the following information in separate columns in the Excel spreadsheet at a minimum:
a) Circuit name
b) Circuit ID number
c) Circuit-segment name
d) Circuit-segment ID number
e) HTMP circuits to be completed in 2024
f) Risk ranking of circuit-segment.</t>
  </si>
  <si>
    <t>Please see the attached Excel file entitled 2024_SCE HTMP Workplan.xlsx, which provides SCE’s HTMP Inspection workplan for 2024. Please note that this workplan is subject to change due to numerous factors such as access, land rights, permitting, environmental restrictions, revisions to risk ranking analysis, and resource constraints.
Below is SCE’s response to parts (a) through (f):
a) Circuit name – Please see column D labeled “Transmission Circuit Name.” This field is not applicable for Distribution grids.
b) Circuit ID number – Please see column C labeled “Grid / Circuit ID.” SCE provides Grid ID information for Distribution grids and Circuit ID information for Transmission circuits.
c) Circuit-segment name – SCE plans and schedules its HTMP inspections on a grid basis for Distribution, and on a circuit basis for Transmission. SCE does not have circuit-segment names for either Distribution or Transmission. SCE provides Grid IDs and Circuit IDs in column C.
d) Circuit-segment ID number - SCE plans and schedules its HTMP inspections on a grid basis for Distribution, and on a circuit basis for Transmission. SCE does not have circuit-segment IDs for either Distribution or Transmission. SCE provides Grid IDs and Circuit IDs in column C.
e) HTMP circuits to be completed in 2024 – Please see SCE’s response to parts (a) and (b) above for the circuit name and circuit ID number for the Distribution grids and Transmission circuits to be inspected in 2024. The 2024 workplan for HTMP will be finalized during SCE’s Q3 2023 planning cycle. 
f) Risk ranking of circuit-segment – As described in SCE’s response to parts (c) and (d) above, SCE plans and schedules its HTMP work on a grid basis for Distribution and on a circuit basis for Transmission. SCE does not have “circuit-segments.” 
For Distribution grids, please see column E labeled “TRI Rank” for the Tree Risk Index (TRI) score ranking. In 2024, SCE will be inspecting Distribution grids in TRI Categories A and C.
For Transmission circuits, SCE inspects all transmission lines in HFRA Tier 2 and 3. Transmission circuits are currently not TRI-ranked and therefore show “#N/A” in column E.For future HTMP cycles, Transmission circuits will be risk prioritized and may result in changes to scope for 2024 and/or 2025.</t>
  </si>
  <si>
    <t>03_CalAdvocates-SCE-2023WMP-06 Q.03 Answer</t>
  </si>
  <si>
    <t>Please provide a list of any incidents in 2022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that the original work that created the safety issue was performed
c) Whether the safety issue concerned a transmission or distribution circuit
d) The vegetation management initiative involved in the original work
e) A brief description of the safety issue involved.</t>
  </si>
  <si>
    <t>Please see the attached Excel file entitled 2022_SCE VM Safety Incidents.xlsx for the list of contractor safety incidents related to Vegetation Management that occurred in 2022. 
Please note that much of the work performed by our Vegetation Management tree crews is inherently hazardous. For example, the very act of felling a tree is an action that creates a potential safety hazard. However, safety is one of SCE’s key values and crews are trained to identify and mitigate various hazards associated with their work.
Below is SCE’s response to parts (a) through (e):
a) The date you were informed of the safety issue – Please see column D labeled “Date Submitted.”
b) The date that the original work that created the safety issue was performed – Please see column C labeled “Date of Incident.”
c) Whether the safety issue concerned a transmission or distribution circuit – Safety incidents are tracked by geographic region and not by transmission circuit or distribution grid. For the region, please see column A labeled “Region.”
d) The vegetation management initiative involved in the original work – This information is not tracked in SCE’s safety reporting system. 
e) A brief description of the safety issue involved – Please see column E labeled “Incident Type Combined” and column F labeled “Description of Incident.” The reporting system has not made the description field mandatory. As a result, in some instances, this field is left blank.</t>
  </si>
  <si>
    <t>Quality Assurance and Quality Control (8.2.5)</t>
  </si>
  <si>
    <t>04_CalAdvocates-SCE-2023WMP-06 Q.04 Answer</t>
  </si>
  <si>
    <t>Provide your workplan that describes where and when you will perform system hardening on distribution circuits in 2023. For projects that you expect to partially complete in 2023 (i.e., projects that started before 2023 and are expected to continue in 2023, or projects that are expected to be completed after 2023), please include the project and report the work that you forecast will actually be performed in calendar year 2023.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2023
i) Length (in circuit miles) of underground conductor to be installed in 2023
j) Length (in circuit miles) of overhead conductor to be permanently removed in 2023 and replaced by underground conductor (note that this may differ slightly from the previous item due to differing overhead and underground routes)
k) Length (in circuit miles) of overhead conductor to be permanently removed in 2023 and not replaced with covered conductor or undergrounded)
l) Length (in circuit miles) of any other type of system hardening project to be installed in 2023 (if this is greater than zero, please describe the type of system hardening project).</t>
  </si>
  <si>
    <r>
      <rPr>
        <sz val="9"/>
        <color rgb="FFFF0000"/>
        <rFont val="Times New Roman"/>
      </rPr>
      <t xml:space="preserve">CONFIDENTIAL
The Attachment(s) Are Marked Confidential In Accordance With Applicable Law and Regulations.
Basis for Confidentiality In Accompanying Confidentiality Declaration.
Public Disclosure Restricted.
</t>
    </r>
    <r>
      <rPr>
        <sz val="9"/>
        <color rgb="FF000000"/>
        <rFont val="Times New Roman"/>
      </rPr>
      <t>Please see the attached Excel file that includes most of the requested information (as of March 17, 2023) for WCCP and TUG work planned for 2023. Please note the following:
• Planned construction and start dates could change due to several factors including, for example, construction priority of work, environmental constraints, and resource plans. 
• This plan includes contingency projects to allow SCE to complete other work in place of projects that may not meet planned construction start dates. These contingency projects may be completed at a later time.
• SCE plans and executes work at a more granular structure level. Therefore, segment IDs provided are based on structures planned in the work order. Some segments listed may be connected to a planned structure but are not actually planned for WCCP or TUG.
• Some WCCP and TUG work orders do not have structures associated with them and thus segment IDs or wildfire risk values are not available for these work orders.
• Some WCCP work orders contain only new structures in the plan. Wildfire risk values are not yet available for new structures.
• Some TUG work orders contain only underground structures in the plan. Wildfire risk values are not available for underground structures. 
• Some work orders with no miles may have their miles captured under another associated work order.
• SCE does not track length of overhead conductor permanently removed and not replaced with covered conductor or undergrounding as a result of WCCP and TUG. 
• Other system hardening projects are not organized by circuit mileage as part of work planning and scheduling.</t>
    </r>
  </si>
  <si>
    <t>Multiple</t>
  </si>
  <si>
    <t>05_CalAdvocates-SCE-2023WMP-06 Q.05 Answer</t>
  </si>
  <si>
    <t>Provide your workplan that describes where and when you will perform system hardening on distribution circuits in 2024. For projects that you expect to partially complete in 2024 (i.e., projects that are expected to start before 2024 and are expected to continue in 2024, or projects that are expected to be completed after 2024), please include the project and report the work that you forecast will actually be performed in calendar year 2024.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2024
i) Length (in circuit miles) of underground conductor to be installed in 2024
j) Length (in circuit miles) of overhead conductor to be permanently removed in 2024 and replaced by underground conductor (note that this may differ slightly from the previous item due to differing overhead and underground routes)
k) Length (in circuit miles) of overhead conductor to be permanently removed in 2024 and not replaced with covered conductor or undergrounded)
l) Length (in circuit miles) of any other type of system hardening project to be installed in 2024 (if this is greater than zero, please describe the type of system hardening project).</t>
  </si>
  <si>
    <r>
      <rPr>
        <sz val="9"/>
        <color rgb="FFFF0000"/>
        <rFont val="Times New Roman"/>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rPr>
      <t>Please see the attached Excel file that includes most of the requested information (as of March 2, 2023) for WCCP and TUG work planned for 2024. Please note the following:
• SCE follows the Initiate, Plan, Schedule, Execute, Complete (IPSEC) process for WCCP and TUG projects. To initiate a project, SCE creates a Project Initiation Form (PIF) that provides the high-level scope of the project. The PIF scope is then broken into multiple work orders during the planning phase of the project to allow for operational flexibility.
• For most 2024 WCCP and TUG projects, SCE is still in the early stages of the IPSEC process. Therefore, information will be provided at the PIF level because not all 2024 work orders have been created.
• Planned construction and start dates are not available at this time.
• Scoping for 2024 WCCP is not yet complete. Project information for these remaining miles are currently unavailable and are not included in the attached spreadsheet. 
• The 2024 TUG plan includes contingency projects to allow SCE to complete other work in place of projects that may not meet planned construction start dates.
• SCE plans and executes work at a more granular structure level. Therefore, segment IDs provided are based on structures planned in the PIF. Some segments listed may be connected to a planned structure, but is not actually planned for WCCP or TUG.
• Wildfire risk scores are provided at the PIF level and are based on structure data. Note that some structures may appear in multiple PIFs as part of the planning process. 
• SCE does not track length of overhead conductor permanently removed and not replaced with covered conductor or undergrounding as a result of WCCP and TUG. 
• Other system hardening projects are not organized by circuit mileage as part of work planning and scheduling.</t>
    </r>
  </si>
  <si>
    <t>06_CalAdvocates-SCE-2023WMP-06 Q.06 Answer</t>
  </si>
  <si>
    <t>For each of your 2023-2025 WMP system hardening initiatives, please provide disaggregated information related to expenditures and circuit miles treated in the attached table, CalAdvocates-SCE-2023WMP-06-Attachment. Add columns as needed.</t>
  </si>
  <si>
    <t>2022-2025 expenditures and circuit miles treated are noted in the table below: 
*See Table*
Line removal – For the Wildfire Covered Conductor Program (WCCP), the replacement of overhead lines is generally a 1:1 relationship (i.e., for every 1 mile of bare conductor replaced, SCE replaces with 1 mile of covered conductor). The 2022 actual expenditure for relocation of overhead to underground of $29.7M spend represents all Targeted Undergrounding (TUG) costs incurred in 
2022, both planning phase as well as completed costs. For TUG, the replacement of overhead bare conductor lines will vary based on the actual field conditions; the ratio may be higher for work performed in more complex areas related to terrain, soil composition, etc.
Other – SCE’s system hardening initiative includes costs for replacing bare conductor with undergrounding as well as costs for other activities. These other costs do not involve line removal. 
Other costs noted in this column include expenditures associated with the following system hardening activities: Circuit Breaker (CB) Relay Hardware for Fast Curve, Current Limiting Fuses, Ground Fault Neutralizer, Grounding Conversions, Legacy Facilities, Long Span Initiative and Long Span Remediation, Remote Controlled Automatic Reclosers (RARs) and CB Relay Fast Curve Settings, and Vertical Switches</t>
  </si>
  <si>
    <t>07_CalAdvocates-SCE-2023WMP-06 Q.07 Answer</t>
  </si>
  <si>
    <t>Please provide a spreadsheet listing (as rows) each undergrounding project completed4 during the period of January 1, 2022, through December 31, 2022.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circuit-miles undergrounded
i) Total miles of trenching required
j) Total life-cycle electric costs5 of the project (i.e., costs attributed to your electric facilities), including costs for planning, design, permitting, and construction
k) Total life-cycle costs of the project, including costs attributed to non-electric utilities, including costs for planning, design, permitting, and construction
l) Whether this was a Rule 20 project (yes/no)
m) Whether this was a WMP project (yes/no)
n) Whether this was a post-wildfire rebuild project (yes/no)
o) Whether you shared trenches for this project with any telecommunications utilities (yes/no)
p) Whether you shared trenches for this project with gas facilities (yes/no).</t>
  </si>
  <si>
    <t>Please see the attached file entitled “CalAdvocates-SCE-2023WMP-06 Q7.xlsx.” The file includes the requested information for the approximate 15 completed miles during the period of 1/1/2022 to 12/31/2022. Please note that it includes all capital-related costs associated with these 15 completed miles, which were incurred in the 2020 to 2022 period.</t>
  </si>
  <si>
    <t>Grid Design and System Hardening (8.1.2)</t>
  </si>
  <si>
    <t>08_CalAdvocates-SCE-2023WMP-06 Q.08 Answer</t>
  </si>
  <si>
    <t>Please provide a geodatabase file with a polyline feature for each undergrounding project completed during the period of January 1, 2022 through December 31, 2022. In addition to the spatial location, please provide the following attributes for each project:
a) Project ID number or other identifier, matching part (a) of the previous question
b) Circuit ID
c) Project completion date.</t>
  </si>
  <si>
    <t>SCE’s Grid Hardening data is only available at the structure or point level, not through polylines. This data format is also provided in the OEIS Quarterly Data Report. Please find the information requested in the file named CalAdvocates_2023_WMP_Q8.</t>
  </si>
  <si>
    <t>09_CalAdvocates-SCE-2023WMP-06 Q.09 Answer</t>
  </si>
  <si>
    <t>Identify any ignitions in 2022 associated with assets where you had an existing corrective notification at the time of the ignition. Please provide a spreadsheet listing each such ignition (as rows) with the following information in separate columns:
a) Unique ignition ID
b) Date of ignition
c) Cause of ignition
d) Type of asset associated with the ignition
e) Acres burned
f) Number of structures burned, if any
g) Number of injuries associated with ignition, if any
h) Asset ID of asset associated with ignition
i) Circuit ID number of circuit associated with ignition
j) Notification number(s) for the existing maintenance tag on the asset in question</t>
  </si>
  <si>
    <t>Please see the attached Excel file entitled “CalAdvocates-SCE-2023WMP-06-Q9_Response.xlsx” that contains fires that meet the criteria specified in CPUC Decision 14-02-015. Please note that the notifications listed are all maintenance notifications contained in SCE’s system of record that were pending on the structures at the time of the event. The information contained in the attached spreadsheet is based on the information currently known and subject to change. Please note that the ignitions may still be under investigation and the inclusion of any ignition does not mean that the notification was necessarily associated with such ignition. Rather, the inclusion of such ignition is based on SCE’s record of asset number associated with an ignition and SCE is providing open notifications for such ignitions based upon SCE’s system of record.</t>
  </si>
  <si>
    <t>Corrective Action Program</t>
  </si>
  <si>
    <t>10_CalAdvocates-SCE-2023WMP-06 Q.10 Answer</t>
  </si>
  <si>
    <t>Regarding your PSPS circuit modeling capabilities:
a) Please describe your present circuit modeling capabilities with regard to PSPS decision-making (“PSPS circuit modeling capabilities”), including with what level of granularity they are able to determine how circuit hardening efforts or other changes to a line segment will affect PSPS thresholds.
b) Please describe any improvements to the present PSPS circuit modeling capabilities that you expect to implement in 2023.
c) Please describe any improvements to the present PSPS circuit modeling capabilities that you expect to implement in 2024.
d) Please describe the expected state of your PSPS circuit modeling capabilities at the conclusion of the 2023-2025 WMP cycle.</t>
  </si>
  <si>
    <t>a) SCE interprets “circuit modeling capabilities with regard to PSPS decision-making” to refer to the granularity of PSPS thresholds used in de-energization decision-making.
PSPS decisions are based on quantitative analyses while accounting for qualitative factors, such as societal and emergency management impacts. PSPS thresholds are set for each circuit in SCE’s HFRA. See, e.g., SCE 2023-2025 Wildfire Mitigation Plan, p. 623. SCE’s Quantitative and Qualitative Factors for PSPS Decision-Making paper provides in-depth information and analysis regarding PSPS decision-making factors and their implementation during dangerous wildfire conditions.Additional responsive information on SCE’s existing PSPS thresholds can also be found in SCE’s Post-Event Reports for 2022 de-energization events.
b) SCE has submitted an RFP to expert engineering firms to help refine its wind speed thresholdmethodology using advanced predictive modeling techniques. The goal is to develop circuit segment-level wind speed thresholds to inform PSPS decision-making. Through this engagement, SCE will evaluate the viability of developing wind speed thresholds that are based on the estimated probability of wind-caused damage at the circuit-segment level. Model inputs are likely to include, but are not limited to: circuit-specific characteristics such as installation of covered conductor, circuit design and engineering standards, wind loading ratings, and wind-related outage history.
c) Depending on the outcome of the 2023 effort to refine its wind speed threshold methodology described in subpart (b) above, SCE plans to target implementation of the updated thresholds in 2024. 
d) As discussed in the preceding response, SCE expects that enhancements to its wind speed threshold methodology (if any result from the 2023 engagement) will be implemented in 2024. SCE plans to continually evaluate and refine its PSPS thresholds based on lessons learned in 2024 and 2025.</t>
  </si>
  <si>
    <t>Section 9</t>
  </si>
  <si>
    <t>PSPS</t>
  </si>
  <si>
    <t>Protocols on PSPS (9.2)</t>
  </si>
  <si>
    <t>GPI</t>
  </si>
  <si>
    <t>GPI-SCE-2023WMP-01</t>
  </si>
  <si>
    <t>01_GPI-SCE-2023WMP-01 Q. 01 Answer</t>
  </si>
  <si>
    <t>Please provide Southern California Edison’s Pre-submission 2023-2025 WMP Base Plan filed on February 13, 2023, with the OEIS per the 2023 WMP Guidelines and Schedule document.
Including all attachments and associated supporting documents required for the Pre-submission 2023-2025 WMP Base Plan filing</t>
  </si>
  <si>
    <t>Due to large file size, SCE is sending the requested information through Kiteworks. The information being provided are the non-confidential documents SCE submitted to Energy Safety as required per the pre-submission submittal.</t>
  </si>
  <si>
    <t>https://www.sce.com/sites/default/files/AEM/Data%20Requests/2023/GPI-SCE-2023WMP-01.zip</t>
  </si>
  <si>
    <t>MGRA</t>
  </si>
  <si>
    <t>MGRA-SCE-001</t>
  </si>
  <si>
    <t>01-09</t>
  </si>
  <si>
    <t>01-09_MGRA-SCE-001 Q.01-09 Answer</t>
  </si>
  <si>
    <t>1. Please provide for Asset Point data for Camera, Fuse, Support Structure, and Weather Station.
2. Provide Asset Line data for Transmission Line (as permitted as non-confidential), Primary Distribution Line, and Secondary Distribution Line.
3. Provide PSPS Event data. Include Event Log, Event Line, Event Polygon data.
Please exclude customer meter data. Provide all PSPS Event Asset Damage data including photos.
4. Provide Risk Event Point data, including Wire Down, Ignition, Transmission unplanned outage (as classified non-confidential), Distribution Unplanned Outage data, Distribution Vegetation Caused Unplanned Outage, Risk Event Asset Log.
5. Provide photo data for Risk Events.
6. Under Initiatives, please provide Grid Hardening data, including Hardening Log, Hardening Point, and Hardening Line data. Inspection data is not requested at this time.
7. Under Initiatives, please provide Other Initiative data for point, line, polygon features and the Other Initiative Log.
8. Under Other Required Data, please provide Red Flag Warning Day polygon data.
9. Please provide a layer indicating calculated circuit-level risk using the methodology presented in the WMP.
a. If independent probability and consequence layers exist, please provide these independently as well.</t>
  </si>
  <si>
    <t>SCE has provided the following requested data layers deemed non-confidential in the zipped geodatabase titled “SCE_2022_Q4_NonConfidential.gdb”:
• SCE_Camera_2022_Q4
• SCE_WeatherStation_2022_Q4
• SCE_PrimaryDistributionLine_2022_Q4
• SCE_SecondaryDistribution Line_2022_Q4
• SCE_PspsEventLog_2022_Q4
• SCE_PspsEventLine_2022_Q4
• SCE_PspsEventPolygon_2022_Q4
• SCE_PspsEventDamagePoint_2022_Q4
• SCE_PspsEventDamagePhotoLog_2022_Q4
• SCE_WireDownEvent_2022_Q4
• SCE_Ignition_2022_Q4
• SCE_DistributionUnplannedOutage_2022_Q4
• SCE_DistributionVegetationCauseUnplanned Outage_2022_Q4
• SCE_RiskEventAssetLog_2022_Q4
• SCE_RiskEventPhotoLog_2022_Q4
• SCE_GridHardeningLog_2022_Q4
• SCE_GridHardeningPoint_2022_Q4
• SCE_GridHardeningLine_2022_Q4
• SCE_RedFlagWarningDayPolygon_2022_Q4</t>
  </si>
  <si>
    <t>https://www.sce.com/sites/default/files/AEM/Data%20Requests/2023/MGRA-SCE-001.zip</t>
  </si>
  <si>
    <t>Geographic Information System Data Submission</t>
  </si>
  <si>
    <t>Geospatial Data</t>
  </si>
  <si>
    <t>01-09 Supplemetnal</t>
  </si>
  <si>
    <t>01-09 Supplemental_MGRA-SCE-001 Q.01-09 Supplemental Answer</t>
  </si>
  <si>
    <t>1. Please provide for Asset Point data for Camera, Fuse, Support Structure, and Weather Station.
2. Provide Asset Line data for Transmission Line (as permitted as non-confidential), Primary 
Distribution Line, and Secondary Distribution Line.
3. Provide PSPS Event data. Include Event Log, Event Line, Event Polygon data.
Please exclude customer meter data. Provide all PSPS Event Asset Damage data including 
photos.
4. Provide Risk Event Point data, including Wire Down, Ignition, Transmission unplanned outage 
(as classified non-confidential), Distribution Unplanned Outage
data, Distribution Vegetation Caused Unplanned Outage, Risk Event Asset Log.
5. Provide photo data for Risk Events.
6. Under Initiatives, please provide Grid Hardening data, including Hardening Log, Hardening 
Point, and Hardening Line data. Inspection data is not requested at this time.
7. Under Initiatives, please provide Other Initiative data for point, line, polygon features and the 
Other Initiative Log.
8. Under Other Required Data, please provide Red Flag Warning Day polygon data.
9. Please provide a layer indicating calculated circuit-level risk using the methodology presented 
in the WMP.
a. If independent probability and consequence layers exist, please provide these independently as 
well.</t>
  </si>
  <si>
    <t>SCE has provided the following requested data layers deemed non-confidential in the zipped 
geodatabase, SCE_2022_Q1_NonConfidential.gdb: 
(Note: there were no PSPS Events or Red Flag Warning Days in Q1 2022)
• SCE_Camera_2022_Q1
• SCE_WeatherStation_2022_Q1
• SCE_PrimaryDistributionLine_2022_Q1
• SCE_SecondaryDistribution Line_2022_Q1
• SCE_WireDownEvent_2022_Q1
• SCE_Ignition_2022_Q1
• SCE_DistributionUnplannedOutage_2022_Q1
• SCE_DistributionVegetationCauseUnplanned Outage_2022_Q1
• SCE_RiskEventAssetLog_2022_Q1
• SCE_RiskEventPhotoLog_2022_Q1
• SCE_GridHardeningLog_2022_Q1
• SCE_GridHardeningPoint_2022_Q1
• SCE_GridHardeningLine_2022_Q1
SCE has provided the following requested data layers deemed non-confidential in the zipped 
geodatabase, SCE_2022_Q2_NonConfidential.gdb: 
(Note: there were no PSPS Events in Q2 2022)
• SCE_Camera_2022_Q2
• SCE_WeatherStation_2022_Q2
• SCE_PrimaryDistributionLine_2022_Q2
• SCE_SecondaryDistribution Line_2022_Q2
• SCE_WireDownEvent_2022_Q2
• SCE_Ignition_2022_Q2
• SCE_DistributionUnplannedOutage_2022_Q2
• SCE_DistributionVegetationCauseUnplanned Outage_2022_Q2
• SCE_RiskEventAssetLog_2022_Q2
• SCE_RiskEventPhotoLog_2022_Q2
• SCE_GridHardeningLog_2022_Q2
• SCE_GridHardeningPoint_2022_Q2
• SCE_GridHardeningLine_2022_Q2
• SCE_RedFlagWarningDayPolygon_2022_Q2
SCE has provided the following requested data layers deemed non-confidential in the zipped 
geodatabase, SCE_2022_Q3_NonConfidential.gdb: 
(Note: there were no PSPS Event Damages in Q3 2022)
• SCE_Camera_2022_Q3
• SCE_WeatherStation_2022_Q3
• SCE_PrimaryDistributionLine_2022_Q3
• SCE_SecondaryDistribution Line_2022_Q3
• SCE_PspsEventLog_2022_Q3
• SCE_PspsEventLine_2022_Q3
• SCE_PspsEventPolygon_2022_Q3
• SCE_WireDownEvent_2022_Q3
• SCE_Ignition_2022_Q3
• SCE_DistributionUnplannedOutage_2022_Q3
• SCE_DistributionVegetationCauseUnplanned Outage_2022_Q3
• SCE_RiskEventAssetLog_2022_Q3
• SCE_RiskEventPhotoLog_2022_Q3
• SCE_GridHardeningLog_2022_Q3
• SCE_GridHardeningPoint_2022_Q3
• SCE_GridHardeningLine_2022_Q3
• SCE_RedFlagWarningDayPolygon_2022_Q3</t>
  </si>
  <si>
    <t>2023-07</t>
  </si>
  <si>
    <t>CalAdvocates-SCE-2023WMP-07</t>
  </si>
  <si>
    <t>01_CalAdvocates-SCE-2023WMP-07 Q. 01 Answer</t>
  </si>
  <si>
    <t>Table 8-17 of your 2023 WMP lists five inspection programs with two methods of inspection (Ground or LiDAR). For each of these five programs, please state the percentage of all inspections that are conducted by ground inspections and LiDAR inspections:
a) Distribution Vegetation Management Plan
b) Transmission Vegetation Management Plan
c) Hazard Tree Management Plan
d) Dead and Dying Tree Removal, and
e) LiDAR</t>
  </si>
  <si>
    <t>a. Distribution Vegetation Management Plan (DVMP) inspections are currently performed using 
100% ground inspectors, although LiDAR data is collected as part of pilot projects to determine the 
benefits of LiDAR for distribution inspections. SCE estimates that its LiDAR pilot projects address
less than 5% of the volume of distribution inspections and are connected to supplemental patrol 
efforts in Areas-of-Concern (AOC). 
b. Typically, 100% of Transmission Vegetation Management Plan (TVMP) inspections utilize
ground inspectors, although LiDAR data is used on certain transmission circuits by SCE ground 
inspectors to identify trees that encroach upon the clearance requirements. In 2023, SCE is piloting 
LiDAR as the tool to identify potential encroachment as an alternative to ground inspections for 
roughly 3,600 TVMP miles. For the pilot, ground inspectors visit only those locations along the 
circuit with identified encroachments, as opposed to the entire circuit. Therefore, if the LiDAR data 
does not identify any tree encroachments, ground inspections would not be performed on that 
circuit. Overall, approximately 25% of SCE transmission circuits have LiDAR data acquired
annually.
c. 100% of Hazard Tree Management Plan (HTMP) inspections are performed using ground 
inspectors. However, when LiDAR data is available on a circuit subject to HTMP assessments, the 
LiDAR data may be provided to the ground inspectors to help identify trees with strike potential. 
d. 100% of Dead and Dying Tree Removal inspections are performed using ground inspectors. 
LiDAR is not used.
e. Although listed as a program, LiDAR is considered an inspection methodology or tool.</t>
  </si>
  <si>
    <t>https://www.sce.com/sites/default/files/AEM/Data%20Requests/2023/CalAdvocates-SCE-2023WMP-07.zip</t>
  </si>
  <si>
    <t>02_CalAdvocates-SCE-2023WMP-07 Q.02 Answer</t>
  </si>
  <si>
    <t>Referring to section 8.2.2.1 Routine line clearing, Senior Specialist (SSP) oversight project, in your 2023 WMP, please provide the SSP report for year 2022.</t>
  </si>
  <si>
    <t>The SSP oversight project was considered a pilot program to determine whether additional 
oversight by Vegetation Management (VM) Senior Specialists (SSPs) for work performed by VM 
pre-inspection contractors would be beneficial in reducing the volume of over-prescribed and/or 
missed trees. While an official report was not generated, SCE gathered results periodically to 
measure the effectiveness of the pilot program. 
The table below identifies the results from SSP oversight for the months of May, October, 
November, and December 2022 (when check-ins were performed). Overall, SCE observed a 
reduction in over-prescriptions and missed trees following implementation of the project. 
SSP oversight of pre-inspection activities was formalized in VM’s oversight procedure UVM-07, 
“Post Work Verification and UVM Program Oversight,” Version 7, issued on February 10, 2023. 
See excerpt of section 4.7 “Post Work Verification” further below. Full text can be found at 
https://www.sce.com/safety/wild-fire-mitigation
*See Table and Image*</t>
  </si>
  <si>
    <t>03_CalAdvocates-SCE-2023WMP-07 Q.03 Answer</t>
  </si>
  <si>
    <t>Referring to section 8.2.2.1 Routine line clearing, customer refusals, in your 2023 WMP, please provide:
a) The number of customer refusals for year 2022, and
b) Customer refusals as a percentage of the total issued customer notifications.</t>
  </si>
  <si>
    <t>a. In 2022, SCE had 264 customer refusals for its routine line clearing program. SCE defines a 
customer refusal as a situation where the contractor and/or SCE personnel have been unable to 
resolve a customer’s concern through the internal escalation process, specifically to allow SCE to 
obtain the minimum vegetation-to-conductor clearance required by regulations. In these cases, SCE 
must proceed with formal notification of intent to perform the necessary mitigation.
b. While SCE does not calculate a customer refusal rate, we estimate it would be less than 1%. SCE 
does not formally track the quantity of customer notifications, with many notifications being verbal 
and/or involving leaving a door hanger. In addition, a single notification could potentially cover 
multiple trims taking place on the same customer’s property. This further complicates the 
quantification of a refusal rate as a percentage of the total issued customer notifications.</t>
  </si>
  <si>
    <t>04_CalAdvocates-SCE-2023WMP-07 Q.04 Answer</t>
  </si>
  <si>
    <t>Referring to section 8.2.2.1 Routine line clearing, workforce retention and upskilling, please provide the skilled inspectors turnover rate for year 2022.</t>
  </si>
  <si>
    <t xml:space="preserve">SCE does not track turnover rates for the workforce employed by its contractors, as they are not 
SCE employees. </t>
  </si>
  <si>
    <t>05_CalAdvocates-SCE-2023WMP-07 Q.05 Answer</t>
  </si>
  <si>
    <t>Referring to figure 8-2 vegetation management consolidated inspection overview, in your 2023 WMP, please answer the following:
a) Explain the benefit(s) of the check step “does tree exist within the strike zone and is expected to pose a risk to electrical facilities based on its structural conditions.”
b) Explain the benefit(s) of the check step “does tree exhibit the necessary characteristics of threat based on dead and dying conditions.”
c) Has SCE analyzed the cost impact of the check step “does tree exist within the strike zone and is expected to pose a risk to electrical facilities based on its structural conditions,” if applied on non-high fire threat trees? If so, please describe the estimated cost impact.
d) Has SCE analyzed the cost impact of the check step “does tree exhibit the necessary characteristics of threat based on dead and dying conditions,” if applied on non-high fire threat trees? If so, please describe the estimated cost impact.
e) Explain why the check step “does tree exist within the strike zone and is expected to pose a risk to electrical facilities based on its structural conditions” is not included under the non-high fire threat trees.
f) Explain why the check step “does tree exhibit the necessary characteristics of threat based on dead and dying conditions” is not included under the non-high fire threat trees.</t>
  </si>
  <si>
    <t>a. The benefit of this step is to develop an understanding of whether a tree fits the stated criteria and 
needs to be evaluated for potential mitigation, so that any associated risk can be remediated.
b. The benefit of this step is to develop an understanding of whether a tree fits the stated criteria 
and needs to be evaluated for potential mitigation, so that any associated risk can be remediated. It 
further limits the evaluation to dead and dying tree characteristics, which do not require an 
assessment using the Tree Risk Calculator.
c. No. The cost impact has not been analyzed.
d. No. The cost impact has not been analyzed.
e. SCE’s Hazard Tree Management Program (HTMP) was designed to mitigate wildfire risk and 
therefore is currently only performed within SCE’s high fire risk area (HFRA). 
f. SCE’s Dead &amp; Dying Tree Removal program is currently not performed in our non-high fire risk
areas. For this program, inspections are performed in applicable areas within Tier 2 and Tier 3 of 
SCE’s HFRA. Applicable areas are determined based on California’s Tree Mortality Task Force, 
which updates maps annually to show High Hazard Zones and Hazard Severity Zones.</t>
  </si>
  <si>
    <t>06_CalAdvocates-SCE-2023WMP-07 Q.06 Answer</t>
  </si>
  <si>
    <t>Footnote 190 of p. 375 of SCE’s 2023 WMP states “In 2022, on behalf of the Governor’s Office, Filsinger Energy Partners (FEP) was brought in to provide oversight and potential enhancement opportunities for SCE’s wildfire mitigation strategies.”
a) Is Filsinger Energy Partners still engaged with SCE to provide oversight and improvements to wildfire mitigation strategies?
b) If the answer to part (a) is no, when did Filsinger Energy Partners conclude its engagement with SCE?
c) Please provide any documents produced as a result of the abovementioned engagement, including reports, recommendations, etc.
d) Please detail the abovementioned “potential enhancement opportunities.”</t>
  </si>
  <si>
    <t>a) No, the Filsinger Energy Partners (FEP) engagement with SCE ended.
b) The FEP engagement with SCE ended February 1, 2023.
c) SCE understands that FEP has developed a final report that has been submitted to the California 
Governor’s Office. However, SCE has not received this report. 
d) Some of the potential enhancement opportunities have been noted in Table 10-1 - Lessons 
Learned of SCE’s 2023 WMP. Items 19 through 26 provide a summary of the potential 
opportunities communicated to SCE by FEP during their engagement.</t>
  </si>
  <si>
    <t>Vegetation Management and Inspections Overview (8.2.1)</t>
  </si>
  <si>
    <t>07_CalAdvocates-SCE-2023WMP-07 Q.07 Answer</t>
  </si>
  <si>
    <t>SCE states on p. 391 of your 2023 WMP regarding vegetation patrols; “SCE analyzes all methods of alternative patrols, selecting the most appropriate patrol based on the location specific need for inspection.”
a) Please provide SCE’s methodology for analyzing “all methods of alternative patrols” as mentioned above.
b) How does SCE “determine the most appropriate patrol” as mentioned above?</t>
  </si>
  <si>
    <t>a. SCE’s methodology for analyzing supplemental patrols is largely based on the relationship to the 
routine line clearing schedule (timing), and the risk being mitigated. SCE’s supplemental patrols 
include Operation Santa Ana and Canyon patrols, and SCE evaluates which of these supplemental 
patrols is best suited for implementation based on the risk being mitigated, such as structure 
brushing clearance, tree to conductor clearance or fall-in risks from pending high-wind conditions.
Taking Canyon Patrols as an example, with a desired mitigation date before June 30, the 
methodology would consider the specific grid with regard to the routine schedule and determine if 
an incremental inspection is beneficial, given the amount of time until the next routine inspection. 
Second, since Canyon Patrols are looking for a hazard tree profile, (e.g., mature trees with dense 
canopy and the ability to strike lines) the method of inspection is best served by ground inspectors 
and would not be a candidate for remote inspections. The methodology is an overlay of inspection 
need and method of inspection. 
b. See response (a).</t>
  </si>
  <si>
    <t>08_CalAdvocates-SCE-2023WMP-07 Q.08 Answer</t>
  </si>
  <si>
    <t>On p. 391 of your 2023 WMP, SCE states regarding the Senior Specialist Oversight Project that “based on the effectiveness of the PWV [post-work verification], it will be formalized across the service area but first quarter 2023.”
a) What does “it” refer to in the sentence quote above?
b) How does SCE analyze the data from the abovementioned post-work verification?
c) Please provide and describe how SCE measures the effectiveness of the abovementioned post-work verification.
d) Please provide all available documentation (reports, workpapers, etc.) that demonstrate the effectiveness of the abovementioned post-work verification.</t>
  </si>
  <si>
    <t>a. “[I]t” refers to Post Work Verification (PWV) by Vegetation Management (VM) Senior 
Specialists (SSPs) of the pre-inspection process performed by SCE contractors. PWV of pre_x0002_inspection was formalized in Vegetation Management’s oversight procedure UVM-07, “Post Work 
Verification and UVM Program Oversight,” Version 7, issued on February 10, 2023. Please refer 
to SCE’s response to question 2 for additional information.
b. SSPs and VM leadership reviewed the results of the SSP Oversight Project during periodic 
meetings. SCE observed a downward trend in the percentage of over-prescriptions and missed trees.
c. SCE measured the effectiveness by an overall reduction in over-prescriptions and missed trees.
d. Please see the table provided in SCE’s response to question 2.</t>
  </si>
  <si>
    <t>09_CalAdvocates-SCE-2023WMP-07 Q.09 Answer</t>
  </si>
  <si>
    <t>On p. 391 of your 2023 WMP, SCE states regarding the Senior Specialist Oversight Project that SCE instituted its post-work verification “in part to address recommendations identified by an independent third-party review of its program.”
a) Is the third-party review in the quote above the same third-party review referred to in Question 6?
b) If different from the third-party review referred to in Question 6, please identify who conducted the review referenced in the quote above and when it was conducted.
c) What were the results of the third-party review referenced in the quote above?
d) If different from the third-party review referred to in Question 6, please provide any reports, documents, etc. that were generated from the review referenced in the quote above.</t>
  </si>
  <si>
    <t>a. Yes. The third party is Filsinger Energy Partners.
b. Not applicable.
c. Please refer to SCE’s response to Question 6.
d. Not applicable.</t>
  </si>
  <si>
    <t>10_CalAdvocates-SCE-2023WMP-07 Q.10 Answer</t>
  </si>
  <si>
    <t>On p. 392 of your 2023 WMP, SCE states “In 2023, SCE will introduce a new centralized tree inspection schedule for its three largest inspection programs: Routine Line Clearing, HTMP, and Dead &amp; Dying Tree Removal… SCE explored consolidating the vegetation inspection programs to improve effectiveness and efficiency, which was validated by recommendations from an independent third-party review.”
a) Is the third-party review in the quote above the same third-party review referred to in Question 6? If not please specify.
b) If different from the third-party review referred to in Question 6, please identify who conducted the review referenced in the quote above and what the results were.
c) If different from the third-party review referred to in Question 6, please provide any reports, documents, etc. that were generated from this the review referenced in the quote above.</t>
  </si>
  <si>
    <t>a. Yes. The third party is Filsinger Energy Partners.
b. Not applicable.
c. Not applicable.</t>
  </si>
  <si>
    <t>11</t>
  </si>
  <si>
    <t>11_CalAdvocates-SCE-2023WMP-07 Q.11 Answer</t>
  </si>
  <si>
    <t>On p. 394 of your 2023 WMP, SCE states “Consistent with recommendations from an independent third-party observation, by 2025, SCE plans to transition inspections for all Vegetation Management programs to a circuit basis, thus completing the consolidated inspection strategy.”
a) Is the abovementioned observation from the same third-party review referred to in Question 6?
b) If the answer to part (a) is no, please specify who made this observation and when.
c) Why has SCE set the year 2025 as the year it can transition inspections for all vegetation management programs to a circuit basis?
d) Can SCE accomplish the transition referenced in the previous part sooner? If not, please explain why.</t>
  </si>
  <si>
    <t xml:space="preserve">a. Yes. The third party is Filsinger Energy Partners.
b. Not applicable.
c. SCE is targeting 2025 for the transition for two reasons: 1) SCE anticipates significant analytical
resources will be required to optimize the shift in schedule for individual trees and at the time of the 
WMP filing, SCE had not yet confirmed availability of these resources, and (2), SCE is in the 
process of implementing a new work management system (Arbora), which may pose additional 
complexity that needs to be considered in adjusting the schedule. 
d. SCE may be able to achieve the transition as early as 2024, but until preliminary review of the 
data is completed, SCE cannot determine all of the potential impacts that may need to be addressed 
prior to the establishment of the 2024 annual schedule (due Q4 2023). </t>
  </si>
  <si>
    <t>12</t>
  </si>
  <si>
    <t>12_CalAdvocates-SCE-2023WMP-07 Q.12 Answer</t>
  </si>
  <si>
    <t>On p. 394 of your 2023 WMP, SCE states:
In 2022, inspections of SCE’s Distribution Routine Line Clearing were conducted on a grid-by-grid basis while inspections for other Vegetation Management programs such as Transmission Routine Line Clearing, HTMP, and Dead and Dying Tree Removal inspections were conducted on a circuit basis. In 2023, inspections for all programs will be conducted on a grid basis …
a) Why were Distribution Routine Line Clearing inspections conducted on a different basis than other VM inspection programs, prior to 2023?
b) What are the advantages of conducting Distribution Routine Line Clearing inspections on a grid-by-grid basis?
c) What are the advantages of conducting Transmission Routine Line Clearing, HTMP, and Dead and Dying Tree Removal inspections on a circuit basis?</t>
  </si>
  <si>
    <t>Prior to responding to each sub-part of this question, SCE notes that as part of the errata it filed on 
April 6, 2023, the last sentence in the quoted text from this question has been modified to read 
(underline indicates language added via errata): “In 2023, inspections related to distribution assets 
for HTMP, Dead and Dying Tree Removal, and Routine Line Clearing program will be conducted 
on a grid basis....”
a. Prior to the implementation of SCE’s first Wildfire Mitigation Plan in 2019, it was SCE’s long_x0002_standing practice to operate two separate Vegetation Management (VM) programs: (1) routine line 
clearing for Transmission / Distribution, and (2) Dead and Dying Tree (D&amp;DT) inspections 
(formerly known as DRI). Transmission Routine Line Clearing and D&amp;DT were performed using a 
circuit-based approach, which enables a single contractor to assume responsibility for completing 
the work on the entire circuit (substation to substation) even if the circuit traverses multiple 
districts. 
Distribution Routine Line Clearing (which comprises the bulk of SCE’s VM work) was performed 
using a grid/polygon approach because smaller, geographically adjacent bundles of work can be
coordinated and measured for completion and invoiced on a more timely basis. SCE is now 
planning to integrate VM inspections on a circuit basis, as described in SCE’s WMP. 
b. The advantage of conducting Distribution Routine Line Clearing inspections on a grid-by-grid
basis is that smaller, geographically adjacent bundles of work can be coordinated and measured for 
completion and invoiced on a more timely basis. This also helps in planning the work to maintain a 
normalized amount of contractor work volume on a monthly basis.
c. The advantages of conducting Transmission Routine Line Clearing, HTMP, and Dead and Dying 
Tree Removal inspections on a circuit basis include facilitating better documentation of compliance 
with NERC Reliability Standard FAC-003-4 annual inspections, ability to assign contractors to a 
complete circuit (even if the circuit traverses multiple districts), and integration with other wildfire 
mitigation efforts. (e.g., PSPS).</t>
  </si>
  <si>
    <t>13</t>
  </si>
  <si>
    <t>13_CalAdvocates-SCE-2023WMP-07 Q.13 Answer</t>
  </si>
  <si>
    <t>On p. 70 of OEIS’ Final Decision approving SCE’s 2022 WMP, OEIS states regarding SCE’s Tree Risk Index [TRI] that “SCE should continue to explore quantitative ways to incorporate not only its TRI but its risk and predictive modeling into vegetation management and inspections to optimize prioritization, protocols, and schedules, among many other activities.”4
a) Has SCE followed the abovementioned OEIS recommendation?
b) If the answer to part (a) is yes, please list and describe the ways that SCE has incorporated its TRI and risk and predictive modeling into vegetation management and inspections for the year 2023.
c) If SCE has not incorporated its TRI and risk and predictive modeling into vegetation management and inspections for the year 2023, please explain why.</t>
  </si>
  <si>
    <t>a. Yes, SCE has followed the recommendation.
b. In 2023, SCE is building an open work predictive prioritization algorithm, which incorporates 
TRI as well as tree growth rate factors, to help to better identify, prioritize, and complete work 
orders and mitigate the associated risk. This will help SCE prioritize the completion of higher risk 
work first. 
c. Not applicable. SCE has incorporated its TRI and risk and predictive modeling into vegetation 
management and inspections for the year 2023.</t>
  </si>
  <si>
    <t>14</t>
  </si>
  <si>
    <t>14_CalAdvocates-SCE-2023WMP-07 Q.14 Answer</t>
  </si>
  <si>
    <t>SCE states on p. 395 of its 2023 WMP that for its HTMP inspections “Based on their TRI score, grids in the highest risk category of A follow an annual cycle for HTMP inspections, while grids in categories B, C, and D follow a three-year inspection cycle for HTMP.”
SCE also states in Table 8-14 (“Vegetation Management Initiative Targets by Year”) of its 2023 WMP regarding the Hazard Tree Management Program (HTMP) that the “2025 schedule will be developed at the circuit/span level, subject to change” (as opposed to the previous grid-based schedule).
4 Office of Energy Infrastructure Safety, Final Decision On Southern California Edison Company’s WMP 2022 Update, July 20 2022, p. 70
How does SCE intend to maintain the above frequency of inspections and avoid potential overlap in inspection areas as it transitions to a circuit-based schedule for the year 2025?</t>
  </si>
  <si>
    <t xml:space="preserve">To maintain the frequency of inspections and avoid potential overlaps during the transition from 
grid to circuit/span scheduling in 2025, SCE will perform a refresh of TRI scores in advance of the 
2025 inspection plan. The results will be used to develop the inspection schedule pursuant to the
risk categories A, B, C, and D noted in the question. SCE will compare those results against the date
of the last inspection for each tree to help avoid unnecessary overlaps and avoid inspections 
occurring beyond the required frequency. </t>
  </si>
  <si>
    <t>15</t>
  </si>
  <si>
    <t>15_CalAdvocates-SCE-2023WMP-07 Q.15 Answer</t>
  </si>
  <si>
    <t>In Table 8-14 (“Vegetation Management Initiative Targets by Year”) of its 2023 WMP, SCE provides the following annual targets for the Hazard Tree Management Program (HTMP): inspect 550 grids in 2023, 420 grids in 2024, and 460 grids in 2025.
a) How many total grids are there in SCE’s HFRA?
b) How many grids are within the scope of the HTMP?
c) How many grids are there in each of the following risk categories:
a. Category A
b. Category B
c. Category C
d. Category D</t>
  </si>
  <si>
    <t>Please see the errata filed by SCE on April 6, 2023, which corrected program targets for VM-1, 
VM-4, VM-7, and VM-8. These changes remove non-HFRA grids/circuits from the targets. The 
targets for VM-1 (HTMP inspections) have been corrected to 412 grids/circuits for 2023, 408 
grids/circuits for 2024, and 440 grids/circuits for 2025.
a. SCE has 791 grids/circuits in HFRA.
b. All 791 grids/circuits are considered in scope for HTMP
c. 63 of the 791 grids/circuits comprise transmission circuits. Currently, SCE does not apply the 
TRI model to our transmission circuits. The remaining 728 grids are categorized by risk in the 
TRI model as follows:
• Category A: 268 grids
• Category B: 103 grids
• Category C: 161 grids
• Category D: 196 grids</t>
  </si>
  <si>
    <t>16</t>
  </si>
  <si>
    <t>16_CalAdvocates-SCE-2023WMP-07 Q.16 Answer</t>
  </si>
  <si>
    <t>SCE states in its 2023 WMP regarding its Routine Line Clearing program schedules:
For non-HFRA grids, the inspection schedules consider factors such as resource availability, appropriate allocation of work throughout the year, permitting lead times and availability, and challenges with access to worksites based on seasonal weather conditions. The schedule incorporates risk prioritization by ranking grids according to historical vegetation related outages and tree density.
For HFRA grids, SCE applies the outcome from the Tree Risk Index (TRI), which ranks grids according to the “probability of ignition” (POI) from contact with vegetation based on species, locations, and other factors, and the Technosylva “consequence scores.” The TRI model is described in more detail in Section 8.2.2.2 under “Frequency or Trigger.” To the extent feasible, SCE strives to schedule annual inspections for higher-risk locations in HFRA grids in the months leading up to peak-fire season.
Additionally, at pp. 392-394, SCE discusses a Consolidated Inspection Strategy that will affect the Routine Line Clearing program.
a) How is SCE reconciling the two different inspection schedule development methodologies referenced in the quote above as it develops a consolidated inspection schedule, if at all?
b) Why is SCE only utilizing the Tree Risk Index in developing the schedule for HFRA grids, and not all grids?</t>
  </si>
  <si>
    <t xml:space="preserve">a. The two different methodologies referenced above are analyzed concurrently. While calibrating 
desired timing based on the TRI ranking is important, SCE also considers and incorporates the 
practical constraints of performing work into the scheduling plan. For example, if there are known 
environmental or access restrictions preventing work from happening in a specific month, SCE
incorporates those factors into the schedule so that the plan is executable as designed.
b. The Technosylva-based consequence values used in the TRI model are currently available for use
in SCE’s HFRA areas. However, SCE plans to revisit the non-HFRA risk modeling during the 
2023 TRI refresh. </t>
  </si>
  <si>
    <t>17</t>
  </si>
  <si>
    <t>17_CalAdvocates-SCE-2023WMP-07 Q.17 Answer</t>
  </si>
  <si>
    <t>SCE states on p. 395 of its 2023 WMP regarding the Hazard Tree Mitigation Program: “The HTMP is focused on SCE’s HFRA service area. HTMP inspection scope and frequency are driven by the TRI model.”
a) Is the above statement still accurate in light of SCE’s proposed Consolidated Inspection Strategy?6
b) Please describe how HTMP inspection scope and frequency will be impacted by the new Consolidated Inspection Strategy.</t>
  </si>
  <si>
    <t xml:space="preserve">a. Yes, the quoted statement in the question is still accurate.
b. SCE’s HTMP inspection scope and frequency will not be impacted by the new Consolidated 
Inspection Strategy. As stated in the WMP, page 399, based on their TRI score, grids in the highest 
risk category of A will follow an annual cycle for HTMP inspections, while grids in categories B, 
C, and D will follow a three-year inspection cycle. Accordingly, only the applicable HTMP scope 
will be assigned to an inspection contractor alongside the routine inspections. For example, if Grid 
X is TRI category A and scheduled to be inspected in May, both the routine and HTMP scope will 
be assigned at that time. </t>
  </si>
  <si>
    <t>18</t>
  </si>
  <si>
    <t>18_CalAdvocates-SCE-2023WMP-07 Q.18 Answer</t>
  </si>
  <si>
    <t>SCE states on p. 404 of its 2023 WMP that it intends to evaluate “Satellite to Drive Inspections” as a use case for Satellite Technology.
Please provide the following regarding this use case:
a) The methodology SCE will use to evaluate this use case
b) When SCE plans to finish the evaluation for this use case
c) The budget for the evaluation
d) How SCE will decide whether this use case will be implemented</t>
  </si>
  <si>
    <t>a. SCE concurrently conducts satellite analysis and LiDAR surveys on certain circuits. SCE will 
compare the LiDAR data with the satellite data to determine the relative resolution and accuracy of 
satellite versus LiDAR in determining clearance distances. SCE will subsequently determine the 
feasibility for use in future inspections.
b. Satellite evaluation and testing is expected to be completed by the end of Q4 2024.
c. The estimated cost for satellite work in 2023 is approximately $370,000, and the estimated cost in 
2024 is approximately $721,000. This cost is inclusive of the efforts discussed in Questions 19, 20 
and 21.
d. SCE will base the decision for implementation on whether or not satellite data is determined to 
have the accuracy needed to meet operational requirements, which may differ by location; the 
timeliness of data delivery; and whether or not satellite technology continues to be cost competitive 
compared to LiDAR.</t>
  </si>
  <si>
    <t>19</t>
  </si>
  <si>
    <t>19_CalAdvocates-SCE-2023WMP-07 Q.19 Answer</t>
  </si>
  <si>
    <t>SCE states on p. 404 of its 2023 WMP that it intends to evaluate “Satellite to Replace Inspections” as a use case for Satellite Technology.
Please provide the following regarding this use case:
a) The methodology SCE will use to evaluate this use case
b) When SCE plans to finish the evaluation for this use case
c) The budget for the evaluation
d) How SCE will decide whether this use case will be implemented</t>
  </si>
  <si>
    <t>a. SCE concurrently conducts satellite analysis and LiDAR surveys on certain circuits. SCE will 
compare the LiDAR data with the satellite data to determine the relative resolution and accuracy of 
satellite versus LiDAR in determining clearance distances. SCE will subsequently determine the 
feasibility for use in future inspections. For full replacement of ground inspections, SCE needs to
evaluate satellite’s ability to identify species via hyperspectral/multispectral imaging, which will be 
needed for prescriptions. 
b. Satellite evaluation and testing is expected to be completed by the end of Q4 2024.
c. The estimated cost for satellite work in 2023 is approximately $370,000, and the estimated cost in 
2024 is approximately $721,000. This cost is inclusive of the efforts discussed in Questions 18, 20 
and 21. 
d. SCE will base the decision for implementation on whether or not satellite data is determined to 
have the accuracy needed to meet operational requirements, which may differ by location; the 
timeliness of data delivery; and whether or not satellite technology continues to be cost competitive 
compared to LiDAR.</t>
  </si>
  <si>
    <t>20</t>
  </si>
  <si>
    <t>20_CalAdvocates-SCE-2023WMP-07 Q.20 Answer</t>
  </si>
  <si>
    <t>SCE states on p. 405 of its 2023 WMP that it intends to evaluate “Satellite to Assist Lidar” as a use case for Satellite Technology.
Please provide the following regarding this use case:
a) The methodology SCE will use to evaluate this use case
b) When SCE plans to finish the evaluation for this use case
c) The budget for the evaluation
d) How SCE will decide whether this use case will be implemented</t>
  </si>
  <si>
    <t>a. SCE concurrently conducts satellite analysis and LiDAR surveys on certain circuits. SCE will 
compare the LiDAR data with satellite data to determine additional benefits that satellite can 
provide to the LiDAR data, such as assisting in the identification of tree species and tree health. 
SCE will subsequently determine the feasibility for use in future inspections. 
b. Satellite evaluation and testing is expected to be completed by the end of Q4 2024.
c. The estimated cost for satellite work in 2023 is approximately $370,000, and the estimated cost in 
2024 is approximately $721,000. This cost is inclusive of the efforts discussed in Questions 18, 19 
and 21. 
d. SCE will base the decision for implementation on whether or not satellite data is determined to 
have the accuracy needed to meet operational requirements, which may differ by location; the 
timeliness of data delivery; and whether or not satellite technology continues to be cost competitive 
compared to LiDAR.</t>
  </si>
  <si>
    <t>21</t>
  </si>
  <si>
    <t>21_CalAdvocates-SCE-2023WMP-07 Q.21 Answer</t>
  </si>
  <si>
    <t>SCE states on p. 405 of its 2023 WMP regarding its satellite technology pilot program that “While SCE is still evaluating results, the results appear favorable in the areas of clearances, species identification, health identification, and inventory counting.”
a) Please provide the abovementioned results of the pilot program for all areas studied.
b) When does SCE expect to finish the abovementioned evaluation of results?
c) What metrics and criteria is SCE using to determine whether the pilot program is a success?
d) When does SCE expect to implement the satellite technology program if the pilot is deemed successful from the evaluation?</t>
  </si>
  <si>
    <t>a. For clearance distances, SCE is currently seeing approximately 98% accuracy within a 2-foot 
margin of error (i.e., 98% of points identified by satellite are within a 2-foot distance of where 
LiDAR identified them). If the margin of error is increased to 3 feet, 100% of points identified by 
satellite match the LiDAR data. For species and health, the vendor has delivered reports indicating
satellite’s ability to identify several species-types and indications of tree health. These data points 
are pending field validation, but initial desktop (street view) reviews, where possible, indicate 
correct identifications by satellite. For inventory counts, vendor reports provided up to this point 
also indicate that the number of inventory points identified by satellite are close to the inventory 
number on record from circuit to circuit. 
b. Satellite evaluation and testing is expected to be completed by the end of Q4 2024.
c. The metrics for clearances are mentioned above in response to part (a). Similar percentage-based 
metrics of accuracy would also apply to species identification, tree health, and inventory count 
when compared to field validations and information on record.
d. Different aspects of the satellite technology would be implemented at different times depending 
on their development. As referenced in response to questions 18, 19, and 20, SCE currently 
anticipates the pilot phase to continue through 2024. Full implementation in 2025 and beyond will 
be dependent on the results of these pilots, including whether results meet operational requirements, 
merge well with existing SCE processes, and continue to be cost effective.</t>
  </si>
  <si>
    <t>22</t>
  </si>
  <si>
    <t>22_CalAdvocates-SCE-2023WMP-07 Q.22 Answer</t>
  </si>
  <si>
    <t>SCE states on pp. 424-425 of its 2023 WMP regarding the Emergency Response Vegetation Management activity:
For this activity, SCE targets locations that experience increased wildfire risk conditions, such as elevated dry fuel levels, known as Areas of Concern (AOC). These AOCs are identified by a combination of factors such as age of the fuels, current and forecasted state of fuel moisture, and the area’s subjectivity to fire during periods of high wind, high temperatures and low humidity. The AOCs are prioritized by risk ranking.
a) How frequently are the abovementioned AOCs updated?
b) Please state SCE’s methodology for defining and updating AOCs.
c) Please state SCE’s thresholds for identifying Areas of Concern for each of the following factors:
i. Age of fuels
ii. Current and forecasted state of fuel moisture
iii. Area’s subjectivity to fire during periods of high wind, high temperatures, and low humidity
d) Have you ever removed or delisted an AOC?
e) Please describe how SCE determines if or when to remove an AOC.
f) How many AOCs are currently within the scope of the Emergency Response Vegetation Management activity?
g) Please explain how SCE prioritizes AOCs by risk ranking.</t>
  </si>
  <si>
    <t>a) The AOCs are updated twice a year.
b) Please see the diagram below, which describes how SCE defines and updates AOC.
c)
i) Generally, 15 to 20 years old or greater, depending on the area.
ii) SCE does not have specific thresholds for fuel moisture for identifying AOCs.
iii) SCE does not have specific thresholds for wind/temperature/humidity for identifying AOCs. 
d) Yes.
e) SCE will consider removing or reducing an AOC if conditions noted in the methodology 
specified above have changed and fire risk for the upcoming fire season is reduced. 
f) There are 12 AOCs that have been identified for summer 2023 and 11 AOCs for fall 2023. 
g) SCE leverages Technosylva wildfire simulation data to assist in prioritizing AOCs. SCE uses 
consequence metrics such as the number of acres burned, and number of buildings impacted 
(threatened or destroyed) to rank the AOCs.</t>
  </si>
  <si>
    <t>2023-08</t>
  </si>
  <si>
    <t>CalAdvocates-SCE-2023WMP-08</t>
  </si>
  <si>
    <t>01_CalAdvocates-SCE-2023WMP-08 Q.01 Answer</t>
  </si>
  <si>
    <t>Referring to section 6.2.1.1 Multi-Attribute Risk Score (MARS) Framework, on pp. 98 -101 of your WMP:
a) What specific criteria were used to select the 403 additional weather scenarios added by SCE to represent wind-driven and fuel-driven wildfires?
b) How does SCE validate the accuracy and reliability of the wildfire simulations, especially considering the constraint of an eight-hour unsuppressed burn period?
c) What are the limitations and uncertainties associated with not including a “probabilistic assessment of suppression based on historical suppression data” in the wildfire simulations?
d) How do the 19 custom fuel models, added to the LandFire 2016 dataset, impact SCE's wildfire consequence estimates?
e) Did SCE develop the 19 custom fuel models internally?
f) What was the rationale behind the development of these custom fuel models referenced in part (d) above?
g) SCE states, “Climate change influenced forecast weather conditions are not included at this time.” How does SCE plan to incorporate climate change influenced forecast weather conditions into its wildfire consequence estimates?</t>
  </si>
  <si>
    <t>a. The decision to expand the weather scenarios to include more critical weather days was based on 
fire science expertise. SCE’s Fire Scientist expanded the number of days to account for critical 
weather events that have occurred across a more widespread area of SCE’s service territory.
b. Technosylva calibrates its wildfire algorithm by comparing simulated results to the monitored 
progression of actual wildfires using the National Interagency Fire Center (NIFC) FireGuard 
detection and monitoring system across specific fuel types. 
c. Some of the significant limitations associated with including a probabilistic assessment of 
suppression based on historical suppression data include the lack of operational data associated with 
the vast majority suppression activity, including decision making, agency responsibility assessment 
and assignment, response time from initial dispatch to detection to response, resourcing decision 
making processes, and interagency coordination agreements and processes. 
d. These additional 19 custom fuel models provide improved simulation results because they better 
represent the nuances in fuel characteristics such as fuel loading, which affects fire propagation and 
the overall behavior of wildfires. For example, a new fuel model for Timber Understory (TUML1 
Technosylva 2022) was developed to compensate for the consistent and significant underprediction 
in the rate of spread (ROS) of S&amp;B Timber Understory (TU5) fuel model.
e. No, the custom fuel models were developed by Technosylva. 
f. These additional 19 custom fuel models were developed to both, i.) better represent the 
progression of wildfires across specific fuel types in the original 2005 Scott and Burgan (S&amp;B) fuel 
models, such as timber understory (TU5) and, ii.) to represent fuel types not present in the original 
S&amp;B fuel models.
g. SCE is developing a methodology to adjust live and dead fuel moisture based on climate 
projection data from the California Fourth Climate Change Assessment. Once these adjustments 
have been made, SCE will re-run wildfire ignition simulations across the landscape for a 2030 
analog year and compare the present-day consequences to potential future consequences using a 
consistent 8 hour burn period. The results will be used to determine additional locations (if any) that 
may need to be addressed in future applications.</t>
  </si>
  <si>
    <t>https://www.sce.com/sites/default/files/AEM/Data%20Requests/2023/CalAdvocates-SCE-2023WMP-08.zip</t>
  </si>
  <si>
    <t>Risk and Risk Component Identification (6.2.1)</t>
  </si>
  <si>
    <t>02_CalAdvocates-SCE-2023WMP-08 Q.02 Answer</t>
  </si>
  <si>
    <t>Referring to section 6.2.1.2 Integrated Wildfire Mitigation Strategy (IWMS) Risk Framework, on p.102 of your WMP, SCE states that:
SCE started using the IWMS Risk Framework to prioritize mitigation selection and scope for grid hardening activities, inspection programs, and vegetation management activities in 2022. Due to the long lead time for planning and construction for covered conductor and undergrounding, the earliest that mitigations scoped with the IWMS Risk Framework will be placed in-service is 2023.
In early 2022, SCE reviewed in-flight covered conductor scope for 2022 and 2023 that was still in earlier stages for alignment to the IWMS Risk Framework. Based on those reviews, SCE made decisions to either continue the mitigation as-is, target for higher risk mitigation activity, or stop scope completely.
a) How does SCE evaluate the effectiveness of the IWMS Risk Framework in prioritizing mitigation selection and scope for grid hardening activities?
b) How does SCE evaluate the effectiveness of the IWMS Risk Framework in prioritizing mitigation selection and scope for inspection programs?
c) How does SCE evaluate the effectiveness of the IWMS Risk Framework in prioritizing mitigation selection and scope for vegetation management activities?
d) Please explain the criteria SCE used in 2022 to determine whether to continue mitigation as-is, target for higher risk mitigation activity, or stop scope completely during the review of in-flight covered conductor scope?</t>
  </si>
  <si>
    <t>a) How does SCE evaluate the effectiveness of the IWMS Risk Framework in prioritizing mitigation 
selection and scope for grid hardening activities?
The IWMS Risk Framework is an evolution of SCE’s previous risk reduction model that 
incorporates additional factors such as egress concerns and Communities of Elevated Fire Concern 
into its consequence modeling to prescribe the appropriate risk mitigation activity and prioritize 
deployment. As SCE stated in its WMP (page 102), due to the long lead time for planning and 
construction for covered conductor and undergrounding, the earliest that hardening mitigations 
scoped with the IWMS Risk Framework will be placed in-service is 2023. As data from 2023 and 
beyond becomes available, SCE will have more data to evaluate the effectiveness of its IWMS Risk 
Framework. 
In addition, SCE also notes that as stated on page 3 of its WMP, “…the number of acres burned and 
structures destroyed in 2021-2022 were 92% and 98% lower, respectively, despite continued 
extreme drought and wind conditions. Further, there have not been any fires associated with 
covered conductor caused by risk drivers that covered conductor was designed to directly address.”
Since IWMS builds upon the previous risk framework, SCE notes that data thus far supports the 
soundness of its overall wildfire mitigation strategy, including IWMS and the focus on hardening 
mitigations such as covered conductor.
b) How does SCE evaluate the effectiveness of the IWMS Risk Framework in prioritizing mitigation 
selection and scope for inspection programs?
SCE’s inspection programs are currently in the process of transitioning to utilization of the IWMS 
Risk Framework, and as such there is no data at this time to specifically evaluate the effectiveness 
of applying IWMS to inspections. However, SCE again refers to the summary data that it provided 
on WMP page 3: “We have also seen approximately 53% less tree-caused electrical faults and a 
decrease of 61% in asset conditions found from inspections that require remediation, even with 
updating the inspection form to include additional items and conditions to inspect for.” As 
discussed in the response to part a), IWMS builds upon the previous model which has proven to be 
effective in reducing targeted risks.
c) How does SCE evaluate the effectiveness of the IWMS Risk Framework in prioritizing mitigation 
selection and scope for vegetation management activities?
Please see the responses above to part b), as the same timing issue is relevant to the use of IWMS 
for vegetation management activities.
d) Please explain the criteria SCE used in 2022 to determine whether to continue mitigation as-is, 
target for higher risk mitigation activity, or stop scope completely during the review of in-flight 
covered conductor scope?
The following are high-level decision criteria used during the review of in-flight work orders. Note 
that while these criteria provide directional guidance, work orders recommended to be converted to 
higher risk mitigation activities such as targeted undergrounding (TUG) are subject to additional 
merit and feasibility reviews. Factors considered to move forward include SCE’s Integrated 
Wildfire Mitigation Strategy (IWMS), SME input on wildfire risk, construction 
feasibility/difficulty, projected project timeline, and cost. 
For example, criteria for converting a WCCP Work Order to TUG includes considerations made 
for:
• Egress concerns 
• Locations in forested areas
• Presence of strike trees across multiple spans
• Residential area surrounded by open space containing large amount of potential for dry fuel 
• Locations in highly populated area with consequence threshold above 10,000 acres burned 
in 8 hours
• PSPS impacts that may not be mitigated by covered conductor
• Historical Landmarks
Criteria for keeping a WCCP Work Order As-is includes:
• Low lying brush/vegetation
• Non-residential area with open space containing burnable fuels
• Residential area with minimal to moderate burnable fuels
• PSPS impact that could be mitigated by covered conductor
• High consequence areas that could burn 300-10,000 acres in 8 hours
• Moderate to large amount of fuel near residential area
• Qualifies for TUG, but undergrounding is infeasible 
• Operational considerations (i.e. work order is in between areas that are scoped for CC)
Criteria to Cancel WCCP Work Orders includes:
• Urbanized 
• Minimal to no fuel
• Low consequence scores</t>
  </si>
  <si>
    <t>Risk and Risk Components Calculation (6.2.2)</t>
  </si>
  <si>
    <t>03_CalAdvocates-SCE-2023WMP-08 Q.03 Answer</t>
  </si>
  <si>
    <t>Referring to section 6.2.2.2 Consequence, on p.133 of your WMP, SCE states that:
SCE assumes an eight-hour service interruption for each customer account on the circuit from which that ignition occurred. SCE understands these numbers may be a conservative estimate given that fire sheds may impact multiple circuits during an actual wildfire event. These impacts are represented by the number of customer minutes of service interruptions (CMI).
a) What factors led SCE to choose an eight-hour service interruption assumption for each customer account on the circuit where an ignition occurred?
b) Please explain the methodology SCE uses to estimate the service interruption duration and impacts on customers.
c) Does SCE plan to refine its service interruption assumptions in the future?
d) If the answer to part (c) is yes, please describe the changes SCE is considering.</t>
  </si>
  <si>
    <t xml:space="preserve">a. SCE used an eight-hour service interruption to align with the eight-hour simulation time 
used to estimate safety and financial consequences. 
b. Given that an ignition could occur at any point along the circuit, SCE assumed all customer 
accounts along the entire circuit could be interrupted for the full duration of the wildfire
event. 
c. Yes. 
d. While SCE is not planning specific changes at this time, SCE may adjust the consequences 
based on new information, discussions in CPUC or OEIS working groups, regulatory 
requirements, and/or wildfire modeling techniques. </t>
  </si>
  <si>
    <t>04_CalAdvocates-SCE-2023WMP-08 Q.04 Answer</t>
  </si>
  <si>
    <t>Referring to section 6.2.2.2 Consequence, on p.136 of your WMP SCE states that:
SCE uses the number of customers to estimate the potential financial impact. SCE uses $250 per customer service account, per de-energization event, to approximate potential financial losses, recognizing that some customers may experience no financial impact, while other customer losses may exceed $250.
a) What factors led SCE to choose a financial impact of $250 for each customer account on the circuit that is de-energized?
b) What is the rationale behind SCE's methodology of using $250 per customer service account to approximate potential financial losses during de-energization events?
c) Does SCE plan to refine its potential financial impact assumptions referenced in the quote above, in the future?
d) If the answer to part (c) is yes, please describe the changes SCE is considering.</t>
  </si>
  <si>
    <t>a. As described in footnote 94 (pg. 139) “This estimate is based on a number of factors including 
SCE internal Value of Service (VoS) studies, claims information, as well as benchmarking with 
other utilities.”
b. See response to part a. 
c. Yes. 
d. SCE is working with Lawrence Berkeley National Labs to develop an update (ICE 2.0) to the 
Interruption Cost Estimate (ICE) Calculator. The results of this update, which will be available 
in late 2025, may be used to revise our estimates.</t>
  </si>
  <si>
    <t>05_CalAdvocates-SCE-2023WMP-08 Q.05 Answer</t>
  </si>
  <si>
    <t>Referring to section 6.2.3 Key Assumptions and Limitations, Table 6-2, on p.148 of your WMP, SCE states that, "Additionally, SCE does not account for customer self-generation capabilities."
a) Why doesn’t SCE account for customer self-generation capabilities?
b) Has SCE examined ways of accounting for customer self-generation capabilities?
c) Will SCE make an effort to integrate customer self-generation capabilities into future strategies?</t>
  </si>
  <si>
    <t xml:space="preserve">a.) Information regarding the self-generation capabilities for individual customers is incomplete 
and lacking sufficient quality for use in wildfire risk analysis. 
b.) SCE is working with Lawrence Berkeley National Labs to develop an update (ICE 2.0) to the
Interruption Cost Estimate (ICE) Calculator. The ICE calculator is survey-based tool designed 
to inform decision making to improve grid design and customer resiliency. The results of this 
update, which will be available in late 2025, may provide additional insight into customer self_x0002_generation capabilities.
c.) See response to part b. </t>
  </si>
  <si>
    <t>Key Assumptions and Limitations (6.2.3)</t>
  </si>
  <si>
    <t>06_CalAdvocates-SCE-2023WMP-08 Q.06 Answer</t>
  </si>
  <si>
    <t>Referring to section 6.6.1 Independent Review, on p.170 of your WMP, SCE states that, "In 2022, SCE engaged a third-party independent evaluator [Exponent] to review its RSE development process for the 2023 WMP and the accuracy of its RSE."
a) Please provide a copy of Exponent’s report, including all findings and recommendations.
b) How has SCE incorporated Exponent's recommendations into its current RSE estimation process?
c) Which recommendations by Exponent were deemed not feasible for implementation?
d) What measures does SCE have in place to ensure ongoing transparency and external validation of its RSE process, calculations, and results?</t>
  </si>
  <si>
    <t>a. Attached is Exponent’s memorandum on SCE’s 2023 WMP Risk Spend Efficiencies 
(RSEs), including its findings and recommendations. Please see file entitled 
“15Feb2023_Exponent_RSE_Memo.pdf”.
b. SCE appreciates Exponent’s thorough review of its RSEs which identified several 
recommendations that SCE has incorporated into its RSE estimations. SCE summarizes key 
findings from Exponent’s memorandum below and steps that SCE has taken to address:
*See Table*
In addition to the findings listed above, there are recommendations that SCE intends to 
implement as longer-term improvement activities. These do not impact the RSE calculation 
but would be helpful improvements to SCE’s overall RSE process. For example, SCE will 
consider how to incorporate enhancements related to SCE’s RSE dashboard, data 
cataloguing, supplemental mitigation effectiveness descriptions, and uncertainty metrics. 
Exponent also identified that all programs addressing wildfire risk (i.e., non-PSPS dataset) 
had at least one risk driver with a frequency of zero throughout the dataset (e.g., 
transmission level subdrivers are zero for distribution level mitigations). Although those 
zero values are correct, Exponent recommended that SCE add appropriate disclaimers and/ 
or clarifying language when presenting results. SCE generally supports Exponent’s 
recommendation and will evaluate how it can add disclaimers for clarity. Lastly, Exponent 
identified mitigations with both wildfire and PSPS risk reduction where the input form only 
reflected the wildfire risk component, resulting in apparent inconsistencies. SCE explains
that the risk reduction in these cases is applied within the model; therefore, the 
inconsistencies are not an issue with the RSE calculation, but rather highlights an 
opportunity for additional clarity in the way this information is presented. Therefore, SCE 
will consider incorporating this additional component in its input form for transparency.
In response to Exponent’s feedback, SCE has implemented additional QA/QC checks to 
ensure accuracy of the calculations. SCE continues to improve data quality to inform its risk 
models and is taking additional steps to further improve its overall RSE process, such as 
improved standardization and scalability.
c. While none of Exponent’s findings are technically infeasible, not all of them may be prudent 
to implement. SCE will assess longer-term refinements to determine which are prudent to 
implement and the appropriate timing of those changes considering resource constraints, 
value gained, time requirements, etc. 
d. SCE will continue to provide RSE values and explanations of methodologies in its various 
filings, as required. Additionally, SCE will continue its internal QA/QC processes, 
enhancements to code and processes, and intends to contract with an independent third-party 
for validation of SCE’s RSEs.</t>
  </si>
  <si>
    <t>Independent Review (6.6.1)</t>
  </si>
  <si>
    <t>07_CalAdvocates-SCE-2023WMP-08 Q.07 Answer</t>
  </si>
  <si>
    <t>Referring to section 6.7.2.2 Asset Specific Predictive Models, on p.178 of your WMP, SCE states that:
In 2023, SCE will develop and evaluate an additional predictive model for secondary conductor to more accurately identify equipment related failures for secondary conductor that contribute to [Probability Of Ignition] POI sub-drivers. This will differentiate between primary and secondary conductor failures (both [Equipment Facility Failure] EFF and [Contact by Foreign Object] CFO).
Anticipated benefit: Increased granularity in outage and ignition calibration for primary versus secondary conductor will improve model prediction (separate models for primary vs secondary) and risk calculations.
a) What are the key challenges and limitations of SCE's current predictive model that necessitate the development of a separate model for secondary conductor failures?
b) Please describe SCE’s planned approach for developing and evaluating the additional predictive model for secondary conductor failures in 2023.
c) When does SCE expect the secondary conductor predictive model to be complete?
d) What data sources and factors will be incorporated into the secondary conductor predictive model?
e) How does SCE plan to validate the performance and reliability of the new predictive model for secondary conductor failures once it is developed?
f) What specific improvements in model prediction and risk calculations does SCE anticipate?
g) How does SCE intend to use the new secondary conductor predictive model to select or refine its mitigation activities?</t>
  </si>
  <si>
    <t>a) In section 6.7.2.2, SCE states that it does not have a predictive model specific to secondary 
conductor. SCE’s current OH Conductor model was based on primary distribution conductor 
data and attributes, and did not consider secondary conductor attributes as part of its predictive 
variables which will help differentiate between primary and secondary conductor POI sub_x0002_drivers
b) SCE will gather data associated with secondary conductors and develop a predictive model that 
specifically evaluates secondary conductor probabilities of ignition sub-drivers. Predictive 
model results and validation would be conducted to assess model performance (e.g. Receiver 
Operator Characteristics (ROC) Curve, Confusion Matrix, Precision/Recall). Lastly, subject 
matter experts would be involved in assessing the applicability of PoI to mitigation strategy.
c) SCE is actively developing the secondary conductor predictive model and plans to have a model 
for initial assessment available by the end of Q2 2023.
d) Atmospheric Data Solutions (ADS) weather data, linear asset data, and outage data will be 
incorporated into the secondary conductor predictive model.
e) Please see the response above to part b).
f) Increased granularity in outage and ignition calibration for primary versus secondary conductor 
is intended to improve model prediction (separate models for primary vs secondary) and risk 
calculations.
g) SCE would enhance the Distribution OH Conductor PoF with the new secondary PoF model
data to represent primary vs secondary failures more accurately.</t>
  </si>
  <si>
    <t>Narratives for Individual Improvements (6.7.2)</t>
  </si>
  <si>
    <t>08_CalAdvocates-SCE-2023WMP-08 Q.08 Answer</t>
  </si>
  <si>
    <t>Referring to section 7.1.3 Risk-Informed Prioritization, Table 7-2, on p.189 of your WMP, SCE states that, “Below [in table 7-2] is SCE’s list that identifies, describes, and prioritizes areas of its service territory at risk from wildfire for potential mitigation initiatives based solely on overall utility risk, including the associated risk drivers."
a) Why is the overall utility risk higher in High Consequence Areas (HCA) compared to Severe Risk Areas (SRA), despite the higher risk per HFRA mile in SRA?
b) How does SCE plan to allocate resources for mitigation initiatives across SRA and HCA areas, considering the narrow margin of difference in risk per HFRA mile and the current status of hardened miles in each area?
c) How does SCE plan to monitor and adapt its prioritization of areas as new data becomes available or as the risk landscape evolves?</t>
  </si>
  <si>
    <t>Please note that SCE has submitted an errata to OEIS that include corrections to Table 7-2 on 
4/6/2023. SCE has shown the changes below for ease of review. 
*See Table*
a) Why is the overall utility risk higher in High Consequence Areas (HCA) compared to Severe Risk 
Areas (SRA), despite the higher risk per HFRA mile in SRA?
The High Consequence Areas (HCA) have a higher overall utility risk because there are more total 
miles (4,400 compared to 2,950 in Severe Risk Areas), and more unhardened miles in HCA (2,115 
compared to 1,430 in SRA). The overall utility risk is based on risk remaining given mitigations in 
place and risk remaining on unhardened miles.
b) How does SCE plan to allocate resources for mitigation initiatives across SRA and HCA areas, 
considering the narrow margin of difference in risk per HFRA mile and the current status of 
hardened miles in each area?
SCE prioritized mitigations based on the Integrated Wildfire Mitigation Strategy (IWMS) 
framework. As described in Section 7.1.4.2, SCE designs portfolios of mitigations tailored to each 
of the three risk areas (Severe Risk Areas, High Consequence Areas, and Other HFRA), with 
preferred mitigations for each of the three risk areas. For example, in the SRA, SCE’s preferred 
mitigation is either to perform undergrounding if feasible, or to deploy a combination of REFCL 
and Covered Conductor ++.
As further discussed in Section 7.1.4.3 (page 209), SCE’s “guiding principle in scheduling 
mitigation initiatives is to prioritize work to reduce wildfire risk as expeditiously and efficiently as 
possible.” 
c) How does SCE plan to monitor and adapt its prioritization of areas as new data becomes 
available or as the risk landscape evolves?
If there are major changes to risk framework or risk data, SCE will perform a review of scope under 
consideration and will make proactive changes to align with new data, if feasible. Please also see 
the response to Question 2 regarding evaluation of the IWMS Risk Framework.
As an example of reviewing scope, SCE described the IWMS Risk Framework on Section 6.2.1.2, 
which was a shift from prior risk methodology. As SCE described on page 102:
“In early 2022, SCE reviewed in-flight covered conductor scope for 2022 and 2023 that was 
still in earlier stages for alignment to the IWMS Risk Framework. Based on those reviews, 
SCE made decisions to either continue the mitigation as-is, target for higher risk mitigation 
activity, or stop scope completely. 
“SCE also evaluated the alignment of IWMS with the High-Fire Risk Informed (HFRI) 
detailed inspection scope strategy and has prioritized structures in Severe Risk Areas and 
High Consequence Areas to be inspected more frequently starting with 2023 inspections. 
“Similar alignment was also assessed in 2022 for vegetation management program strategy, 
such as with the Heavy Tree Mitigation Program (HTMP), where the risk methodology 
utilized assigned vegetation grids that had higher proportions in Severe Risk Areas to be 
placed on annual inspection cycles.”
SCE also describes the review performed by SMEs in Section 7.1.4.2 (page 208):
“… the Review and Revise stage consists of the team of SMEs reviewing unhardened 
segments and local conditions to determine if the segments were appropriately categorized
during the Initial Risk Categorization stage. SCE leverages this evaluation process to make 
individualized adjustments to mitigation portfolios for specific segments if local conditions 
make an alternative mitigation more appropriate. For example, if a long line of overhead 
conductor runs through a Severe Risk Area and serves what appears to be relatively small 
load, the team may recommend a Remote Grid option be evaluated in lieu of 
undergrounding. Or if the overhead line passes through a region filled with heavy trees and 
the terrain appears difficult to underground, the team may recommend the evaluation of 
spacer cable or the combination of covered conductor and REFCL. Further if during a 
feasibility review, if the mitigation is considered infeasible in a specific location due to local 
conditions, the Review and Revise team will recommend an alternative mitigation.”</t>
  </si>
  <si>
    <t>09_CalAdvocates-SCE-2023WMP-08 Q.09 Answer</t>
  </si>
  <si>
    <t>Referring to section 7.1.4.2 Mitigation Initiative Prioritization, on p.205 of your WMP, SCE states that:
Therefore, undergrounding is preferred unless covered conductor has already been installed or specific terrain or local issues require alternatives such as covered conductor with supplementary mitigations.
Additionally, on p.216 of your WMP, SCE states that:
Areas that will be undergrounded will have interim mitigations deployed such as asset inspections (at the most frequent interval), vegetation management, and fast curve settings, that are complementary to covered conductor while the segment is waiting to be undergrounded.
a) Does the preference for undergrounding mean that existing covered conductors in the HFRA will be replaced with underground cables in the future?
b) If the answer to part (a) is yes, in what circumstances will SCE replace existing covered conductor with underground conductors?
c) If the answer to part (a) is yes, please explain when and at what scale this will happen.
d) In areas where covered conductors are already in place, will they be left in place unless there are specific reasons for implementing targeted undergrounding?
e) Do the abovementioned interim mitigations for areas waiting to be undergrounded apply only to locations with covered conductors, or will they be applied to other types of distribution infrastructure as well?
f) What is the timeline for transitioning from covered conductors to underground cables in targeted areas?</t>
  </si>
  <si>
    <t>a. Does the preference for undergrounding mean that existing covered conductors in the 
HFRA will be replaced with underground cables in the future?
b) If the answer to part (a) is yes, in the future?
As noted on p. 205, in Severe Risk Areas where the threat to lives and property is elevated, SCE 
prefers to underground overhead distribution lines unless: 1) the lines already have covered 
conductor, or 2) there are terrain or local issues, such as permitting, environmental, customer or 
agency approval/acceptance, that preclude SCE from undergrounding. With some exceptions, SCE 
does not seek to underground existing overhead covered conductor. In some limited cases, it may be 
prudent - due to operational or emergent risk-related reasons - to consider undergrounding spans of 
lines that may previously have had covered conductor deployed. For locations with terrain or local 
issues, SCE would look at alternatives to undergrounding, such as covered conductor with 
supplementary mitigations, like REFCL, that can achieve a nearly equivalent level of mitigation 
effectiveness as undergrounding or mitigate as much risk as possible. It is also possible that SCE 
may underground existing overhead covered conductor for non-wildfire reasons, such as part of a 
Rule 20 project.
b. If the answer to part (a) is yes, in what circumstances will SCE replace existing covered 
conductor with underground conductors?
See the response in (a) above.
c. If the answer to part (a) is yes, please explain when and at what scale this will happen.
See the response in (a) above.
d. In areas where covered conductors are already in place, will they be left in place unless 
there are specific reasons for implementing targeted undergrounding?
Yes.
e. Do the abovementioned interim mitigations for areas waiting to be undergrounded apply 
only to locations with covered conductors, or will they be applied to other types of 
distribution infrastructure as well?
The statement on p. 216 is intended to indicate that the lines that we plan to underground are bare 
wires that will have interim mitigations, such as asset inspections (at the most frequent interval), 
vegetation management, fast curve settings, etc.
f. What is the timeline for transitioning from covered conductors to underground cables in 
targeted areas?
The vast majority of our undergrounding program is to convert bare overhead lines to 
undergrounding, except for rare circumstances where we would underground lines that already have 
covered conductor. Therefore, we do not have a timeline for transitioning from covered conductors 
to underground cables in targeted areas.</t>
  </si>
  <si>
    <t>Mitigation Selection Process (7.1.4)</t>
  </si>
  <si>
    <t>10_CalAdvocates-SCE-2023WMP-08 Q.10 Answer</t>
  </si>
  <si>
    <t>Referring to section 7.2.2.1 Projected Overall Risk Reduction, on p.221 on your WMP, SCE states that:
As part of IWMS, SCE uses MARS to help quantify risk at a particular point of time and then to demonstrate risk reduction. Please see Figure 7-1, where SCE has projected overall risk in HFRA for the years of 2023 through 2028 (represented by the blue dots), which covers the current WMP cycle and the forecast period in SCE’s 2025 General Rate Case. SCE has assumed a steady state risk level for the years of 2029 through 2032 (represented by the red dots), as SCE has not currently planned or scoped incremental mitigations after 2028, other than the replacement of retired overheard bare distribution wire with covered conductor pursuant to SCE’s design standards in HFRA.
a) What specific factors contribute to the large decrease in overall utility risk from 2023 to 2024?
b) Why is the projected risk reduction from 2023 to 2024 greater than the risk reduction forecast during the targeted undergrounding period of 2026-2028?
c) What specific factors lead SCE to forecast a relatively minor reduction in overall utility risk during the active targeted undergrounding period of 2026-2028?
d) Please explain the assumptions SCE made regarding the steady-state risk level for the years 2029-2032, particularly SCE’s assumptions regarding the implementation of targeted undergrounding, covered conductor, and other mitigation measures during this period.
e) Does the replacement of retired overhead bare distribution wire with covered conductor in HFRA after 2028 indicate a shift in SCE's priorities or a change in the expected effectiveness of targeted undergrounding?</t>
  </si>
  <si>
    <t>a) What specific factors contribute to the large decrease in overall utility risk from 2023 to 2024?
a) A large portion of the risk reduction from 2023 to 2024 displayed in Figure 7-1 occurs in the 
highest risk circuits, all of which are scoped for covered conductor. Three of these circuits are 
also scoped for REFCL. 
SCE also notes that the calculations for Figure 7-1 use the MARS Framework, which does not 
account for risk factors such as egress. As discussed in Section 7.1.4.2, SCE has transitioned to 
scoping based on the three risk tranches developed under the IWMS Risk Framework, which is 
related to but distinct from the MARS methodology shown in Table 7-2.
b) Why is the projected risk reduction from 2023 to 2024 greater than the risk reduction forecast 
during the targeted undergrounding period of 2026-2028?
b) Please see the response to part a) for additional details on the risk reduction from 2023 to 2024. 
SCE has scoped approximately 520 underground miles for 2026-2028, which will target the 
undergrounding of lines where factors such as limited egress, terrain or fuel can create 
conditions that are difficult for most mitigations, except for undergrounding, to address without 
leaving a substantial amount of residual public safety risk. Figure 7-1 shows total risk for SCE’s 
entire HFRA, which covers approximately 9,600 circuit miles. The 520 underground miles 
represent approximately 5% of all 9,600 HFRA miles. Even considering the high risk reduction 
effectiveness of targeted undergrounding and need for it in the locations where it is deployed, 
the scale of SCE’s deployment of targeted undergrounding represents a small portion of all 
HFRA circuit miles. Hence in charts such as Figure 7-1, covered conductor—which SCE has 
scoped for 2,850 miles over the WMP period—shows a larger impact than targeted 
undergrounding.
c) What specific factors lead SCE to forecast a relatively minor reduction in overall utility risk 
during the active targeted undergrounding period of 2026-2028?
c) Please see the responses to parts a) and b) for explanations of why the curve reduces relatively 
more from 2023 to 2024, and then exhibits a more gradual slope through 2028. SCE also 
reiterates its discussion on mitigation selection and prioritization in Section 7.1.4.2. The risk 
data in Figure 7-1 uses the MARS methodology, which is a function of both risk probability and 
risk consequence. In contrast, SCE’s IWMS Risk Framework is focused on consequence (see 
Section 6.2.1.2). Because of this difference, a given circuit may have a lower MARS score (i.e., 
high consequence but low probability) yet still be identified for potential undergrounding or 
covered conductor via the IWMS Risk Framework due to high consequence. 
d) Please explain the assumptions SCE made regarding the steady-state risk level for the years 
2029-2032, particularly SCE’s assumptions regarding the implementation of targeted 
undergrounding, covered conductor, and other mitigation measures during this period.
d) SCE has assumed a steady state risk level for the years of 2029 through 2032 (represented by 
the red dots), as SCE has not currently planned or scoped incremental mitigations after 2028, 
other than the replacement of retired overheard bare distribution wire with covered conductor 
pursuant to SCE’s design standards in HFRA.
e) Does the replacement of retired overhead bare distribution wire with covered conductor in 
HFRA after 2028 indicate a shift in SCE's priorities or a change in the expected effectiveness of 
targeted undergrounding?
e) The replacement of retired overhead bare distribution wire with covered conductor in HFRA 
does not represent a shift in SCE’s priorities. SCE’s design standards require covered conductor
when replacing bare wire in HFRA. Targeted undergrounding is scoped based on SCE’s IWMS 
Risk Framework, as described in WMP Section 7.1.4.2 (page 204).</t>
  </si>
  <si>
    <t>Anticipated Risk Reduction (7.2.2)</t>
  </si>
  <si>
    <t>11. a-d</t>
  </si>
  <si>
    <t>11a-d_CalAdvocates-SCE-2023WMP-08 Q.11a-d Answer</t>
  </si>
  <si>
    <t>Referring to section 8.1.1.2 Targets, on p.237 of your WMP, SCE states that:
In Table 8-3 below, SCE provides the expected risk impact for each initiative at the scoping unit level and at the HFRA-level. As such, a given mitigation might appear to have a relatively smaller impact at the HFRA-level due to a limited scope of deployment, but a much larger impact at the segment or structure level. The risk impact percentages are in MARS and as discussed in Sections 6 and 7, SCE's IWMS Risk Framework takes into account additional factors not considered by MARS. SCE includes additional columns in the table below showing the percentage of an initiative’s scope that is in Severe Risk Area (SRA) and High Consequence Areas (HCA).
a) Please provide a detailed explanation of the methodology used to calculate the expected risk impact at the scoping unit level for each mitigation initiative.
b) Please provide a detailed explanation of the methodology used to calculate the expected risk impact at the HFRA-level for each mitigation initiative.
c) How does SCE account for the differences between risk reduction at the scoping unit level and the HFRA-level when prioritizing mitigation initiatives?
d) How does the combination of Severe Risk Areas (SRA) and High Consequence Areas (HCA) in Table 8-3 affect the overall risk reduction assessment?</t>
  </si>
  <si>
    <t>a) Please provide a detailed explanation of the methodology used to calculate the expected risk 
impact at the scoping unit level for each mitigation initiative.
SCE uses the planned mitigation initiative scope for each year to determine total MARS risk for all 
assets in scope for that initiative. This value, calculated as of January 1 for each year, is used as the 
denominator and represents total risk. SCE then determines the risk reduction due to executing the 
planned scope over the course of the year. SCE divides the risk reduction (from the mitigations 
performed) by the total risk to arrive at the percentage of risk impacted.
SCE refers to this approach for calculating risk reduction as “scoping unit level” because it looks at 
risk reduction from a before/after perspective due to the mitigation initiative solely within the 
population of assets in scope for the given mitigation initiative in the given year.
Please see Table SCE 7-04 and Appendix F2 of SCE’s 2023-2025 WMP for further detail on 
mitigation effectiveness assumptions.
b) Please provide a detailed explanation of the methodology used to calculate the expected risk 
impact at the HFRA-level for each mitigation initiative.
SCE determines total MARS risk for its entire HFRA. This value, calculated as of January 1 for 
each year, is used as the denominator and represents total risk. SCE then determines the risk 
reduction due to executing the planned scope over the course of the year. SCE divides the risk 
reduction (from the mitigations performed) by the total risk to arrive at the percentage of risk 
impacted.
SCE refers to this approach for calculating risk reduction as “HFRA level” because it looks at risk 
reduction from a before/after perspective due to the mitigation initiative in the context of total risk 
in SCE’s HFRA.
Please see Table SCE 7-04 and Appendix F2 of SCE’s 2023-2025 WMP for further detail on 
mitigation effectiveness assumptions.
c) How does SCE account for the differences between risk reduction at the scoping unit level and 
the HFRA-level when prioritizing mitigation initiatives?
SCE does not consider either the scoping-level calculation or the HFRA level calculation to be 
determinative or appropriate for use as a sole risk reduction metric. The scoping-level calculation 
can be helpful to understand, within the assets in scope, how much risk can be reduced and where to 
prioritize the mitigation. However, this lacks the broader context of total risk in all of SCE’s HFRA. 
Looking at the HFRA-level risk reduction provides this context, but typically will show a much 
lower value for risk reduction given the large denominator.
SCE considers both values along with the overall framework for risk analysis and mitigation 
selection that SCE describes in Sections 6 and 7 of its 2023-2025 WMP. For example, in Section 
6.2.1.2 (starting on page 101), SCE explains how it uses its IWMS Risk Framework to define risk 
tranches within its HFRA, which in turn informs mitigation selection. In Section 7.1.4.1 (starting on 
page 191), SCE further describes the mitigation selection and evaluation process.
d) How does the combination of Severe Risk Areas (SRA) and High Consequence Areas (HCA) in 
Table 8-3 affect the overall risk reduction assessment?
SCE uses the three risk tranches defined by its IWMS Risk Framework as a key factor in 
determining mitigation scope and locations (see Section 7.1.4.2, starting on page 204). This is why 
most mitigations in Table 8-3 show high values for the percentage in SRA/HCA each year, as they 
primarily occur in SRA or HCA.
Below SCE provides further context for mitigation initiatives in Table 8-3 that show relatively low 
values for percentage in SRA/HCA:
• SH-5 (Remote Controlled Automatic Reclosers Settings Update): This program provides 
SCE with increased ability to sectionalize circuits and remotely control switching, which 
allows for greater ability to limit PSPS de-energizations. As such, scope is primarily driven 
by PSPS analysis, as opposed to by IWMS risk tranches.
• SH-10 (Tree Attachments Remediation): This program addresses an outdated contraction 
method used in forested areas. SCE is remediating all instances of this method throughout 
its HFRA, with an intended conclusion in 2025. As such, program scope includes areas 
outside of SRA and HCA, lowering the percentage.
• SH-15 (Vertical Switches): This program enters its final year in 2023 and has a minimal 
remaining scope.</t>
  </si>
  <si>
    <t>Grid Design, Operations, and Maintenance Overview (8.1.1)</t>
  </si>
  <si>
    <t xml:space="preserve">11. e </t>
  </si>
  <si>
    <t>11e_CalAdvocates-SCE-2023WMP-08 Q.11e Answer</t>
  </si>
  <si>
    <t>Referring to section 8.1.1.2 Targets, on p.237 of your WMP, SCE states that:
In Table 8-3 below, SCE provides the expected risk impact for each initiative at the scoping unit level and at the HFRA-level. As such, a given mitigation might appear to have a relatively smaller impact at the HFRA-level due to a limited scope of deployment, but a much larger impact at the segment or structure level. The risk impact percentages are in MARS and as discussed in Sections 6 and 7, SCE's IWMS Risk Framework takes into account additional factors not considered by MARS. SCE includes additional columns in the table below showing the percentage of an initiative’s scope that is in Severe Risk Area (SRA) and High Consequence Areas (HCA).
e) Please provide a revised version of Table 8-3 that splits the “% in SRA/HCA” column into two columns (% in SRA; % in HCA).</t>
  </si>
  <si>
    <t>Please see the attached table.</t>
  </si>
  <si>
    <t>12_CalAdvocates-SCE-2023WMP-08 Q.12 Answer</t>
  </si>
  <si>
    <t>Referring to section 8.1.1.3 Performance Metrics Identified by the Electrical Corporation, Table 8-5, on p.248 of your WMP, SCE states that:
Large variations in weather events, including temperature, rainfall, fuel moisture and wind, can heavily impact performance metrics including outages, wire‐down events and ignitions, and can often skew direct comparisons of these metrics year over year. At this time, SCE does not incorporate weather normalization into its WMP ignition forecasts due to the complexity of determining the causal relationship between aberrant weather and ignition probability and fire spread.
Additionally, on p.248 of your WMP, SCE states that:
CPUC Reportable Ignitions in HFRA: In 2022, HFRA ignitions decreased by 20% and 17% since 2020 and 2021, respectively. The decrease is primarily due to a decrease in CFO [contact from object] caused ignitions, which aligns with the mitigations central to SCE’s IWMS, namely covered conductor. SCE projects a decline in CPUC reportable ignitions in HFRA over the WMP period.
a) Has SCE conducted a more detailed analysis of the factors contributing to the decrease in HFRA ignitions in 2022? If so, please provide this analysis.
b) Has SCE analyzed the specific impact of covered conductor on the decrease in HFRA ignitions in 2022? If so, please provide this analysis.
c) Has SCE analyzed how factors such as weather and climate change contributed to the decrease in HFRA ignitions in 2022? If so, please provide this analysis.
d) How does SCE differentiate between the effects of covered conductor mitigations and external factors, such as weather or climate change, on the reduction in CPUC reportable ignitions?
e) Please provide all available data or analysis on the relationship between covered conductor mitigations and Fire Incident Preliminary Analysis (FIPA) ignitions.
f) Have similar reductions been observed for FIPA ignitions from 2020 to 2022?
g) If the answer to the previous part is yes, are the same causal factors responsible for these reductions?
h) Are there any specific examples or case studies that SCE can provide to illustrate the direct impact of covered conductor on reducing CPUC reportable ignitions, while accounting for external factors such as weather and climate change?
i) How does SCE plan to continue monitoring and evaluating the effectiveness of covered conductor in reducing CPUC reportable ignitions and FIPA ignitions in the future?</t>
  </si>
  <si>
    <t>a) Has SCE conducted a more detailed analysis of the factors contributing to the decrease in 
HFRA ignitions in 2022? If so, please provide this analysis.
SCE has not conducted a more detailed analysis of the factors contributing to the decrease in 
HFRA ignitions in 2022. However, please see SCE’s response to its 2022 WMP Area for 
Continuous Improvement SCE-22-06 in Appendix F of SCE’s 2023-2025 WMP, for 
additional information on ignition trends over time.
b) Has SCE analyzed the specific impact of covered conductor on the decrease in HFRA 
ignitions in 2022? If so, please provide this analysis.
SCE has not analyzed the specific impact of covered conductor on the decrease in HFRA 
ignitions in 2022. However, SCE refers to the following statement on page 3 of the WMP: 
“Further, there have not been any fires associated with covered conductor caused by risk 
drivers that covered conductor was designed to directly address.”
c) Has SCE analyzed how factors such as weather and climate change contributed to the 
decrease in HFRA ignitions in 2022? If so, please provide this analysis.
SCE has not analyzed how factors such as weather and climate change contributed to the 
decrease in HFRA ignitions in 2022. SCE does not incorporate weather or weather and 
climate change normalization into its analysis due to the complexity of determining the 
causal relationship between aberrant weather and ignition probability and fire spread. It can 
also be challenging to normalize year-over-year comparisons and thus compare years on a 
fully equivalent basis.
d) How does SCE differentiate between the effects of covered conductor mitigations and 
external factors, such as weather or climate change, on the reduction in CPUC reportable 
ignitions?
SCE can quantify the impact of covered conductor in reducing risk events such as outages, 
ignitions and wire downs. However, SCE does not incorporate weather or weather and 
climate change normalization into its analysis due to the complexity of determining the 
causal relationship between aberrant weather and ignition probability and fire spread. Please 
also see the response to part c) above.
e) Please provide all available data or analysis on the relationship between covered conductor 
mitigations and Fire Incident Preliminary Analysis (FIPA) ignitions.
SCE has not performed analysis on the relationship between covered conductor mitigations 
and Fire Incident Preliminary Analysis (FIPA) ignitions. Please also see the response above 
to part b).
f) Have similar reductions been observed for FIPA ignitions from 2020 to 2022?
In April 2019, SCE launched the FIPA process to perform more in-depth investigations into 
all ignitions that occur in connection with SCE. 1 The FIPA process has been continuously 
improving since inception to enhance efficiency of the investigation process related to 
ignitions and other data pertaining to near-miss events, such as wire downs and underground 
equipment failures.
SCE expanded the process for its Fire Investigation team to now review all repair orders as 
of March of 2022 and to avoid missing those for which the key words were not present. In 
this review, engineers evaluate the description of the event that occurred by viewing pictures 
taken by responders and gathering other geographic and equipment related information. If 
further information needs to be collected to assess if an ignition took place, the engineers 
seek clarification on the event and details pertaining to the ignition. 
Because of the continuous improvements that SCE made to its FIPA processes, more nonCPUC reportable events were identified through this process. As a result, the FIPA event
counts over the recent years may not be directly comparable to each other.
g) If the answer to the previous part is yes, are the same causal factors responsible for these 
reductions?
N/A
h) Are there any specific examples or case studies that SCE can provide to illustrate the direct 
impact of covered conductor on reducing CPUC reportable ignitions, while accounting for 
external factors such as weather and climate change?
Please see the two examples below on covered conductor on reducing potential CPUC 
reportable ignitions. More case studies can be found in Joint IOU Covered Conductor 
Working Group Report in SCE’s 2023-2025 WMP Appendix F7.2
1) In an SCE repair order dated 2/22/2023, during a storm, a tree failed and fell into 
covered conductor. The tree was found lying across covered conductors and did not 
result in an ignition. Furthermore, no outage resulted due to the contact. Figure I below 
shows the event and the potential of for an outage and ignition had covered conductor 
had not been installed.
*See Figure 1
2) In an SCE repair order dated 9/11/2022, Per SCE repair order, a vehicle struck the pole 
resulting in the pole breaking and the covered conductor coming down. In this situation, 
bare conductor could have resulted in an ignition. Figure II below illustrates the ignition 
potential if covered conductor was not installed.
*See Firgure 2
i) How does SCE plan to continue monitoring and evaluating the effectiveness of covered 
conductor in reducing CPUC reportable ignitions and FIPA ignitions in the future?
SCE continues to monitor and evaluate the effectiveness of its covered conductor program. 
SCE’s FIPA processes captures the cause of the events as well as the conductor attributes 
(wire sizes, covered conductor or bare conductor) when events happen. SCE also uses 
dashboard tracking for its covered conductor installations and the corresponding risk events 
(e.g. outages, ignitions and wire downs) at circuit level. The data collected through those 
processes allows SCE to perform analysis and evaluation of the effectiveness of covered 
conductor in reducing CPUC reportable ignitions and FIPA ignitions</t>
  </si>
  <si>
    <t>13_CalAdvocates-SCE-2023WMP-08 Q.13 Answer</t>
  </si>
  <si>
    <t>Referring to section 8.1.2.1.1 Covered Conductor, on p.253 of your WMP, SCE states that:
In 2022, the main driver of secondary ignitions was Equipment/Facility Failure [EFF] in approximately 70% of cases, followed by CFO in approximately 15% of cases. SCE estimates a small portion of its secondary system (10%) is still bare open wire and weather resistant aluminum which are outdated technology. SCE plans to replace these in the coming years.
a) What are the primary causes of equipment/facility failure (EFF) in secondary ignitions?
b) How does SCE plan to address the causes identified in response to the previous part, to further reduce the risk of wildfire ignitions?
c) Please provide an estimate of the expected reduction in ignitions or improvement in overall wildfire safety that will result from upgrading open wire secondaries and weather-resistant aluminum conductors to multiplex conductors.
d) How effective have SCE’s enhanced vegetation management measures been in reducing the number of secondary ignition events or mitigating their impact?
e) Please provide any available data, analyses, or case studies regarding the effectiveness of enhanced vegetation management at mitigating secondary ignitions.
f) How effective have SCE’s enhanced inspection measures been in reducing the number of secondary ignition events or mitigating their impact?
g) Please provide any available data, analyses, or case studies regarding the effectiveness of enhanced inspections at mitigating secondary ignitions.
h) Please describe SCE’s timeline and prioritization plan for the replacement of the remaining 10% of secondary system lines that consist of bare open wire and weather-resistant aluminum.</t>
  </si>
  <si>
    <t>a) What are the primary causes of equipment/facility failure (EFF) in secondary ignitions?
Based on SCE’s Fire Investigation Preliminary Analysis (FIPA) analysis, the primary causes of 
equipment/facility failure (EFF) in secondary ignitions are conductor or connector failures.
b) How does SCE plan to address the causes identified in response to the previous part, to further 
reduce the risk of wildfire ignitions?
As SCE has stated in its WMP (page 756), SCE added questions to the inspection survey in Q2 of 
2021 (e.g., copper vise connector, no non-exempt connector present) to capture potential secondary 
conductor or connector failures. Additional training was provided to Electrical System Inspectors
(ESI) not only on the inspection form but on the specific issues to look for while performing the 
inspections, such as damaged secondaries. Also, as stated on pp. 252-253, SCE modified its covered 
conductor design standard to include the replacement of open wire secondary or weather-resistant 
aluminum (OWS or WAL) with multiplex secondary conductors. This change will be incorporated 
into the Wildfire Covered Conductor Program (WCCP) construction starting in 2024. Multiplex
secondary conductor is insulated conductor that provides additional wildfire mitigation benefits 
compared to OWS and WAL and will be updated to the new standard when WCCP is installed.
Additionally, in the third quarter of 2020, SCE implemented a requirement to tape exposed 
secondary connectors. 
c) Please provide an estimate of the expected reduction in ignitions or improvement in overall 
wildfire safety that will result from upgrading open wire secondaries and weather-resistant 
aluminum conductors to multiplex conductors.
The expected reduction in ignitions depends on the scope and timing of the replacements. Overall, 
based on the SME input as well as the historical drivers of secondary conductors, the mitigation 
effectiveness is estimated at about 65% for ignitions related to secondary systems.
d) How effective have SCE’s enhanced vegetation management measures been in reducing the 
number of secondary ignition events or mitigating their impact?
In 2022 SCE launched a targeted secondary vegetation inspection program. This program inspected
approximately 1,000 secondary structures and perform trimming as necessary. SCE has not seen 
vegetation-related ignitions at those locations where the work was performed. 
e) Please provide any available data, analyses, or case studies regarding the effectiveness of 
enhanced vegetation management at mitigating secondary ignitions.
See response to part (d).
f) How effective have SCE’s enhanced inspection measures been in reducing the number of 
secondary ignition events or mitigating their impact?
Since SCE added questions to the inspection survey in Q2 of 2021, there has been an increase in 
inspection repair notifications from 4,502 in 2021 to 8,322 in 2022 related to secondary conductors. 
Preliminary analysis shows that the decrease in secondary ignitions which has a negative correlation 
with the increase of secondary inspection repair notifications. Or more simply put, as more 
secondary-related repair notifications have been created and associated repairs performed, there has 
been a decrease of secondary related ignition correspondingly. 
g) Please provide any available data, analyses, or case studies regarding the effectiveness of 
enhanced inspections at mitigating secondary ignitions.
Please see the response to part f.
h) Please describe SCE’s timeline and prioritization plan for the replacement of the remaining 10% 
of secondary system lines that consist of bare open wire and weather-resistant aluminum
Secondary replacements would follow the prioritization of the Wildfire Covered Conductor 
Program and will be replaced if the connected primary is in scope for CC.</t>
  </si>
  <si>
    <t>14_CalAdvocates-SCE-2023WMP-08 Q.14 Answer</t>
  </si>
  <si>
    <t>Referring to section 8.1.2.2.1 Targeted Undergrounding (TUG), on pp.256 – 257 of your WMP, SCE states that:
Because of these topographical challenges with some existing overhead lines, vehicle access required for installing underground cable is not available, which makes undergrounding along the same route impractical. Therefore, overhead lines may need to be brought out to the public right-of-way for undergrounding, increasing the length of the undergrounding needed and significantly increasing the cost as well as the construction timeline.
Figure SCE 8-04 shows an example of a necessary re-route. The picture on the left shows the current overhead line path, crossing a steep, hilly terrain. The lines may need to be moved to the road to avoid environmental considerations associated with heavy equipment access to construct and/or maintain lines, as shown in the picture on the right. Re-routing requires an additional length of conductor, labor, and materials.
a) What is SCE’s maximum acceptable ratio of underground to overhead miles for the TUG program, considering the increased costs and construction time associated with longer underground routes?
b) What factors or criteria does SCE use to decide whether to pursue undergrounding in different terrains?
c) Is SCE considering or adopting any innovative solutions or technologies to reduce the challenges posed by terrain, vegetation, and other obstructions to undergrounding?
d) For projects that require a significantly longer underground route compared to the overhead route, how does SCE weigh the benefits of undergrounding against the increased costs and construction timeline (when compared to installing covered conductor)?
e) Please provide examples of successful TUG projects where the underground route was longer than the overhead route yet the benefits outweighed the costs.
f) Please provide an example of a project where SCE decided against undergrounding because the added length of the underground route made it impractical or excessively costly.
g) Does SCE have any contingency plans in place for scenarios where the underground route proves to be impractical or excessively costly after the project has started?</t>
  </si>
  <si>
    <t xml:space="preserve">a) What is SCE’s maximum acceptable ratio of underground to overhead miles for the TUG 
program, considering the increased costs and construction time associated with longer 
underground routes?
SCE estimates an average re-route factor of 20%, but individual projects can vary. SCE does not 
have a maximum re-route ratio for the TUG program. Each TUG project is evaluated holistically, 
and factors considered include SCE’s Integrated Wildfire Mitigation Strategy (IWMS), evaluation 
of SME input on wildfire risk, construction feasibility/difficulty, projected project timeline, and cost
as outlined on pp. 181-212. Also note that SCE’s projected costs account for the re-route factor.
b) What factors or criteria does SCE use to decide whether to pursue undergrounding in different 
terrains?
See response in part a.
c) Is SCE considering or adopting any innovative solutions or technologies to reduce the challenges 
posed by terrain, vegetation, and other obstructions to undergrounding?
SCE is evaluating the ability to install underground cable systems at a shallower depth compared to 
standard undergrounding for county or city roads. By reducing the undergrounding depth of the 
cables, SCE could improve scoping in areas with geographical concerns, such as rocky terrain.
Additionally, SCE is considering innovative solutions related to route design and 
trenchless/tunneling. These potential solutions include:
• Subsurface geology detection to improve accurate detection of potential obstacles to reduce 
cost/time of undergrounding.
• Horizontal directional drilling technology to install small diameter cable conduit 
underground quickly and securely.
• Ground-level distribution systems that can be installed with a very shallow trench or no 
trench at all, where the electrical system is encased in a geopolymer cable tray and epoxy 
resin concrete.
Note that all preceding undergrounding techniques and technologies are still subject to evaluation 
and review. 
d) For projects that require a significantly longer underground route compared to the overhead 
route, how does SCE weigh the benefits of undergrounding against the increased costs and 
construction timeline (when compared to installing covered conductor)?
See response in part a.
e) Please provide examples of successful TUG projects where the underground route was longer 
than the overhead route yet the benefits outweighed the costs.
Below is an example of a successful TUG project where the underground route is longer than the 
overhead route. Note that SCE has only installed approximately 20 miles of TUG as of year-end 
2022, and these projects were typically low difficulty 1
. Therefore, these completed miles only 
represent a small sample size and is not representative of future scope.
Additionally, SCE believes that undergrounding in Severe Risk Areas, where the threat to lives and 
property is elevated, is a prudent choice. As mentioned in part a, SCE’s IWMS methodology,
evaluation of SME input on wildfire risk, construction feasibility/difficulty, projected project 
timeline, and cost are considered when moving forward with an undergrounding project. For
example, the below project, which was completed in 2021 for the Clarinet circuit, removed 0.15 
miles of overhead conductor and installed 0.35 miles of undergrounding. SCE considers this 
location a Severe Risk Area because it is a burn-in buffer into egress location.
*See Image
f) Please provide an example of a project where SCE decided against undergrounding because the 
added length of the underground route made it impractical or excessively costly.
SCE conducts feasibility reviews for proposed TUG projects. During this review, a team of 
planners, engineers, and other SMEs consider issues impacting constructability, such as local terrain 
and accessibility. In the following example, it was not feasible to underground the path of the 
existing overhead bare line (orange line). The potential reroute path (purple line) along a narrow dirt 
road to the north was assessed. However, due to accessibility concerns, environmental concerns,
and feasibility concerns attributed to the re-route path, SCE ultimately decided against 
undergrounding. 
*See Image
g) Does SCE have any contingency plans in place for scenarios where the underground route 
proves to be impractical or excessively costly after the project has started?
SCE defines a project starting when it has started the initiate phase of the IPSEC process, which is 
the process of developing the scope based on risk data. During this phase a detailed scoping review
is performed with local SMEs to help inform feasibility, designs, and other constraints to consider.
Afterwards, detailed design commences where SCE will know with certainty if the project is 
practical and feasible. If the undergrounding project is deemed infeasible at any point in this 
process, SCE will review the project and identify the appropriate alternative. Alternatives may 
include the CC/REFCL++ portfolio, remote grid, or other grid hardening solutions. </t>
  </si>
  <si>
    <t>15_CalAdvocates-SCE-2023WMP-08 Q.15 Answer</t>
  </si>
  <si>
    <t>Referring to section 8.1.2.3 Distribution Pole Replacements and Reinforcements, on p. 258 of your WMP:
a) Please explain the relationship between the Deteriorated (Det) Pole Program and Pole Loading Program (PLP). What are the links, aside from sharing the purpose of ensuring structural stability of distribution poles?
b) Does SCE operate or implement the Det Pole Program and PLP jointly?
c) Does SCE use the same approach to prioritization and scheduling for the Det Pole Program and PLP? If not, please explain the differences.</t>
  </si>
  <si>
    <t>a) Please explain the relationship between the Deteriorated (Det) Pole Program and Pole Loading 
Program (PLP). What are the links, aside from sharing the purpose of ensuring structural stability 
of distribution poles?
The Deteriorated (Det) Pole Program and the Pole Loading Program are both related to helping 
ensure the structural integrity and safety of distribution poles, but they are distinct programs with 
different scope and objectives.
The Det Pole Program addresses poles that require remediation due to pole strength, environmental 
factors, or other reasons. The Det Pole Program manages pole replacement notifications identified 
by all of SCE’s various inspection and assessment programs, including the Pole Loading Program 
(PLP) and Intrusive Pole Inspections (IPI).
The Pole Loading Program was in operation during 2014-2022 and focused on assessing the load_x0002_carrying capacity of distribution poles to help ensure they can safely support the weight of overhead 
lines, transformers, and other attached equipment. When poles are identified by PLP or one of the 
other inspection programs as needing remediation, notifications are created and then managed by 
the Det Pole Program throughout the planning, design, scheduling, execution, and closeout phases 
of the work.
b) Does SCE operate or implement the Det Pole Program and PLP jointly?
The Deteriorated (Det) Pole Program and the Pole Loading Program were operated and 
implemented separately.
c) Does SCE use the same approach to prioritization and scheduling for the Det Pole Program and 
PLP? If not, please explain the differences.
The Det Pole Program manages potential safety concerns once they are identified, according to the 
prioritization and scheduling guidelines mandated by G.O. 95 Rule 18.
PLP was a one-time field assessment program in which scheduling, and prioritization were based on 
factors including various safety-driven priorities, including high-fire and wind designations, as well 
as operational efficiencies. High-fire and wind evolved throughout the lifecycle of the Pole Loading 
Program (e.g., CPUC’s introduction of High-Fire Tiers 2 and 3) and were continuously reevaluated.</t>
  </si>
  <si>
    <t>16_CalAdvocates-SCE-2023WMP-08 Q.16 Answer</t>
  </si>
  <si>
    <t>Referring to section 8.1.2.3 Distribution Pole Replacements and Reinforcements, on p.258 of your WMP, SCE states that:
As part of the Det Pole Program, SCE intrusively inspects poles through the Intrusive Pole Inspection (IPI) Program. An intrusive inspection involves drilling into the pole interior to identify and measure the extent of internal decay that is typically undetectable with external observation alone.
Regarding the Det Pole Program:
a) What percentage of poles within SCE's service area have undergone Intrusive Pole Inspections (IPI) in the last 10 years?
b) What is SCE’s planned timeline for completing intrusive pole inspections on the remaining poles?
c) How does SCE select and prioritize which poles to inspect and replace through the Deteriorated Pole Program? Please address how SCE considers age, location, wildfire risk, and any other factors.
d) Please provide the total number of poles that have been repaired or replaced under the Det Pole Program in the last 10 years
e) How many more poles are scheduled for repair or replacement between 2023 -2028?
f) Are there any specific criteria or guidelines that SCE uses to determine whether a pole should be repaired, replaced, or left as-is under the Det Pole Program, and how are these decisions made?
g) How does SCE track the progress of pole replacements and repairs to ensure that all poles identified for work are addressed in a timely manner?
h) Please describe any challenges or bottlenecks that SCE has faced in implementing the Det Pole Program.
i) How has SCE addressed the challenges noted in your response to the previous part?</t>
  </si>
  <si>
    <t>a) What percentage of poles within SCE's service area have undergone Intrusive Pole 
Inspections (IPI) in the last 10 years?
SCE’s IPI Program is required by General Order (GO) 165. GO 165 requires intrusive inspections 
for all poles by the time they reach 25 years in-service and then requires re-inspection at least once 
every 20 years for Distribution poles. The IPI program began in 1997 and the first cycle was 
completed by 2009. In 2009, SCE started to perform inspections on a “grid” basis to reduce travel 
time per inspection, as an efficiency measure and to normalize the number of inspections (and 
therefore replacements) required each year. SCE also began transitioning to a 10-year inspection 
cycle, which the Commission approved, that meets and exceeds GO 165 requirements. SCE 
completed its first grid-based cycle in 2018. Furthermore, the IPI Program is required to comply 
with Rule 44.2 of GO 95, which mandates that pole loads calculated in anticipation of additional 
construction incorporate the results of an intrusive inspection completed within the previous five 
years for wood poles older than 15 years. It is not possible to report a fixed percentage for the total 
number of poles in SCE’s territory as they are constantly being replaced, added, and removed on a 
daily basis, making the number of poles a variable figure.
b) What is SCE’s planned timeline for completing intrusive pole inspections on the remaining 
poles?
As SCE stated in its response to SCE-2023-WMP-08 16.a, SCE intrusively inspects its poles on 
a recurring 10-year inspection cycle through its IPI Program with priority placed on structures 
approaching their GO 165 compliance dates.
c) How does SCE select and prioritize which poles to inspect and replace through the 
Deteriorated Pole Program? Please address how SCE considers age, location, wildfire risk, 
and any other factors.
The Det Pole Program is not an inspection program. SCE has different types of inspection 
programs, which each have different specific criteria in considering factors like remaining pole 
strength, visual defects, location, wildfire risk, and other potential risk factors. The Deteriorated 
Pole Program follows pole replacement guidelines mandated by G.O. 95 Rule 18 in regard 
prioritizing pole replacements.
d) Please provide the total number of poles that have been repaired or replaced under the Det 
Pole Program in the last 10 years
The table below provides the total number of poles replaced under the Det Pole Program between 
2013-2022. 
e) How many more poles are scheduled for repair or replacement between 2023 -2028?
The table below provides the total number of pole repairs completed under the Det Pole 
Program between 2013-2022.
SCE is including data for 2023-2025, which is the time period pertaining to this WMP. Data for 
2026-2028 is more aptly the subject of SCE’s 2025 General Rate Case, which is expected to be 
filed in May 2023.
The table below provides the number of Det Pole Program poles forecasted to be replaced 
between 2023-2025. 
The table below provides the number of Det Pole Program poles forecasted to be repaired 
between 2023-2025.
f) Are there any specific criteria or guidelines that SCE uses to determine whether a pole 
should be repaired, replaced, or left as-is under the Det Pole Program, and how are these 
decisions made?
Det Pole Program guidelines are described in SCE’s material standard, Material 
Specification (MS)-454, which is attached to the response. MS-454 provides detailed 
instructions for inspectors on performing inspections and evaluating inspection results, 
including a definition of key metrics that determine the pole inspection failure criteria. 
Among these metrics is the Remaining Section Modulus (RSM), which is a numerical 
assessment of pole degradation. Depending on the RSM or visual condition, the pole is 
assigned a recommended action code (RAC), which indicates whether the pole passes the 
inspection (RAC 10), requires pole replacement (RACs 1-4), or requires a steel stub repair 
(RAC 5).
Sections 6.1 and 6.2 (pg. 29) of MS-454 include documentation that helps a qualified person 
determine whether a pole requires a replacement. Section 6.3 (pg. 30) of MS-454 includes 
the methodology and criteria to determine a pole repair.
SCE has removed the signature page and version history from the document as it contained 
names and titles of SCE employees.
g) How does SCE track the progress of pole replacements and repairs to ensure that all poles 
identified for work are addressed in a timely manner?
SCE uses a variety of tools, processes, and project management principles to track the endto-end progress of pole replacements and repairs to help ensure that all identified poles are 
addressed in a timely manner. SCE maintains a detailed inventory database of all utility 
poles and their condition. This allows SCE to prioritize poles that require the most urgent 
attention and track the progress of work orders as they are completed.
SCE utilizes various tools, such as digital forms to document and track the condition of each 
pole and assign work orders to repair or replace them as necessary. Additionally, SCE 
employs various reporting systems to track the progress of work orders and monitor 
completion rates. This allows SCE to quickly identify any issues or delays and take 
corrective action to ensure that all poles are addressed in a timely manner.
h) Please describe any challenges or bottlenecks that SCE has faced in implementing the Det Pole 
Program.
The Det Pole Program encountered and overcame several challenges such as changing regulatory 
requirements, fluctuating scope, engineering standard updates, and updates to High Fire Risk Areas 
that led to accelerating notification timeframes.
i) How has SCE addressed the challenges noted in your response to the previous part?
The Det Pole Program shifted priorities, scheduling, and resources to address changing regulatory 
requirements; effectively managed internal and vendor resources to accommodate fluctuating scope; 
worked with internal engineers and 3rd-party service providers to re-calculate pole loads after 
engineering standards updates; and updated compliance due dates and scheduling to correspond 
with updates to High Fire Risk Areas.</t>
  </si>
  <si>
    <t>17_CalAdvocates-SCE-2023WMP-08 Q.17 Answer</t>
  </si>
  <si>
    <t>Referring to section 8.1.2.3 Distribution Pole Replacements and Reinforcements, on p.258 of your WMP, SCE states that:
The PLP Program assesses the safety factor of a pole to identify instances that do not meet either GO 95 or SCE’s internal requirements that exceed GO 95. Poles that do not meet these requirements are documented and scheduled for either repair or replacement.
Regarding the Pole Loading Program (PLP):
a) How does SCE select and prioritize which poles to inspect and replace through the Pole Loading Program? Please address how SCE considers age, location, wildfire risk, and any other factors.
b) Please provide the total number of poles that have been repaired or replaced under the PLP in the last 10 years.
c) How many more poles are scheduled for repair or replacement in 2023 - 2028?
d) Are there any specific criteria or guidelines that SCE uses to determine whether a pole should be repaired, replaced, or left as-is under the PLP, and how are these decisions made?
e) How does SCE track the progress of pole replacements and repairs to ensure that all poles identified for work are addressed in a timely manner?
f) Please describe any challenges or bottlenecks that SCE has faced in implementing the PLP.
g) How has SCE addressed the challenges noted in your response to the previous part?</t>
  </si>
  <si>
    <t>a) How does SCE select and prioritize which poles to inspect and replace through the Pole Loading 
Program? Please address how SCE considers age, location, wildfire risk, and any other factors.
PLP was a one-time field assessment program from 2014 – 2021 in which scheduling, and 
prioritization was based on factors including various safety-driven priorities, including high fire and 
wind designations, as well as operational efficiencies. High-fire and wind designations (e.g., the 
CPUC’s introduction of High-Fire Tiers 2 and 3) evolved throughout the lifecycle of the PLP and 
were frequently reevaluated.
b) Please provide the total number of poles that have been repaired or replaced under the PLP in 
the last 10 years.
The table below provides the total number of poles replaced under the PLP between 2013-2022. 
Please note that the PLP pilot began in 2013 and was implemented as a program in 2014.
The table below provides the total number of poles repairs under the PLP between 2013-2022.
c) How many more poles are scheduled for repair or replacement in 2023 - 2028?
SCE is including data for 2023-2025, which covers this WMP period. SCE will be finalizing its 
forecast for 2026-2028 as part of its SCE’s 2025 General Rate Case, which will be filed in May 
2023.
The table below provides the number of PLP poles forecasted to be replaced between 2023-2025.
The table below provides the number of PLP poles forecasted to be repaired between 2023-2025.
d) Are there any specific criteria or guidelines that SCE uses to determine whether a pole should be 
repaired, replaced, or left as-is under the PLP, and how are these decisions made?
Pole Loading Program (PLP) assessments were performed to determine a pole’s safety factor. Pole 
loading assessments require a field assessment and a desktop analysis to calculate each pole’s safety 
factor. Inputs to the analysis include the physical attributes of the pole, its attachments, and the 
applicable wind loading for the pole. The field assessment measures, or validates, the pole’s 
attributes (e.g. type of pole, species of wood, height, and class) and the type and size of equipment 
it supports. The information collected during the field assessment is input to perform a desktop 
analysis using SPIDACalc to calculate the pole’s safety factor. Poles with failing safety factors are 
identified for replacement.
e) How does SCE track the progress of pole replacements and repairs to ensure that all poles 
identified for work are addressed in a timely manner?
SCE uses a variety of tools, processes, and project management principles to track the end-to-end 
progress of pole replacements and repairs to help ensure that all identified poles are addressed in a 
timely manner. SCE maintains a detailed inventory database of all utility poles and their condition. 
This allows SCE to prioritize poles that require the most urgent attention and track the progress of 
work orders as they are completed.
SCE utilizes various tools, such as digital forms, to document and track the condition of each pole 
and assign work orders to repair or replace them as necessary. Additionally, SCE employs various 
reporting systems to track the progress of work orders and monitor completion rates. This allows 
SCE to quickly identify any issues or delays and take corrective action to ensure that all poles are 
addressed in a timely manner.
f) Please describe any challenges or bottlenecks that SCE has faced in implementing the PLP.
PLP encountered and overcame several challenges throughout its implementation, ranging from 
technological and engineering challenges as well as various challenges in field collection, such as 
hazardous terrain, inclement weather, floral and faunal safety concerns, and restricted access on 
lands owned by both private entities and governmental agencies.
g) How has SCE addressed the challenges noted in your response to the previous part?
SCE addressed and overcame each challenge as they arose. Technical challenges were overcome in 
partnership with internal technical support as well as 3rd-party service providers. Engineering 
standards were consistently reviewed and updated throughout PLP execution. Vendors hired and 
trained specialized crews to handle hazardous terrain, re-arranged scheduled scope to address 
seasonal weather issues, engaged internal and external vegetation and animal specialists, and 
worked closely with various internal and external stakeholders to schedule and achieve safe and 
permissible access to properties and areas with various identified restrictions.</t>
  </si>
  <si>
    <t>OEIS</t>
  </si>
  <si>
    <t>OEIS-P-WMP_2023-SCE-001</t>
  </si>
  <si>
    <t>01_OEIS-P-WMP_2023-SCE-001 Q.01 Answer</t>
  </si>
  <si>
    <t xml:space="preserve">Regarding Appendix B Items That Are Currently Optional Or “By Request” Only
Provide the following, which are outlined in the 2023-2025 Wildfire Mitigation Plan Technical Guidelines, Appendix B. If the data is tabular (formulas, tables, graphs, charts) provide it in MS Excel. If the data is text-heavy, provide the information in MS Word.
a. Detailed Model Documentation for each model and sub-model discussed in SCE’s response to Section 6.1.2 Summary of Risk Models (Technical documentation should be presented according to ASTM E 1472 – Standard Guide for Documenting Computer Software for Fire Models.).
i. Include a list of assumptions and known model limitations according to ASTM E 1895 – Standard Guide for Determining Uses and Limitations of Deterministic Fire Models.
ii. Present verification and validation documentation according to the SFPE’s Guidelines for Substantiating a Fire Model for a Given Application or ASTM E 1355 – Standard Guide for Evaluating the Predicting Capability of Deterministic Fire Models.
At a minimum, the documentation must include:1
(1) Purpose of the model/problem identification,
(2) Model version,
(3) Theoretical foundation,
(4) Mathematical foundation,
(5) External dependencies,
(6) Model substantiation, and
(7) Sensitivity
b. Model Substantiation:2
i. For each model, provide documentation of the following model substantiation studies:
(1) Validation data,
(2) Model verification,
(3) Model validation, and
(4) Model calibration
c. Additional Models Supporting Risk Calculation:3
i. For each additional model that supports the risk calculations, provide weather analysis and fuel conditions.
d. Calculation of Risk and Risk Components: Likelihood4
i. More detailed information on:
(1) Ignition Likelihood,
(2) Equipment Likelihood of Ignition,
(3) Contact from Vegetation Likelihood of Ignition,
(4) Contact from Object Likelihood of Ignition,
(5) Burn Probability, and
(6) PSPS Likelihood
e. Calculation of Risk and Risk Components: Consequence5
i. More detailed information on:
(1) Wildfire Consequence,
(2) Wildfire Hazard Intensity,
(3) Wildfire Exposure Potential, and
(4) Wildfire Vulnerability
f. Calculation of Risk and Risk Components: PSPS Consequence6
i. More detailed information on:
(1) PSPS Exposure
(2) Community Vulnerability to PSPS
g. Calculation of Risk and Risk Components: Risk7
i. More detailed information on:
(1) Ignition Risk,
(2) PSPS Risk, and
(3) Overall Utility Risk
</t>
  </si>
  <si>
    <t>The attached file, “Supplemental Appendix B”, provides SCE’s Appendix B Items that are currently 
optional or “by request” only. The attachment contains detailed documentations for each model and 
sub-model discussed in SCE’s response to Section 6.1.2 Summary of Risk Models.
a. At a minimum, the documentation must include:
(1) Purpose of the model/problem identification,
(2) Model version,
(3) Theoretical foundation,
(4) Mathematical foundation,
(5) External dependencies,
(6) Model substantiation, and
(7) Sensitivity
SCE’s discussion of the (1) Purpose of the model/problem identification, (2) Model version, (3) 
Theoretical foundation, (4) Mathematical foundation, (5) External dependencies, (6) Model 
substantiation, and (7) Sensitivity begins on page 5 of the file, “Supplemental Appendix B.pdf”.
b. Model Substantiation:
i. For each model, provide documentation of the following model substantiation studies:
(1) Validation data,
(2) Model verification,
(3) Model validation, and
(4) Model calibration
SCE’s discussion of the model substantiation begins on page 34 of the file, “Supplemental 
Appendix B.pdf”..
c. Additional Models Supporting Risk Calculation:
i. For each additional model that supports the risk calculations, provide weather analysis and fuel 
conditions.
SCE’s discussion of each additional model that supports the risk calculations, provide weather 
analysis and fuel conditions begins on page 41 of the file, “Supplemental Appendix B.pdf”.
d. Calculation of Risk and Risk Components: Likelihood4
i. More detailed information on:
(1) Ignition Likelihood,
(2) Equipment Likelihood of Ignition,
(3) Contact from Vegetation Likelihood of Ignition,
(4) Contact from Object Likelihood of Ignition,
(5) Burn Probability, and
e. Calculation of Risk and Risk Components: Consequence
i. More detailed information on:
(1) Wildfire Consequence,
(2) Wildfire Hazard Intensity,
(3) Wildfire Exposure Potential, and
(4) Wildfire Vulnerability
f. Calculation of Risk and Risk Components: PSPS Consequence6
i. More detailed information on:
(1) PSPS Exposure
(2) Community Vulnerability to PSPS
g. Calculation of Risk and Risk Components: Risk7
i. More detailed information on:
(1) Ignition Risk,
(2) PSPS Risk, and
(3) Overall Utility Risk
SCE’s discussion of the Calculation of Risk and Risk Components (d-g) begins on page 44 of the 
file, “Supplemental Appendix B.pdf”.</t>
  </si>
  <si>
    <t>https://www.sce.com/sites/default/files/AEM/Data%20Requests/2023/OEIS-P-WMP_2023-SCE-001.zip</t>
  </si>
  <si>
    <t>Appendix B</t>
  </si>
  <si>
    <t>Risk Overview (6.1.1)</t>
  </si>
  <si>
    <t>02_OEIS-P-WMP_2023-SCE-001 Q.02 Answer</t>
  </si>
  <si>
    <t xml:space="preserve">Regarding Comprehensive System Diagram for All Risk Models Used
Provide comprehensive system diagrams in MS Visio or PPT for all risk models.
1. A comprehensive diagram for operational models and
2. A comprehensive diagram for planning models.
Section 6.1.2, Summary of Risk Models, asks for a summary of risk models in table form with specific fields. Section 6.2.1, Risk and Risk Component Identification, asks for a chart that demonstrates the components of overall utility risk.
This request is comprehensive of all models that work together in the Decision-Making Framework (DMF). The requested diagram should show:
a. Interaction between the models presented graphically (e.g., inputs and outputs coming to and going from models to other models),
b. Organization with the use of swimlanes where applicable,
c. Starting and ending points,
d. Decisions and process flows,
e. Use of a legend and colors to classify inputs/output types and model-to-model interactions, and
f. The full cycle of models working together and creating feedback for model adjustments and fine-tuning.
</t>
  </si>
  <si>
    <t>SCE has provided two diagrams in response to this question.
MARS Framework: As SCE states on page 90 of its WMP, “The MARS Framework is used to 
calculate overall utility risk from both wildfire and PSPS. The MARS Framework converts PSPS 
risk (PSPS Likelihood and PSPS Consequence) and Wildfire risk (Probability of Ignition and 
Wildfire Consequence) into a unitless risk score based on the principles in the S-MAP Settlement.”
IWMS Risk Framework: As SCE states on page 90 of its WMP, “The IWMS Risk Framework 
defines three risk tranches within SCE’s HFRA based on potential consequences should an ignition 
occur at a specific utility asset location. This analysis includes elements such as potential egress 
constraints and Communities of Elevated Fire Concern (CEFC). The IWMS Risk Framework is 
anchored on wildfire consequence should an ignition occur and does not adjust consequences based 
on the probability of ignition. SCE takes this approach because probability of ignition changes over 
time due to many variables such as age, loading, etc. Furthermore, in some locations the 
OEIS-P-WMP_2023-SCE-001: 02
Page 2 of 2
consequences of an ignition that leads to a wildfire may be so extreme that it is prudent to mitigate 
ignition risk regardless of probability.”
SCE uses the MARS and IWMS frameworks as planning models. SCE does not have operational 
risk models. SCE describes its PSPS decision making process in Section 9.2 of its WMP (page 
623). SCE also provides information to the public in a white paper on its PSPS decision making 
process available at: https://newsroom.edison.com/_gallery/get_file/?file_id=609d61cbb3aed37d0f3d5f6a&amp;ir=1</t>
  </si>
  <si>
    <t>03 a.</t>
  </si>
  <si>
    <t>03a_OEIS-P-WMP_2023-SCE-001 Q.03 a. Answer</t>
  </si>
  <si>
    <t xml:space="preserve">Regarding Portfolio Level Risk Analysis and Risk Spend Efficiency
a. Provide an example of how risks are aggregated to a portfolio, and if and how interdependencies between the risks are explicitly captured in the portfolio. Response should be provided in Excel. Also include the level of organization for the portfolio (e.g., asset, geographical or business unit)
</t>
  </si>
  <si>
    <t>SCE interprets “risks” as the components, specifically Wildfire and PSPS, that aggregate up to the 
“Overall Utility Risk” as defined in Section 6.2.1. Risk is calculated at the asset level and 
accordingly can be aggregated up to a coarser granularity, such as the risk in SCE’s High Fire Risk 
Area (HFRA) level or to a specific geographic region, as appropriate. 
SCE has attached the Excel file “OEIS-P-WMP_2023-SCE-001-Q3a.xlsx” that contains an 
illustrative example of how asset level risks can be aggregated. Please note that SCE quantifies each 
risk component (e.g. PSPS risk and Wildfire risk) separately and does not assume interdependencies 
between the risk components. That said, mitigations may be effective in reducing both wildfire and 
PSPS risk (such as covered conductor or targeted undergrounding), which is captured by SCE’s risk 
reduction methodology. Please also see Section 6.3.2 (page 155) of SCE’s WMP for how SCE 
considers multiple risk scenarios.</t>
  </si>
  <si>
    <t>03 b, d, e.</t>
  </si>
  <si>
    <t>03b,d,e_OEIS-P-WMP_2023-SCE-001 Q.03 b, d, e.Answer</t>
  </si>
  <si>
    <t xml:space="preserve">Regarding Portfolio Level Risk Analysis and Risk Spend Efficiency
b. Are tail-risks calculated on a portfolio of risks? If so, provide an example.
d. Provide an example of how risk spend efficiency (RSE) deals with interdependent risks, and mutually exclusive risks. As appropriate, response should be provided in Excel.
e. Is RSE calculated for both average and tail? If so, provide an example. Response should be provided in Excel.
</t>
  </si>
  <si>
    <t>b. Are tail-risks calculated on a portfolio of risks? If so, provide an example.
b) Yes. SCE’s wildfire consequences are based on a catalog of 444 historical wind and weather 
scenarios representing high fire weather conditions. SCE uses the maximum consequence value 
(e.g. acres max) across each of these scenarios based on the eight-hour simulated wildfire 
progression, without fire suppression, at each asset location to represent the consequence. 
d. Provide an example of how risk spend efficiency (RSE) deals with interdependent risks, and 
mutually exclusive risks. As appropriate, response should be provided in Excel.
d) Please see response to Question 3a for further clarification on calculating the overall risk on a 
particular asset. Risk Spend Efficiency is calculated from the risk reduction of both Wildfire and 
PSPS risks, where applicable, and costs associated with a particular mitigation program . For 
example, the RSE for covered conductor hardening takes into account the risk reduction from both 
Wildfire and PSPS risk, while the RSE for inspections program only accounts for the Wildfire risk 
reduction. SCE uses specific deployment scope, where applicable, in the RSE calculation such that,
for example, a particular segment does not have both Covered Conductor and Targeted 
Undergrounding hardening.
e. Is RSE calculated for both average and tail? If so, provide an example. Response should be 
provided in Excel.
e) No. SCE’s calculation of RSE for a particular mitigation program on a specific asset (e.g. circuit 
segment) is a singular value using the maximum consequence as specified in response to part b.</t>
  </si>
  <si>
    <t>03 c.</t>
  </si>
  <si>
    <t>03c_OEIS-P-WMP_2023-SCE-001 Q.03 c. Answer</t>
  </si>
  <si>
    <t xml:space="preserve">Regarding Portfolio Level Risk Analysis and Risk Spend Efficiency
c. Are probability distributions and interdependencies used as inputs to outputs for the bowties used in SCE’s WMP submission (see examples present in Appendix B)? If so, provide an example using the bowtie charts presented in SCE’s Appendix B submission. As appropriate, response should be provided in Excel.
</t>
  </si>
  <si>
    <t>SCE does not use a probability distribution or interdependencies as inputs for output calculations.
For wildfire risk, the Probability of Ignition (POI) for assets utilizes machine learning to calculate 
the relevant ignition sub-drivers. Input variables range from historical asset outage data, current 
asset condition (e.g., age, loading, voltage, etc.) and relevant environmental attributes (e.g., 
historical wind, asset loading, number of customers, temperature, relative humidity, etc.). More 
information on POI modeling and algorithms can be found in the response to Question 01. The 
wildfire consequences are modeled based on 444 specific wind and weather scenarios, from which 
SCE selects the worst outcome for each point at which the ignition was modeled. 
For PSPS risk, The Probability of De-energization (POD) uses historical wind/gust and FPI 
conditions in conjunction with SCE’s PSPS operation protocols to calculate the likelihood of a 
PSPS event given the weather conditions. SCE calculates PSPS consequences based on the 
methodology described in Section 6, which does not utilize probabilistic outcomes. 
In its calculations of wildfire and PSPS risk, SCE does not assume an interdependence between the 
two or otherwise link the calculations (other than adding the results to obtain total utility risk).</t>
  </si>
  <si>
    <t>04_OEIS-P-WMP_2023-SCE-001 Q.04 Answer</t>
  </si>
  <si>
    <t xml:space="preserve">Regarding Cost-Benefit within and Overall Decision-Making Framework
a. If projects are justified based on a multi-attribute value functions/cost basis, what threshold or hurdle is used?
b. How is the chance that a project exceeds the threshold computed?
c. If projects are justified based on a multi-attribute value functions/cost basis, what threshold or hurdle is used?
</t>
  </si>
  <si>
    <t>a. If projects are justified based on a multi-attribute value functions/cost basis, what threshold or 
hurdle is used?
a) SCE does not justify projects solely based on a pre-determined “multi-attribute value 
functions/cost basis” thresholds. SCE describes in its 2023 Wildfire Mitigation Plan (WMP) 
Mitigation Selection Process (Section 7.1.4) specifically how Risk Spend Efficiency (RSE)
scoring and analysis serves as one of a number of factors (examples include Cost to 
Customers, Inconvenience to Customers, Operational Feasibility/Lead Time to Deploy, 
Resource Availability, Technology Maturity, and Compliance Requirements/Regulatory 
Guidance) that are incorporated in the risk informed decision-making process.
SCE carefully considers each factor both individually and in the aggregate in order to make 
sound and informed decisions. A given factor may not have a uniform level of importance 
or impact in all situations. As an example, if an initiative is required pursuant to a 
regulation, standard, code or other authority, then meeting and adhering to compliance 
requirements would be a decisive factor in SCE’s ultimate determination. 
RSEs help SCE evaluate the relative cost-effectiveness of potential initiatives, but it is 
necessary for SCE to develop a comprehensive wildfire risk mitigation plan that considers 
all constraints. RSEs do not take into account certain operational realities, such as resource 
constraints, compliance issues, or service disruptions. Relying solely on RSEs could lead to 
significant parts of the system and potentially significant risk issues being left unaddressed. 
Indeed, the Commission’s Safety and Enforcement Division (SED) noted that focusing 
solely on RSEs in selecting mitigations could be “suboptimal from an aggregate risk 
portfolio standpoint.”1 SED further acknowledged that “mitigations are usually selected 
based on the highest risk spend efficiency score unless there may be some identified 
resource constraints, compliance constraints, or operational constraints that may favor 
another candidate measure with a lower RSE.” SCE agrees with this characterization. An 
initiative with a relatively higher RSE is generally favorable to one with a relatively lower 
RSE. However, when an initiative has a relatively lower RSE, it could still be selected if, for 
example, it can be deployed quickly (e.g., critical care battery backup program to medical 
baseline customers affected by PSPS), addresses a particular risk driver that other 
mitigations do not (e.g., aerial inspections), or reduces overall risk even if it costs more (e.g., 
targeted undergrounding). 
b. How is the chance that a project exceeds the threshold computed?
b) Not applicable, as SCE does not have a threshold. Please see SCE’s response to part (a) for 
further clarification.
c. If projects are justified based on a multi-attribute value functions/cost basis, what threshold or 
hurdle is used?
c) Please see SCE’s response to part (a).</t>
  </si>
  <si>
    <t>2023-10</t>
  </si>
  <si>
    <t>CalAdvocates-SCE-2023WMP-10</t>
  </si>
  <si>
    <t>01_CalAdvocates-SCE-2023WMP-10 Q.01 Answer</t>
  </si>
  <si>
    <t xml:space="preserve">Regarding Table 9-02 (Frequently De-energized Circuits), on WMP Appendix F (p. 859-869), for the following entries: 11, 26, 58
a) Please describe how SCE deployed Temporary Generation to benefit the number of customers stated.
b) Please explain if SCE plans to use this same Temporary Generation again in future PSPS events. If so, will the same number of customers benefit each time?
c) Please explain why SCE is not considering Targeted Undergrounding for any of these circuits.
</t>
  </si>
  <si>
    <t>a) Please describe how SCE deployed Temporary Generation to benefit the number of customers 
stated
For Bouquet, Energy and Tuba circuits, SCE engineered and constructed a solution that would 
allow for mobile generators to be utilized to power a portion of the circuit if a PSPS de-energization 
occurred. The “underground load blocks” on these circuits are fully underground portions of the 
circuit that can be safely energized during high wind conditions, but are served by (and downstream 
of) overhead wire that may be proactively de-energized due to environmental threats that pose a risk 
to our infrastructure. So, SCE prepared the circuits to receive generation at those underground 
portions and retained mobile generators to be deployed in anticipation of a PSPS de-energization. 
Each of these load blocks serve the number of customers listed in their respective lines in Table 9-
02. SCE did not have an opportunity to deploy temporary generation to mitigate customer impacts 
in 2022 because Bouquet and Tuba were not de-energized and Energy was de-energized once 
without enough time to deploy a generator before re-energization was imminent.
b) Please explain if SCE plans to use this same Temporary Generation again in future PSPS events. 
If so, will the same number of customers benefit each time?
This mobile generation for underground load blocks was a temporary solution for these three 
circuits until their upstream, bare overhead circuitry could be covered, reducing the likelihood that 
the downstream underground portions would experience an outage. Now that the upstream portions 
of Bouquet, Energy and Tuba have been covered and have had their windspeed thresholds raised, 
SCE no longer plans to retain mobile generators for deployment on these circuits.
c) Please explain why SCE is not considering Targeted Undergrounding for any of these circuits.
SCE identified these circuits for covered conductor during the 2020-2022 period. At that time, 
SCE's TUG program was limited to a small amount of miles. Because SCE has already installed 
covered conductor on these lines, a substantial amount of wildfire and PSPS risk has been 
addressed. Although in some limited cases, it may be prudent - due to operational or emergent risk_x0002_related reasons - to consider undergrounding spans of lines that may previously have had covered 
conductor deployed, SCE ordinarily does not seek to underground existing overhead covered 
conductor. 
SCE will continue to monitor the wildfire and PSPS risks associated with these lines to inform the 
implementation of any further grid hardening or complementary mitigations in the future.</t>
  </si>
  <si>
    <t>https://www.sce.com/sites/default/files/AEM/Data%20Requests/2023/CalAdvocates-SCE-2023WMP-10.zip</t>
  </si>
  <si>
    <t>Identification of Frequently De-energized Circuits (9.1.2)</t>
  </si>
  <si>
    <t>02_CalAdvocates-SCE-2023WMP-10 Q.02 Answer</t>
  </si>
  <si>
    <t xml:space="preserve">Regarding Table 9-02 (Frequently De-energized Circuits), on WMP Appendix F (p. 859-869), for the following entries: 1, 4, 6, 20, 39, 43, 57, 59, 60, 62
a) These entries state that SCE “implement[ed] operational protocol to raise PSPS windspeed thresholds.” Please describe this operational protocol.
b) Please explain how implementing the operational protocol raised the PSPS wind thresholds on the affected circuits.
c) Will the referenced operational threshold only work (i.e., reduce the need for or impact of PSPS events) for certain scenarios or all PSPS events going forward?
d) Does the referenced change in operational protocol raise the wind threshold for the entire circuit or only selected customers?
</t>
  </si>
  <si>
    <t>a) These entries state that SCE “implement[ed] operational protocol to raise PSPS windspeed 
thresholds.” Please describe this operational protocol.
This operational protocol refers to SCE’s circuit exception process, except in the case of Petit, 
which is explained in part b.
SCE raises PSPS wind speed thresholds or removes circuit segments from PSPS consideration 
altogether in situations where persistent or prevalent wildfire risk associated with these segments is
temporarily abated or no longer exists, through a circuit exception process. While the potential for 
reducing PSPS based on circuit exceptions is much more limited than grid hardening activities, the 
exception process does not require installation or replacement of assets and, therefore, analysis and 
application of this option can typically be performed quicker than grid hardening activities when the 
latest information supports such exceptions. The circuit exception review process begins when SCE 
personnel identify a line segment which—despite being located in HFRA—might currently pose a 
very low risk for wildfire ignition or fire spread. For example, a portion of a circuit found to be 
traversing over a recent burn scar may be a candidate for circuit exception. Circuit segments can be 
identified as candidates for exception review as SCE begins preparing detailed designs for grid 
hardening activities, or through specific feedback received from field personnel. This process 
requires current and local knowledge of changing conditions to inform the circuit review process. 
Identified circuit segments are reviewed by SCE’s PSPS operations, fire science, and risk 
management experts evaluating the circuit segment’s unique characteristics (e.g., construction type, 
outage history) and location characteristics (e.g., fuel quantity, fuel type, fuel dryness, fuel age, 
history of fires in the area) to determine if that circuit segment can have raised thresholds despite 
not being fully covered, or if it can be exempt from PSPS monitoring and de-energization due to 
low wildfire risk.
b) Please explain how implementing the operational protocol raised the PSPS wind thresholds on 
the affected circuits.
While thresholds can change slightly from event-to-event based on current environmental and 
circuit characteristics, the general thresholds for each circuit are listed below, along with details of 
each circuit exception:
• Acosta: Raised thresholds on part of the circuit to 40 mph sustained winds or 58 mph wind 
gusts for 610 customers.
• Anton: Raised thresholds on part of the circuit to 40 mph sustained winds or 58 mph wind 
gusts for 70 customers.
• Atento: Raised thresholds on the entire circuit to 40 mph sustained winds or 58 mph wind 
gusts for 2,735 customers.
• Cuthbert: Raised thresholds on part of the circuit to 40 mph sustained winds or 58 mph wind 
gusts and removed part of the circuit from PSPS consideration, affecting a total of 1,711 
customers.
• Mckevett: Removed the entire circuit from PSPS consideration, affecting 291 customers.
• Petit: This is the only circuit where “operational protocol” changes do not refer to the circuit 
exception process. For the Petit circuit, SCE automated 1 existing switch, installed 1 new 
weather station and updated our circuit switching plan accordingly to increase flexibility and 
automation if PSPS de-energization is necessary.
• Tapo: Raised thresholds on the entire circuit to 40 mph sustained winds or 58 mph wind 
gusts for 1,374 customers.
• Twin Lakes: Raised thresholds on the entire circuit to 40mph sustained winds or 58 mph 
wind gusts for 840 customers.
• Vargas: Raised thresholds on part of the circuit to 40mph sustained winds or 58 mph wind 
gusts and removed part of the circuit from PSPS consideration, affecting a total of 1,651 
customers.
• Zone: Raised thresholds on the entire circuit to 40mph sustained winds or 58 mph wind 
gusts for 949 customers.
c) Will the referenced operational threshold only work (i.e., reduce the need for or impact of PSPS 
events) for certain scenarios or all PSPS events going forward?
These thresholds generally apply to all PSPS events, subject to an annual review to help ensure that 
conditions still support the exception.
d) Does the referenced change in operational protocol raise the wind threshold for the entire circuit 
or only selected customers?
Circuit exceptions can apply to an entire circuit or just selected portions. Please see part b above for 
details for each circuit.</t>
  </si>
  <si>
    <t>03_CalAdvocates-SCE-2023WMP-10 Q.03 Answer</t>
  </si>
  <si>
    <t xml:space="preserve">Regarding Table 9-02 (Frequently De-energized Circuits), on WMP Appendix F (p. 859-869), for the following entries: 22
a) Please elaborate what the “PSPS thresholds” referred to are.
b) SCE states that the Lopez 16 kV circuit “will have higher PSPS thresholds” than the De Mille circuit. How much higher than the DeMille circuit will the Lopez 16 kV circuit thresholds be?
</t>
  </si>
  <si>
    <t>a) Please elaborate what the “PSPS thresholds” referred to are.
De Mille used to be a standalone circuit with bare conductor and the de-energization wind speed 
threshold was previously set at the national weather service wind advisory level (31 mph sustained 
winds or 46 mph wind gusts). After its overhead conductor was replaced with covered conductor, it 
was then joined with and became a permanent part of the Lopez circuit, which already had covered 
conductor-level de-energization thresholds. As a result, the entirety of the circuitry was raised to 
that level. See response to part (b) below for the Lopez circuit’s de-energization thresholds. 
b) SCE states that the Lopez 16 kV circuit “will have higher PSPS thresholds” than the De Mille 
circuit. How much higher than the DeMille circuit will the Lopez 16 kV circuit thresholds be?
While thresholds can change slightly from event-to-event based on current environmental and 
circuit characteristics, the Lopez circuit’s de-energization thresholds are generally set at the national 
weather service high wind warning level (40 mph sustained winds or 58 mph wind gust)</t>
  </si>
  <si>
    <t>04_CalAdvocates-SCE-2023WMP-10 Q.04 Answer</t>
  </si>
  <si>
    <t xml:space="preserve">Regarding Table 9-02 (Frequently De-energized Circuits), on WMP Appendix F (p. 859-869), for the following entries: 33, 45, 50, 53
a) These entries state that SCE will “implement operational protocol for portions of the circuit.” Please describe this operational protocol.
b) Please elaborate on how implementing operational protocols will reduce impact or need for future PSPS events.
c) Will the referenced operational threshold only work (i.e., reduce the need for or impact of PSPS events) for certain scenarios or all PSPS events going forward?
d) For each of these four circuits, please state the number of customers who will be affected when SCE implements the operational protocols.
e) On each of these four circuits, the number of customers who have been affected in some PSPS events is nearly as large or larger than the current number of customers served by the circuit. Why will the operational protocols affect only “portions of” each circuit?
</t>
  </si>
  <si>
    <t>a) These entries state that SCE will “implement operational protocol for portions of the circuit.” 
Please describe this operational protocol.
This operational protocol refers to SCE’s circuit exception process. SCE raises PSPS wind 
speed thresholds or removes circuit segments from PSPS consideration altogether in situations 
where persistent or prevalent wildfire risk associated with these segments are temporarily abated 
or no longer exist, through a circuit exception process. While the potential for reducing PSPS 
based on circuit exceptions is much more limited than grid hardening activities, the exception 
process does not require installation or replacement of assets and, therefore, analysis and 
application of this option can typically be performed quicker than grid hardening activities when 
the latest information supports such exceptions. The circuit exception review process begins 
when SCE personnel identify a line segment which—despite being located in HFRA—might 
currently pose a very low risk for wildfire ignition or fire spread. For example, a portion of a 
circuit found to be traversing over a recent burn scar may be a candidate for circuit exception. 
Circuit segments can be identified as candidates for exception review as SCE begins preparing 
detailed designs for grid hardening activities, or through specific feedback received from field 
personnel. This process requires current and local knowledge of changing conditions to inform 
the circuit review process. Identified circuit segments are reviewed by SCE’s PSPS operations, 
fire science, and risk management experts evaluating the circuit segment’s unique 
characteristics (e.g., construction type, outage history) and location characteristics (e.g., fuel 
quantity, fuel type, fuel dryness, fuel age, history of fires in the area) to determine if that circuit 
segment can have raised thresholds despite not being fully covered, or if it can be exempt from 
PSPS monitoring and de-energization due to low wildfire risk.
b) Please elaborate on how implementing operational protocols will reduce impact or need for 
future PSPS events.
Details of the circuit exception for each requested circuit are listed below:
• Hillfield: Raised de-energization thresholds on the entire circuit to 40 mph sustained 
winds or 58 mph wind gusts for 2,372 customers.
• Racer: Raised de-energization thresholds on part of the circuit to 40 mph sustained 
winds or 58 mph wind gusts for 550 customers.
• Sand Canyon: Raised de-energization thresholds on the entire circuit to 40 mph 
sustained winds or 58 mph wind gusts for 2,205 customers.
• Sutt: This circuit was reviewed, but not granted an approved exception to have increased
de-energization thresholds due to the circuit’s close proximity to heavy wildland fuels.
c) Will the referenced operational threshold only work (i.e., reduce the need for or impact of PSPS 
events) for certain scenarios or all PSPS events going forward?
These thresholds will generally apply to all PSPS events, subject to an annual review to ensure 
that conditions still support the exception.
d) For each of these four circuits, please state the number of customers who will be affected when 
SCE implements the operational protocols.
Please see part b above for details for each circuit.
e) On each of these four circuits, the number of customers who have been affected in some PSPS 
events is nearly as large or larger than the current number of customers served by the circuit. 
Why will the operational protocols affect only “portions of” each circuit?
Exceptions typically only apply to portions of a circuit since environmental and fuel conditions, 
and therefore wildfire risk, differ across the entirety of a circuit. For example, one segment of a 
circuit may traverse a completely developed area like an asphalt parking lot or industrial 
complex, while other segments may continue into areas with heavy vegetation. Lastly, the 
quantity and location of switches, together with the unique fuel, weather, and grid connectivity 
conditions, ultimately drive whether and how exceptions are used during each event</t>
  </si>
  <si>
    <t>05_CalAdvocates-SCE-2023WMP-10 Q.05 Answer</t>
  </si>
  <si>
    <t>Please provide System Operating Bulletin No. 322.</t>
  </si>
  <si>
    <r>
      <rPr>
        <sz val="9"/>
        <color rgb="FFFF0000"/>
        <rFont val="Times New Roman"/>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rPr>
      <t xml:space="preserve">Attached is a copy of SCE’s System Operating Bulleting No. 322.
</t>
    </r>
  </si>
  <si>
    <t>Grid Operations and Procedures (8.1.8)</t>
  </si>
  <si>
    <t>06_CalAdvocates-SCE-2023WMP-10 Q.06 Answer</t>
  </si>
  <si>
    <t xml:space="preserve">Regarding PSPS and its relationship with Fast Curve settings:
a) Please describe in detail the decision-making process for a scenario in which SCE anticipates PSPS conditions but decides to utilize Fast Curve settings instead.
b) Please list all dates in 2021 and 2022 when SCE anticipated PSPS conditions but utilized Fast Curve settings instead, if this occurred.
c) Please provide a narrative of the decision-making process for each instance listed in your answer to part (b) above.
d) Please describe how SCE utilizes Fast Curve settings during a PSPS event period.
</t>
  </si>
  <si>
    <t>a) Please describe in detail the decision-making process for a scenario in which SCE anticipates 
PSPS conditions but decides to utilize Fast Curve settings instead.
PSPS and Fast Curve settings are distinct wildfire mitigations with different activation criteria 
and are not interchangeable. Fast Curve is not an alternative to PSPS, and SCE does not “utilize 
Fast Curve settings instead [of PSPS].”
PSPS is a planned, proactive response to a potentially hazardous weather event where forecasted
wind and fire potential index (FPI) conditions are expected to meet or exceed established 
thresholds1
. Power is shut off proactively to eliminate the possibility of an ignition during 
dangerous fire weather (i.e., PSPS) conditions that pose a risk to SCE’s customers and 
infrastructure. PSPS is used as a wildfire mitigation measure of last resort.
By contrast, Fast Curve is a device setting that allows a protective device (e.g., remote 
automated reclosers and circuit breaker relays) to react and de-energize a line more quickly than 
a standard setting if an issue is detected such as a palm frond contacting an energized conductor 
or there is an unexpected equipment failure on a pole. These settings are enabled as a baseline 
mitigation measure when the National Weather Service declares a Red Flag Warning (RFW) or
when SCE’s meteorologists declare a fire weather threat (FWT) and/or fire climate zone (FCZ) 
threat based on seasonal analysis of fuels and fire history. By increasing the speed with which a 
protective relay reacts to fault currents, Fast Curve settings reduce the energy released by a 
fault, which in turn reduces the likelihood of an ignition. Unlike proactive de-energization, Fast 
Curve is reactive and does not prevent a fault from occurring in the first place.
In very dry and windy PSPS conditions when FPI and wind speeds breach PSPS thresholds, Fast 
Curve settings would not sufficiently mitigate wildfire risk. Accordingly, “a scenario in which 
SCE anticipates PSPS conditions but decides to utilize Fast Curve settings instead” does not 
exist. If a weather event is forecasted to exceed PSPS criteria, SCE activates for PSPS; if the 
forecasted fire weather conditions do not materialize during the period of concern, SCE does not 
de-energize any circuits.
b) Please list all dates in 2021 and 2022 when SCE anticipated PSPS conditions but utilized Fast 
Curve settings instead, if this occurred.
N/A. Please see answer to part (a).
c) Please provide a narrative of the decision-making process for each instance listed in your 
answer to part (b) above.
N/A. Please see answer to part (a).
d) Please describe how SCE utilizes Fast Curve settings during a PSPS event period.
Please see, e.g., SCE’s Post-Event Report for November 24, 2022 PSPS Event, Section 2-5, 
available at on.sce.com/PSPSposteventreports. As explained in part (a) above, activation of 
Fast Curve settings is dependent on weather and/or fuel conditions. If applicable criteria are 
met, Fast Curve settings will be activated on circuits by county, region, or zone (based on areas 
impacted by the RFW, FWT, or FCZ). This action is entirely independent of any decision to 
activate the PSPS protocol, which is based on a different set of established thresholds and 
criteria.</t>
  </si>
  <si>
    <t>07_CalAdvocates-SCE-2023WMP-10 Q.07 Answer</t>
  </si>
  <si>
    <t xml:space="preserve">Regarding communications to customers for Fast Curve setting enablement:
a) Does SCE provide notifications or other communication to customers when Fast Curve settings are enabled? (This may include, but is not limited to, notifications that an unplanned outage may occur, notifications of expected restoration time when a Fast Curve setting outage has occurred, or all-clear notifications when Fast Curve settings are de-activated.)
b) If the answer to part (a) is yes, please describe SCE’s approach to notifying customers about Fast Curve settings.
c) Please provide an example of the message sent to a customer for each possible situation where SCE enables Fast Curve settings.
d) At what point (i.e., number of hours) prior to enabling Fast Curve settings does SCE notify customers?
e) At what point (i.e., number of hours) after the beginning of an outage triggered by Fast Curve does SCE notify customers?
f) At what point (i.e., number of hours) after restoration of a line impacted by Fast Curve does SCE notify customers?
</t>
  </si>
  <si>
    <t>SCE objects to the terms “Fast Curve setting outage,” “outage triggered by Fast Curve,” and 
“restoration of a line impacted by Fast Curve [outage]” that incorrectly assume unplanned outages 
on Fast Curve-enabled circuits are caused by the protection settings rather than an unexpected fault 
condition. SCE interprets these terms to refer to unplanned repair outages, as there is no distinct 
“Fast Curve setting outage” type.
SCE’s data shows that installation of Fast Curve settings has not affected reliability, as there has 
been no increase in unplanned outages on Fast Curve-enabled circuits overall in the five years since 
SCE began deployment of this wildfire mitigation tool, as compared to historical outage data for 
these circuits.1 Unplanned outages occur for a variety of reasons (e.g., faults due to animal or 
vegetation contact) and cannot be causally linked to the operation of fast curve settings. As such, 
SCE cannot provide data on notifications specific to “Fast Curve setting outages” requested in parts 
(a), (e) and (f). Based on available SCE data, these types of outages would have occurred with or 
without Fast Curve settings due to hazards beyond SCE’s control. The main difference is quicker 
reaction time to a fault and enhanced public safety.
SCE uses protection settings on protective devices, such as circuit breakers at substations or remotecontrolled automatic reclosers on poles, across its entire electric system to maintain the reliability of 
power and prevent damage to equipment caused by an electrical disruption or fault, such as a 
metallic balloon getting caught in a power line. Protective devices detect and respond to fault 
conditions to prevent a potentially more dangerous and uncontrolled reaction. Fast Curve settings 
reduce the response time of protective devices and turn off power faster when an electrical 
disruption or fault is detected on SCE’s system as compared to normal operating conditions. This 
difference in response timing further reduces ignition potential and thus wildfire risk.
Outages caused by a fault on the system are, by definition, unplanned. It is inappropriate to apply 
CPUC guidelines for PSPS event notifications to unplanned outages.2 Advance notifications for 
unplanned repair outages cannot be provided because they occur due to unexpected events, 
regardless of whether Fast Curve settings are enabled or not. Unplanned repair outages, such as 
outages due to a metallic balloon on a power line or a car hitting a power pole, can happen at any 
time without warning.
a) Does SCE provide notifications or other communication to customers when Fast Curve settings 
are enabled? (This may include, but is not limited to, notifications that an unplanned outage may 
occur, notifications of expected restoration time when a Fast Curve setting outage has occurred, or 
all-clear notifications when Fast Curve settings are de-activated.)
Information about Fast Curve settings is available online (Faster Grid Protection Settings in High 
Fire Risk Areas Fact Sheet) and included in SCE’s wildfire mitigation-related outreach materials 
such as the annual newsletter sent to HFRA customers.
SCE does not provide additional communications when fast curve settings are enabled or when they 
are de-activated to avoid redundancy with the aforementioned materials. SCE also seeks to avoid 
causing unnecessary customer confusion or alarm, given that SCE has not seen a decline in overall 
reliability performance on circuits where Fast Curve settings were installed (most of these circuits 
experienced no change or fewer outages).
When an unplanned outage occurs on any circuit, SCE follows its standard repair outage 
notification process, and impacted customers will receive alerts and updates through their preferred 
channel. Customers enrolled in outage notifications or who report an outage through sce.com, the 
2 Although Fast Curve is a wildfire mitigation tool, it is distinct from PSPS events when SCE proactively deenergizes circuits or segments of circuits to prevent faults from occurring during dangerous fire weather 
conditions (as distinct from reacting to a fault). Whereas PSPS is an SCE-initiated planned outage, there is 
no evidence that Fast Curve settings, as deployed by SCE, have resulted in outages that would not have 
otherwise occurred.
Interactive Voice Response unit (IVR) or through the Call Center, will receive digital alerts via their 
outage preference channel (email, text, phone). As field personnel provide updates to estimated 
restoration times (ERTs) or restore power, customers enrolled in outage notifications and customers 
who reported the outage will continue to receive outage updates or receive restoration notices when 
their power is restored. 
The outage information will also be available on SCE.com, My SCE and the IVR. Customers can 
look up outage details on SCE’s interactive outage map at sce.com/outagemap and learn more about 
outages at sce.com/outage-center. SCE.com, My SCE and the IVR are updated throughout the 
outage life cycle. 
b) If the answer to part (a) is yes, please describe SCE’s approach to notifying customers about 
Fast Curve settings.
N/A. See response to part (a) regarding information about Fast Curve settings made available to 
customers.
c) Please provide an example of the message sent to a customer for each possible situation where 
SCE enables Fast Curve settings.
N/A. See response to part (a) regarding information about Fast Curve settings made available to 
customers.
d) At what point (i.e., number of hours) prior to enabling Fast Curve settings does SCE notify 
customers?
N/A. See response to part (a) regarding information about Fast Curve settings made available to 
customers.
e) At what point (i.e., number of hours) after the beginning of an outage triggered by Fast Curve 
does SCE notify customers?
N/A. SCE incorporates its objection stated above to the term “outage triggered by Fast Curve.” See 
response to part (a) regarding SCE’s unplanned repair outage notification procedures. SCE strives 
to initiate customer communication as soon as possible once the outage is detected.
f) At what point (i.e., number of hours) after restoration of a line impacted by Fast Curve does SCE 
notify customers?
N/A. SCE incorporates its objection stated above to the term “line impacted by Fast Curve 
[outage].” See response to part (a) regarding SCE’s unplanned outage notification procedures. SCE 
strives to notify customers as soon as an estimated restoration time is available, and again when
service has been restored</t>
  </si>
  <si>
    <t>Section 8.4</t>
  </si>
  <si>
    <t>Emergency Preparedness</t>
  </si>
  <si>
    <t>Customer Support in Wildfire and PSPS Emergencies (8.4.6)</t>
  </si>
  <si>
    <t xml:space="preserve">SPD-SCE-2023-001 </t>
  </si>
  <si>
    <t>01_SPD-SCE-2023-001 Q. 01 Answer</t>
  </si>
  <si>
    <t xml:space="preserve">Fill in the attached spreadsheet “Wildfire Mitigation Table DR - SCE.” The first tab is a “Glossary” 
which provides definitions for each attribute. The other tabs, “Data Input,” “Asset Inspections,” and 
“VM Inspections;” all need to be completed with data inputted from SCE. </t>
  </si>
  <si>
    <t>Please see the attached file “Wildfire Mitigation Table DR.”</t>
  </si>
  <si>
    <t>https://www.sce.com/sites/default/files/AEM/Data%20Requests/2023/SPD-SCE-2023-001.zip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</si>
</sst>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dd/yy;@"/>
    <numFmt numFmtId="165" formatCode="m/d/yy;@"/>
    <numFmt numFmtId="166" formatCode="[$-F800]dddd\,\ mmmm\ dd\,\ yyyy"/>
  </numFmts>
  <fonts count="24" x14ac:knownFonts="1">
    <font>
      <sz val="11"/>
      <color theme="1"/>
      <name val="Calibri"/>
      <family val="2"/>
      <scheme val="minor"/>
    </font>
    <font>
      <sz val="9"/>
      <color theme="1"/>
      <name val="Times New Roman"/>
      <family val="1"/>
    </font>
    <font>
      <sz val="8"/>
      <name val="Calibri"/>
      <family val="2"/>
      <scheme val="minor"/>
    </font>
    <font>
      <u/>
      <sz val="11"/>
      <color theme="10"/>
      <name val="Calibri"/>
      <family val="2"/>
      <scheme val="minor"/>
    </font>
    <font>
      <b/>
      <sz val="9"/>
      <color rgb="FF000000"/>
      <name val="Times New Roman"/>
      <family val="1"/>
    </font>
    <font>
      <b/>
      <sz val="9"/>
      <color rgb="FFFFFFFF"/>
      <name val="Times New Roman"/>
      <family val="1"/>
    </font>
    <font>
      <sz val="11"/>
      <color rgb="FFFF0000"/>
      <name val="Calibri"/>
      <family val="2"/>
      <scheme val="minor"/>
    </font>
    <font>
      <b/>
      <sz val="11"/>
      <color rgb="FFFF0000"/>
      <name val="Calibri"/>
      <family val="2"/>
      <scheme val="minor"/>
    </font>
    <font>
      <sz val="9"/>
      <color rgb="FF000000"/>
      <name val="Times New Roman"/>
      <family val="1"/>
    </font>
    <font>
      <sz val="9"/>
      <color rgb="FFFF0000"/>
      <name val="Times New Roman"/>
      <family val="1"/>
    </font>
    <font>
      <b/>
      <sz val="9"/>
      <color theme="1"/>
      <name val="Times New Roman"/>
      <family val="1"/>
    </font>
    <font>
      <sz val="9"/>
      <color theme="1"/>
      <name val="Calibri"/>
      <family val="2"/>
      <scheme val="minor"/>
    </font>
    <font>
      <sz val="9"/>
      <color rgb="FFFF0000"/>
      <name val="Calibri"/>
      <family val="2"/>
      <scheme val="minor"/>
    </font>
    <font>
      <b/>
      <sz val="9"/>
      <color rgb="FFFF0000"/>
      <name val="Calibri"/>
      <family val="2"/>
      <scheme val="minor"/>
    </font>
    <font>
      <b/>
      <sz val="9"/>
      <color rgb="FFFF0000"/>
      <name val="Times New Roman"/>
      <family val="1"/>
    </font>
    <font>
      <sz val="9"/>
      <color rgb="FF000000"/>
      <name val="Calibri"/>
      <family val="2"/>
      <scheme val="minor"/>
    </font>
    <font>
      <sz val="9"/>
      <name val="Times New Roman"/>
      <family val="1"/>
    </font>
    <font>
      <sz val="9"/>
      <color rgb="FFFF0000"/>
      <name val="Times New Roman"/>
    </font>
    <font>
      <sz val="9"/>
      <color rgb="FF000000"/>
      <name val="Times New Roman"/>
    </font>
    <font>
      <sz val="9"/>
      <color theme="1"/>
      <name val="Times New Roman"/>
    </font>
    <font>
      <sz val="9"/>
      <color rgb="FF000000"/>
      <name val="Times New Roman"/>
      <charset val="1"/>
    </font>
    <font>
      <sz val="9"/>
      <color rgb="FF444444"/>
      <name val="Times New Roman"/>
    </font>
    <font>
      <sz val="9"/>
      <color rgb="FF444444"/>
      <name val="Times New Roman"/>
      <charset val="1"/>
    </font>
    <font>
      <b/>
      <sz val="12"/>
      <color theme="1"/>
      <name val="Times New Roman"/>
    </font>
  </fonts>
  <fills count="6">
    <fill>
      <patternFill patternType="none"/>
    </fill>
    <fill>
      <patternFill patternType="gray125"/>
    </fill>
    <fill>
      <patternFill patternType="solid">
        <fgColor rgb="FFD9E1F3"/>
        <bgColor indexed="64"/>
      </patternFill>
    </fill>
    <fill>
      <patternFill patternType="solid">
        <fgColor theme="0"/>
        <bgColor indexed="64"/>
      </patternFill>
    </fill>
    <fill>
      <patternFill patternType="solid">
        <fgColor theme="4" tint="-0.499984740745262"/>
        <bgColor indexed="64"/>
      </patternFill>
    </fill>
    <fill>
      <patternFill patternType="solid">
        <fgColor rgb="FFFFFF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s>
  <cellStyleXfs count="2">
    <xf numFmtId="0" fontId="0" fillId="0" borderId="0"/>
    <xf numFmtId="0" fontId="3" fillId="0" borderId="0" applyNumberFormat="0" applyFill="0" applyBorder="0" applyAlignment="0" applyProtection="0"/>
  </cellStyleXfs>
  <cellXfs count="85">
    <xf numFmtId="0" fontId="0" fillId="0" borderId="0" xfId="0"/>
    <xf numFmtId="0" fontId="1" fillId="0" borderId="1" xfId="0" applyFont="1" applyBorder="1" applyAlignment="1">
      <alignment vertical="center" wrapText="1"/>
    </xf>
    <xf numFmtId="14" fontId="1" fillId="0" borderId="1" xfId="0" applyNumberFormat="1" applyFont="1" applyBorder="1" applyAlignment="1">
      <alignment horizontal="center" vertical="center" wrapText="1"/>
    </xf>
    <xf numFmtId="0" fontId="0" fillId="0" borderId="0" xfId="0" applyAlignment="1">
      <alignment horizontal="center"/>
    </xf>
    <xf numFmtId="0" fontId="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1" fillId="0" borderId="1" xfId="0" quotePrefix="1" applyFont="1" applyBorder="1" applyAlignment="1">
      <alignment horizontal="center" vertical="center" wrapText="1"/>
    </xf>
    <xf numFmtId="1" fontId="1" fillId="0" borderId="1" xfId="0" quotePrefix="1" applyNumberFormat="1" applyFont="1" applyBorder="1" applyAlignment="1">
      <alignment horizontal="center" vertical="center" wrapText="1"/>
    </xf>
    <xf numFmtId="0" fontId="1" fillId="0" borderId="1" xfId="0" applyFont="1" applyBorder="1" applyAlignment="1">
      <alignment horizontal="center" vertical="center"/>
    </xf>
    <xf numFmtId="0" fontId="0" fillId="0" borderId="0" xfId="0" applyAlignment="1">
      <alignment horizontal="center" vertical="center" wrapText="1"/>
    </xf>
    <xf numFmtId="0" fontId="6" fillId="0" borderId="0" xfId="0" applyFont="1" applyAlignment="1">
      <alignment horizontal="center"/>
    </xf>
    <xf numFmtId="0" fontId="8"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Border="1" applyAlignment="1">
      <alignment vertical="center" wrapText="1"/>
    </xf>
    <xf numFmtId="14" fontId="1" fillId="0" borderId="4" xfId="0" applyNumberFormat="1" applyFont="1" applyBorder="1" applyAlignment="1">
      <alignment horizontal="center" vertical="center" wrapText="1"/>
    </xf>
    <xf numFmtId="0" fontId="7" fillId="0" borderId="0" xfId="0" applyFont="1" applyAlignment="1">
      <alignment horizontal="center" vertical="center" wrapText="1"/>
    </xf>
    <xf numFmtId="0" fontId="9" fillId="0" borderId="1" xfId="0" applyFont="1" applyBorder="1" applyAlignment="1">
      <alignment horizontal="center"/>
    </xf>
    <xf numFmtId="0" fontId="1" fillId="0" borderId="1" xfId="0" applyFont="1" applyBorder="1" applyAlignment="1">
      <alignment wrapText="1"/>
    </xf>
    <xf numFmtId="0" fontId="0" fillId="0" borderId="0" xfId="0" applyAlignment="1">
      <alignment wrapText="1"/>
    </xf>
    <xf numFmtId="0" fontId="0" fillId="0" borderId="1" xfId="0" applyBorder="1" applyAlignment="1">
      <alignment horizontal="center" vertical="center"/>
    </xf>
    <xf numFmtId="14"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1" fillId="0" borderId="0" xfId="0" applyFont="1" applyAlignment="1">
      <alignment horizontal="center" vertical="center" wrapText="1"/>
    </xf>
    <xf numFmtId="0" fontId="12" fillId="0" borderId="0" xfId="0" applyFont="1" applyAlignment="1">
      <alignment horizontal="center"/>
    </xf>
    <xf numFmtId="0" fontId="13" fillId="0" borderId="2" xfId="0" applyFont="1" applyBorder="1" applyAlignment="1">
      <alignment horizontal="center" vertical="center" wrapText="1"/>
    </xf>
    <xf numFmtId="0" fontId="12" fillId="0" borderId="1" xfId="0" applyFont="1" applyBorder="1" applyAlignment="1">
      <alignment horizontal="center"/>
    </xf>
    <xf numFmtId="14" fontId="3" fillId="0" borderId="1" xfId="1" applyNumberFormat="1" applyBorder="1" applyAlignment="1">
      <alignment horizontal="center" vertical="center" wrapText="1"/>
    </xf>
    <xf numFmtId="0" fontId="0" fillId="0" borderId="1" xfId="0" quotePrefix="1" applyBorder="1" applyAlignment="1">
      <alignment horizontal="center" vertical="center"/>
    </xf>
    <xf numFmtId="0" fontId="3" fillId="0" borderId="1" xfId="1" applyBorder="1" applyAlignment="1">
      <alignment horizontal="center" vertical="center" wrapText="1"/>
    </xf>
    <xf numFmtId="0" fontId="14" fillId="0" borderId="1" xfId="0" applyFont="1" applyBorder="1" applyAlignment="1">
      <alignment horizontal="center" vertical="center"/>
    </xf>
    <xf numFmtId="0" fontId="12" fillId="0" borderId="1" xfId="0" applyFont="1" applyBorder="1" applyAlignment="1">
      <alignment horizontal="center" vertical="center"/>
    </xf>
    <xf numFmtId="0" fontId="6" fillId="0" borderId="1" xfId="0" applyFont="1" applyBorder="1" applyAlignment="1">
      <alignment vertical="center" wrapText="1"/>
    </xf>
    <xf numFmtId="0" fontId="3" fillId="0" borderId="1" xfId="1" applyBorder="1" applyAlignment="1">
      <alignment wrapText="1"/>
    </xf>
    <xf numFmtId="14" fontId="11" fillId="3" borderId="1" xfId="0" applyNumberFormat="1" applyFont="1" applyFill="1" applyBorder="1" applyAlignment="1">
      <alignment horizontal="center" vertical="center" wrapText="1"/>
    </xf>
    <xf numFmtId="16" fontId="11" fillId="0" borderId="1" xfId="0" applyNumberFormat="1" applyFont="1" applyBorder="1" applyAlignment="1">
      <alignment horizontal="center" vertical="center" wrapText="1"/>
    </xf>
    <xf numFmtId="0" fontId="13" fillId="0" borderId="1" xfId="0" applyFont="1" applyBorder="1" applyAlignment="1">
      <alignment horizontal="center" vertical="center"/>
    </xf>
    <xf numFmtId="164" fontId="11" fillId="0" borderId="1" xfId="0" applyNumberFormat="1" applyFont="1" applyBorder="1" applyAlignment="1">
      <alignment horizontal="center" vertical="center" wrapText="1"/>
    </xf>
    <xf numFmtId="165" fontId="11" fillId="0" borderId="1" xfId="0" applyNumberFormat="1" applyFont="1" applyBorder="1" applyAlignment="1">
      <alignment horizontal="center" vertical="center" wrapText="1"/>
    </xf>
    <xf numFmtId="166" fontId="6" fillId="0" borderId="0" xfId="0" applyNumberFormat="1" applyFont="1" applyAlignment="1">
      <alignment horizontal="center"/>
    </xf>
    <xf numFmtId="0" fontId="0" fillId="0" borderId="1" xfId="0" applyBorder="1" applyAlignment="1">
      <alignment horizontal="center" vertical="center" wrapText="1"/>
    </xf>
    <xf numFmtId="0" fontId="1" fillId="0" borderId="1" xfId="0" quotePrefix="1" applyFont="1" applyBorder="1" applyAlignment="1">
      <alignment horizontal="center" vertical="center"/>
    </xf>
    <xf numFmtId="0" fontId="15" fillId="0" borderId="1" xfId="0" applyFont="1" applyBorder="1" applyAlignment="1">
      <alignment horizontal="center" vertical="center" wrapText="1"/>
    </xf>
    <xf numFmtId="0" fontId="1" fillId="0" borderId="3" xfId="0" applyFont="1" applyBorder="1" applyAlignment="1">
      <alignment horizontal="center" vertical="center" wrapText="1"/>
    </xf>
    <xf numFmtId="0" fontId="5" fillId="4" borderId="1"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16" fillId="0" borderId="1" xfId="0" applyFont="1" applyBorder="1" applyAlignment="1">
      <alignment horizontal="center" vertical="center" wrapText="1"/>
    </xf>
    <xf numFmtId="0" fontId="0" fillId="0" borderId="0" xfId="0" applyAlignment="1">
      <alignment vertical="center"/>
    </xf>
    <xf numFmtId="0" fontId="19" fillId="0" borderId="1" xfId="0" applyFont="1" applyBorder="1" applyAlignment="1">
      <alignment vertical="center" wrapText="1"/>
    </xf>
    <xf numFmtId="14" fontId="20" fillId="0" borderId="0" xfId="0" applyNumberFormat="1" applyFont="1" applyAlignment="1">
      <alignment horizontal="center" vertical="center"/>
    </xf>
    <xf numFmtId="0" fontId="19" fillId="0" borderId="4" xfId="0" applyFont="1" applyBorder="1" applyAlignment="1">
      <alignment vertical="center" wrapText="1"/>
    </xf>
    <xf numFmtId="0" fontId="17" fillId="0" borderId="2" xfId="0" applyFont="1" applyBorder="1" applyAlignment="1">
      <alignment horizontal="center" vertical="center"/>
    </xf>
    <xf numFmtId="0" fontId="17" fillId="0" borderId="2" xfId="0" applyFont="1" applyBorder="1" applyAlignment="1">
      <alignment horizontal="center"/>
    </xf>
    <xf numFmtId="0" fontId="17" fillId="0" borderId="5" xfId="0" applyFont="1" applyBorder="1" applyAlignment="1">
      <alignment horizontal="center" vertical="center"/>
    </xf>
    <xf numFmtId="0" fontId="17" fillId="0" borderId="1" xfId="0" applyFont="1" applyBorder="1" applyAlignment="1">
      <alignment horizontal="center"/>
    </xf>
    <xf numFmtId="14" fontId="21" fillId="0" borderId="0" xfId="0" applyNumberFormat="1" applyFont="1" applyAlignment="1">
      <alignment horizontal="center" vertical="center"/>
    </xf>
    <xf numFmtId="14" fontId="22" fillId="0" borderId="0" xfId="0" applyNumberFormat="1" applyFont="1" applyAlignment="1">
      <alignment horizontal="center" vertical="center"/>
    </xf>
    <xf numFmtId="0" fontId="19" fillId="0" borderId="1" xfId="0" applyFont="1" applyBorder="1" applyAlignment="1">
      <alignment horizontal="center" vertical="center"/>
    </xf>
    <xf numFmtId="14" fontId="19" fillId="0" borderId="1" xfId="0" applyNumberFormat="1" applyFont="1" applyBorder="1" applyAlignment="1">
      <alignment horizontal="center" vertical="center" wrapText="1"/>
    </xf>
    <xf numFmtId="0" fontId="18" fillId="5" borderId="0" xfId="0" applyFont="1" applyFill="1" applyAlignment="1">
      <alignment vertical="center" wrapText="1"/>
    </xf>
    <xf numFmtId="0" fontId="6" fillId="0" borderId="0" xfId="0" applyFont="1" applyAlignment="1">
      <alignment horizontal="center" vertical="center"/>
    </xf>
    <xf numFmtId="0" fontId="18" fillId="5" borderId="1" xfId="0" applyFont="1" applyFill="1" applyBorder="1" applyAlignment="1">
      <alignment vertical="center" wrapText="1"/>
    </xf>
    <xf numFmtId="0" fontId="18" fillId="5" borderId="4" xfId="0" applyFont="1" applyFill="1" applyBorder="1" applyAlignment="1">
      <alignment vertical="center" wrapText="1"/>
    </xf>
    <xf numFmtId="0" fontId="1" fillId="0" borderId="6" xfId="0" applyFont="1" applyBorder="1" applyAlignment="1">
      <alignment horizontal="center" vertical="center" wrapText="1"/>
    </xf>
    <xf numFmtId="0" fontId="18" fillId="5" borderId="7" xfId="0" applyFont="1" applyFill="1" applyBorder="1" applyAlignment="1">
      <alignment vertical="center" wrapText="1"/>
    </xf>
    <xf numFmtId="0" fontId="1" fillId="0" borderId="3" xfId="0" quotePrefix="1" applyFont="1" applyBorder="1" applyAlignment="1">
      <alignment horizontal="center" vertical="center" wrapText="1"/>
    </xf>
    <xf numFmtId="0" fontId="1" fillId="0" borderId="8" xfId="0" applyFont="1" applyBorder="1" applyAlignment="1">
      <alignment vertical="center" wrapText="1"/>
    </xf>
    <xf numFmtId="0" fontId="1" fillId="0" borderId="9" xfId="0" applyFont="1" applyBorder="1" applyAlignment="1">
      <alignment horizontal="center" vertical="center" wrapText="1"/>
    </xf>
    <xf numFmtId="0" fontId="18" fillId="5" borderId="9" xfId="0" applyFont="1" applyFill="1" applyBorder="1" applyAlignment="1">
      <alignment vertical="center" wrapText="1"/>
    </xf>
    <xf numFmtId="0" fontId="18" fillId="5" borderId="9" xfId="0" applyFont="1" applyFill="1" applyBorder="1" applyAlignment="1">
      <alignment horizontal="left" vertical="center" wrapText="1"/>
    </xf>
    <xf numFmtId="0" fontId="1" fillId="0" borderId="10" xfId="0" applyFont="1" applyBorder="1" applyAlignment="1">
      <alignment horizontal="center" vertical="center" wrapText="1"/>
    </xf>
    <xf numFmtId="0" fontId="18" fillId="5" borderId="2" xfId="0" applyFont="1" applyFill="1" applyBorder="1" applyAlignment="1">
      <alignment vertical="center" wrapText="1"/>
    </xf>
    <xf numFmtId="0" fontId="1" fillId="0" borderId="11" xfId="0" applyFont="1" applyBorder="1" applyAlignment="1">
      <alignment horizontal="center" vertical="center" wrapText="1"/>
    </xf>
    <xf numFmtId="0" fontId="19" fillId="0" borderId="1" xfId="0" applyFont="1" applyBorder="1" applyAlignment="1">
      <alignment horizontal="center" vertical="center" wrapText="1"/>
    </xf>
    <xf numFmtId="0" fontId="23" fillId="0" borderId="0" xfId="0" applyFont="1" applyAlignment="1">
      <alignment horizontal="center" vertical="center"/>
    </xf>
    <xf numFmtId="0" fontId="21" fillId="0" borderId="0" xfId="0" applyFont="1" applyAlignment="1">
      <alignment horizontal="center" vertical="center"/>
    </xf>
    <xf numFmtId="0" fontId="1" fillId="0" borderId="6" xfId="0" quotePrefix="1" applyFont="1" applyBorder="1" applyAlignment="1">
      <alignment horizontal="center" vertical="center" wrapText="1"/>
    </xf>
    <xf numFmtId="0" fontId="20" fillId="0" borderId="7" xfId="0" applyFont="1" applyBorder="1" applyAlignment="1">
      <alignment horizontal="left" vertical="center" wrapText="1"/>
    </xf>
    <xf numFmtId="0" fontId="1" fillId="0" borderId="9" xfId="0" quotePrefix="1" applyFont="1" applyBorder="1" applyAlignment="1">
      <alignment horizontal="center" vertical="center" wrapText="1"/>
    </xf>
    <xf numFmtId="0" fontId="1" fillId="0" borderId="9" xfId="0" applyFont="1" applyBorder="1" applyAlignment="1">
      <alignment vertical="center" wrapText="1"/>
    </xf>
    <xf numFmtId="0" fontId="1" fillId="0" borderId="1" xfId="0" applyFont="1" applyBorder="1" applyAlignment="1">
      <alignment horizontal="left" vertical="center" wrapText="1"/>
    </xf>
    <xf numFmtId="0" fontId="0" fillId="0" borderId="3" xfId="0" applyBorder="1" applyAlignment="1">
      <alignment horizontal="center" vertical="center"/>
    </xf>
    <xf numFmtId="0" fontId="18" fillId="5" borderId="5" xfId="0" applyFont="1" applyFill="1" applyBorder="1" applyAlignment="1">
      <alignment vertical="center" wrapText="1"/>
    </xf>
    <xf numFmtId="0" fontId="19" fillId="0" borderId="1" xfId="0" applyFont="1" applyBorder="1" applyAlignment="1">
      <alignment wrapText="1"/>
    </xf>
    <xf numFmtId="0" fontId="9" fillId="0" borderId="1" xfId="0" applyFont="1" applyBorder="1" applyAlignment="1">
      <alignment horizontal="center" vertical="center"/>
    </xf>
    <xf numFmtId="0" fontId="1" fillId="0" borderId="0" xfId="0" applyFont="1" applyAlignment="1">
      <alignmen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sce.com/sites/default/files/AEM/Data%20Requests/2023/CalAdvocates-SCE-2023WMP-03.zip" TargetMode="External"/><Relationship Id="rId18" Type="http://schemas.openxmlformats.org/officeDocument/2006/relationships/hyperlink" Target="https://www.sce.com/sites/default/files/AEM/Data%20Requests/2023/CalAdvocates-SCE-2023WMP-04.zip" TargetMode="External"/><Relationship Id="rId26" Type="http://schemas.openxmlformats.org/officeDocument/2006/relationships/hyperlink" Target="https://www.sce.com/sites/default/files/AEM/Data%20Requests/2023/CalAdvocates-SCE-2023WMP-06.zip" TargetMode="External"/><Relationship Id="rId39" Type="http://schemas.openxmlformats.org/officeDocument/2006/relationships/hyperlink" Target="https://www.sce.com/sites/default/files/AEM/Data%20Requests/2023/CalAdvocates-SCE-2023WMP-08.zip" TargetMode="External"/><Relationship Id="rId21" Type="http://schemas.openxmlformats.org/officeDocument/2006/relationships/hyperlink" Target="https://www.sce.com/sites/default/files/AEM/Data%20Requests/2023/CalAdvocates-SCE-2023WMP-05.zip" TargetMode="External"/><Relationship Id="rId34" Type="http://schemas.openxmlformats.org/officeDocument/2006/relationships/hyperlink" Target="https://www.sce.com/sites/default/files/AEM/Data%20Requests/2023/CalAdvocates-SCE-2023WMP-06.zip" TargetMode="External"/><Relationship Id="rId42" Type="http://schemas.openxmlformats.org/officeDocument/2006/relationships/hyperlink" Target="https://www.sce.com/sites/default/files/AEM/Data%20Requests/2023/CalAdvocates-SCE-2023WMP-08.zip" TargetMode="External"/><Relationship Id="rId47" Type="http://schemas.openxmlformats.org/officeDocument/2006/relationships/hyperlink" Target="https://www.sce.com/sites/default/files/AEM/Data%20Requests/2023/CalAdvocates-SCE-2023WMP-08.zip" TargetMode="External"/><Relationship Id="rId50" Type="http://schemas.openxmlformats.org/officeDocument/2006/relationships/hyperlink" Target="https://www.sce.com/sites/default/files/AEM/Data%20Requests/2023/OEIS-P-WMP_2023-SCE-001.zip" TargetMode="External"/><Relationship Id="rId55" Type="http://schemas.openxmlformats.org/officeDocument/2006/relationships/hyperlink" Target="https://www.sce.com/sites/default/files/AEM/Data%20Requests/2023/MGRA-SCE-001.zip" TargetMode="External"/><Relationship Id="rId7" Type="http://schemas.openxmlformats.org/officeDocument/2006/relationships/hyperlink" Target="https://www.sce.com/sites/default/files/AEM/Data%20Requests/2023/CalAdvocates-SCE-2023WMP-02.zip" TargetMode="External"/><Relationship Id="rId2" Type="http://schemas.openxmlformats.org/officeDocument/2006/relationships/hyperlink" Target="https://www.sce.com/sites/default/files/AEM/Data%20Requests/2023/CalAdvocates-SCE-2023WMP-01.zip" TargetMode="External"/><Relationship Id="rId16" Type="http://schemas.openxmlformats.org/officeDocument/2006/relationships/hyperlink" Target="https://www.sce.com/sites/default/files/AEM/Data%20Requests/2023/CalAdvocates-SCE-2023WMP-03.zip" TargetMode="External"/><Relationship Id="rId20" Type="http://schemas.openxmlformats.org/officeDocument/2006/relationships/hyperlink" Target="https://www.sce.com/sites/default/files/AEM/Data%20Requests/2023/CalAdvocates-SCE-2023WMP-05.zip" TargetMode="External"/><Relationship Id="rId29" Type="http://schemas.openxmlformats.org/officeDocument/2006/relationships/hyperlink" Target="https://www.sce.com/sites/default/files/AEM/Data%20Requests/2023/CalAdvocates-SCE-2023WMP-06.zip" TargetMode="External"/><Relationship Id="rId41" Type="http://schemas.openxmlformats.org/officeDocument/2006/relationships/hyperlink" Target="https://www.sce.com/sites/default/files/AEM/Data%20Requests/2023/CalAdvocates-SCE-2023WMP-08.zip" TargetMode="External"/><Relationship Id="rId54" Type="http://schemas.openxmlformats.org/officeDocument/2006/relationships/hyperlink" Target="https://www.sce.com/sites/default/files/AEM/Data%20Requests/2023/OEIS-P-WMP_2023-SCE-001.zip" TargetMode="External"/><Relationship Id="rId62" Type="http://schemas.openxmlformats.org/officeDocument/2006/relationships/printerSettings" Target="../printerSettings/printerSettings1.bin"/><Relationship Id="rId1" Type="http://schemas.openxmlformats.org/officeDocument/2006/relationships/hyperlink" Target="https://www.sce.com/sites/default/files/AEM/Data%20Requests/2023/CalAdvocates-SCE-2023WMP-01.zip" TargetMode="External"/><Relationship Id="rId6" Type="http://schemas.openxmlformats.org/officeDocument/2006/relationships/hyperlink" Target="https://www.sce.com/sites/default/files/AEM/Data%20Requests/2023/CalAdvocates-SCE-2023WMP-02.zip" TargetMode="External"/><Relationship Id="rId11" Type="http://schemas.openxmlformats.org/officeDocument/2006/relationships/hyperlink" Target="https://www.sce.com/sites/default/files/AEM/Data%20Requests/2023/CalAdvocates-SCE-2023WMP-03.zip" TargetMode="External"/><Relationship Id="rId24" Type="http://schemas.openxmlformats.org/officeDocument/2006/relationships/hyperlink" Target="https://www.sce.com/sites/default/files/AEM/Data%20Requests/2023/CalAdvocates-SCE-2023WMP-05.zip" TargetMode="External"/><Relationship Id="rId32" Type="http://schemas.openxmlformats.org/officeDocument/2006/relationships/hyperlink" Target="https://www.sce.com/sites/default/files/AEM/Data%20Requests/2023/CalAdvocates-SCE-2023WMP-06.zip" TargetMode="External"/><Relationship Id="rId37" Type="http://schemas.openxmlformats.org/officeDocument/2006/relationships/hyperlink" Target="https://www.sce.com/sites/default/files/AEM/Data%20Requests/2023/CalAdvocates-SCE-2023WMP-07.zip" TargetMode="External"/><Relationship Id="rId40" Type="http://schemas.openxmlformats.org/officeDocument/2006/relationships/hyperlink" Target="https://www.sce.com/sites/default/files/AEM/Data%20Requests/2023/CalAdvocates-SCE-2023WMP-08.zip" TargetMode="External"/><Relationship Id="rId45" Type="http://schemas.openxmlformats.org/officeDocument/2006/relationships/hyperlink" Target="https://www.sce.com/sites/default/files/AEM/Data%20Requests/2023/CalAdvocates-SCE-2023WMP-08.zip" TargetMode="External"/><Relationship Id="rId53" Type="http://schemas.openxmlformats.org/officeDocument/2006/relationships/hyperlink" Target="https://www.sce.com/sites/default/files/AEM/Data%20Requests/2023/OEIS-P-WMP_2023-SCE-001.zip" TargetMode="External"/><Relationship Id="rId58" Type="http://schemas.openxmlformats.org/officeDocument/2006/relationships/hyperlink" Target="https://www.sce.com/sites/default/files/AEM/Data%20Requests/2023/CalAdvocates-SCE-2023WMP-08.zip" TargetMode="External"/><Relationship Id="rId5" Type="http://schemas.openxmlformats.org/officeDocument/2006/relationships/hyperlink" Target="https://www.sce.com/sites/default/files/AEM/Data%20Requests/2023/CalAdvocates-SCE-2023WMP-02.zip" TargetMode="External"/><Relationship Id="rId15" Type="http://schemas.openxmlformats.org/officeDocument/2006/relationships/hyperlink" Target="https://www.sce.com/sites/default/files/AEM/Data%20Requests/2023/CalAdvocates-SCE-2023WMP-03.zip" TargetMode="External"/><Relationship Id="rId23" Type="http://schemas.openxmlformats.org/officeDocument/2006/relationships/hyperlink" Target="https://www.sce.com/sites/default/files/AEM/Data%20Requests/2023/CalAdvocates-SCE-2023WMP-05.zip" TargetMode="External"/><Relationship Id="rId28" Type="http://schemas.openxmlformats.org/officeDocument/2006/relationships/hyperlink" Target="https://www.sce.com/sites/default/files/AEM/Data%20Requests/2023/CalAdvocates-SCE-2023WMP-06.zip" TargetMode="External"/><Relationship Id="rId36" Type="http://schemas.openxmlformats.org/officeDocument/2006/relationships/hyperlink" Target="https://www.sce.com/sites/default/files/AEM/Data%20Requests/2023/CalAdvocates-SCE-2023WMP-07.zip" TargetMode="External"/><Relationship Id="rId49" Type="http://schemas.openxmlformats.org/officeDocument/2006/relationships/hyperlink" Target="https://www.sce.com/sites/default/files/AEM/Data%20Requests/2023/CalAdvocates-SCE-2023WMP-08.zip" TargetMode="External"/><Relationship Id="rId57" Type="http://schemas.openxmlformats.org/officeDocument/2006/relationships/hyperlink" Target="https://www.sce.com/sites/default/files/AEM/Data%20Requests/2023/OEIS-P-WMP_2023-SCE-001.zip" TargetMode="External"/><Relationship Id="rId61" Type="http://schemas.openxmlformats.org/officeDocument/2006/relationships/hyperlink" Target="https://www.sce.com/sites/default/files/AEM/Data%20Requests/2023/SPD-SCE-2023-001.zip" TargetMode="External"/><Relationship Id="rId10" Type="http://schemas.openxmlformats.org/officeDocument/2006/relationships/hyperlink" Target="https://www.sce.com/sites/default/files/AEM/Data%20Requests/2023/CalAdvocates-SCE-2023WMP-03.zip" TargetMode="External"/><Relationship Id="rId19" Type="http://schemas.openxmlformats.org/officeDocument/2006/relationships/hyperlink" Target="https://www.sce.com/sites/default/files/AEM/Data%20Requests/2023/CalAdvocates-SCE-2023WMP-04.zip" TargetMode="External"/><Relationship Id="rId31" Type="http://schemas.openxmlformats.org/officeDocument/2006/relationships/hyperlink" Target="https://www.sce.com/sites/default/files/AEM/Data%20Requests/2023/CalAdvocates-SCE-2023WMP-06.zip" TargetMode="External"/><Relationship Id="rId44" Type="http://schemas.openxmlformats.org/officeDocument/2006/relationships/hyperlink" Target="https://www.sce.com/sites/default/files/AEM/Data%20Requests/2023/CalAdvocates-SCE-2023WMP-08.zip" TargetMode="External"/><Relationship Id="rId52" Type="http://schemas.openxmlformats.org/officeDocument/2006/relationships/hyperlink" Target="https://www.sce.com/sites/default/files/AEM/Data%20Requests/2023/OEIS-P-WMP_2023-SCE-001.zip" TargetMode="External"/><Relationship Id="rId60" Type="http://schemas.openxmlformats.org/officeDocument/2006/relationships/hyperlink" Target="https://www.sce.com/sites/default/files/AEM/Data%20Requests/2023/CalAdvocates-SCE-2023WMP-10.zip" TargetMode="External"/><Relationship Id="rId4" Type="http://schemas.openxmlformats.org/officeDocument/2006/relationships/hyperlink" Target="https://www.sce.com/sites/default/files/AEM/Data%20Requests/2023/GPI-SCE-2023WMP-01.zip" TargetMode="External"/><Relationship Id="rId9" Type="http://schemas.openxmlformats.org/officeDocument/2006/relationships/hyperlink" Target="https://www.sce.com/sites/default/files/AEM/Data%20Requests/2023/CalAdvocates-SCE-2023WMP-03.zip" TargetMode="External"/><Relationship Id="rId14" Type="http://schemas.openxmlformats.org/officeDocument/2006/relationships/hyperlink" Target="https://www.sce.com/sites/default/files/AEM/Data%20Requests/2023/CalAdvocates-SCE-2023WMP-03.zip" TargetMode="External"/><Relationship Id="rId22" Type="http://schemas.openxmlformats.org/officeDocument/2006/relationships/hyperlink" Target="https://www.sce.com/sites/default/files/AEM/Data%20Requests/2023/CalAdvocates-SCE-2023WMP-05.zip" TargetMode="External"/><Relationship Id="rId27" Type="http://schemas.openxmlformats.org/officeDocument/2006/relationships/hyperlink" Target="https://www.sce.com/sites/default/files/AEM/Data%20Requests/2023/CalAdvocates-SCE-2023WMP-06.zip" TargetMode="External"/><Relationship Id="rId30" Type="http://schemas.openxmlformats.org/officeDocument/2006/relationships/hyperlink" Target="https://www.sce.com/sites/default/files/AEM/Data%20Requests/2023/CalAdvocates-SCE-2023WMP-06.zip" TargetMode="External"/><Relationship Id="rId35" Type="http://schemas.openxmlformats.org/officeDocument/2006/relationships/hyperlink" Target="https://www.sce.com/sites/default/files/AEM/Data%20Requests/2023/CalAdvocates-SCE-2023WMP-06.zip" TargetMode="External"/><Relationship Id="rId43" Type="http://schemas.openxmlformats.org/officeDocument/2006/relationships/hyperlink" Target="https://www.sce.com/sites/default/files/AEM/Data%20Requests/2023/CalAdvocates-SCE-2023WMP-08.zip" TargetMode="External"/><Relationship Id="rId48" Type="http://schemas.openxmlformats.org/officeDocument/2006/relationships/hyperlink" Target="https://www.sce.com/sites/default/files/AEM/Data%20Requests/2023/CalAdvocates-SCE-2023WMP-08.zip" TargetMode="External"/><Relationship Id="rId56" Type="http://schemas.openxmlformats.org/officeDocument/2006/relationships/hyperlink" Target="https://www.sce.com/sites/default/files/AEM/Data%20Requests/2023/MGRA-SCE-001.zip" TargetMode="External"/><Relationship Id="rId8" Type="http://schemas.openxmlformats.org/officeDocument/2006/relationships/hyperlink" Target="https://www.sce.com/sites/default/files/AEM/Data%20Requests/2023/CalAdvocates-SCE-2023WMP-03.zip" TargetMode="External"/><Relationship Id="rId51" Type="http://schemas.openxmlformats.org/officeDocument/2006/relationships/hyperlink" Target="https://www.sce.com/sites/default/files/AEM/Data%20Requests/2023/OEIS-P-WMP_2023-SCE-001.zip" TargetMode="External"/><Relationship Id="rId3" Type="http://schemas.openxmlformats.org/officeDocument/2006/relationships/hyperlink" Target="https://www.sce.com/sites/default/files/AEM/Data%20Requests/2023/01_SPD-SCE-001%20Q.%2001%20Answer.pdf" TargetMode="External"/><Relationship Id="rId12" Type="http://schemas.openxmlformats.org/officeDocument/2006/relationships/hyperlink" Target="https://www.sce.com/sites/default/files/AEM/Data%20Requests/2023/CalAdvocates-SCE-2023WMP-03.zip" TargetMode="External"/><Relationship Id="rId17" Type="http://schemas.openxmlformats.org/officeDocument/2006/relationships/hyperlink" Target="https://www.sce.com/sites/default/files/AEM/Data%20Requests/2023/CalAdvocates-SCE-2023WMP-03.zip" TargetMode="External"/><Relationship Id="rId25" Type="http://schemas.openxmlformats.org/officeDocument/2006/relationships/hyperlink" Target="https://www.sce.com/sites/default/files/AEM/Data%20Requests/2023/CalAdvocates-SCE-2023WMP-05.zip" TargetMode="External"/><Relationship Id="rId33" Type="http://schemas.openxmlformats.org/officeDocument/2006/relationships/hyperlink" Target="https://www.sce.com/sites/default/files/AEM/Data%20Requests/2023/CalAdvocates-SCE-2023WMP-06.zip" TargetMode="External"/><Relationship Id="rId38" Type="http://schemas.openxmlformats.org/officeDocument/2006/relationships/hyperlink" Target="https://www.sce.com/sites/default/files/AEM/Data%20Requests/2023/CalAdvocates-SCE-2023WMP-08.zip" TargetMode="External"/><Relationship Id="rId46" Type="http://schemas.openxmlformats.org/officeDocument/2006/relationships/hyperlink" Target="https://www.sce.com/sites/default/files/AEM/Data%20Requests/2023/CalAdvocates-SCE-2023WMP-08.zip" TargetMode="External"/><Relationship Id="rId59" Type="http://schemas.openxmlformats.org/officeDocument/2006/relationships/hyperlink" Target="https://www.sce.com/sites/default/files/AEM/Data%20Requests/2023/CalAdvocates-SCE-2023WMP-10.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1:T194"/>
  <sheetViews>
    <sheetView showGridLines="0" tabSelected="1" topLeftCell="A94" zoomScale="70" zoomScaleNormal="70" workbookViewId="0">
      <selection activeCell="F94" sqref="F94"/>
    </sheetView>
  </sheetViews>
  <sheetFormatPr defaultRowHeight="14.5" x14ac:dyDescent="0.35"/>
  <cols>
    <col min="1" max="1" width="9.1796875" style="3"/>
    <col min="2" max="2" width="12.54296875" style="3" customWidth="1"/>
    <col min="3" max="3" width="9.1796875" style="3"/>
    <col min="4" max="4" width="27.81640625" style="3" bestFit="1" customWidth="1"/>
    <col min="5" max="5" width="14.1796875" style="3" customWidth="1"/>
    <col min="6" max="6" width="25.81640625" customWidth="1"/>
    <col min="7" max="7" width="86.81640625" customWidth="1"/>
    <col min="8" max="8" width="79" style="18" customWidth="1"/>
    <col min="9" max="9" width="12" style="22" customWidth="1"/>
    <col min="10" max="10" width="17.81640625" style="22" bestFit="1" customWidth="1"/>
    <col min="11" max="11" width="13.1796875" style="22" customWidth="1"/>
    <col min="12" max="12" width="10" style="22" customWidth="1"/>
    <col min="13" max="13" width="35.1796875" style="9" customWidth="1"/>
    <col min="14" max="15" width="8.81640625" style="22" customWidth="1"/>
    <col min="16" max="16" width="14.453125" style="22" customWidth="1"/>
    <col min="17" max="17" width="38.54296875" style="22" customWidth="1"/>
    <col min="18" max="18" width="35.7265625" style="22" customWidth="1"/>
    <col min="19" max="19" width="12" style="23" customWidth="1"/>
    <col min="20" max="20" width="24" style="10" bestFit="1" customWidth="1"/>
  </cols>
  <sheetData>
    <row r="1" spans="1:20" ht="15" x14ac:dyDescent="0.35">
      <c r="G1" s="73" t="s">
        <v>0</v>
      </c>
    </row>
    <row r="2" spans="1:20" x14ac:dyDescent="0.35">
      <c r="A2" s="84" t="s">
        <v>1</v>
      </c>
      <c r="B2" s="84"/>
      <c r="C2" s="84"/>
      <c r="D2" s="84"/>
      <c r="E2" s="84"/>
      <c r="F2" s="84"/>
      <c r="G2" s="84"/>
      <c r="H2" s="84"/>
      <c r="I2" s="84"/>
      <c r="J2" s="84"/>
      <c r="K2" s="84"/>
      <c r="L2" s="84"/>
      <c r="M2" s="84"/>
      <c r="N2" s="84"/>
      <c r="O2" s="84"/>
      <c r="P2" s="84"/>
      <c r="Q2" s="84"/>
      <c r="R2" s="84"/>
    </row>
    <row r="3" spans="1:20" s="3" customFormat="1" ht="45" customHeight="1" x14ac:dyDescent="0.35">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43" t="s">
        <v>17</v>
      </c>
      <c r="Q3" s="43" t="s">
        <v>18</v>
      </c>
      <c r="R3" s="44" t="s">
        <v>19</v>
      </c>
      <c r="S3" s="24" t="s">
        <v>20</v>
      </c>
      <c r="T3" s="15"/>
    </row>
    <row r="4" spans="1:20" ht="184" x14ac:dyDescent="0.35">
      <c r="A4" s="4">
        <v>1</v>
      </c>
      <c r="B4" s="4" t="s">
        <v>21</v>
      </c>
      <c r="C4" s="4" t="s">
        <v>22</v>
      </c>
      <c r="D4" s="4" t="s">
        <v>23</v>
      </c>
      <c r="E4" s="6" t="s">
        <v>24</v>
      </c>
      <c r="F4" s="1" t="s">
        <v>25</v>
      </c>
      <c r="G4" s="1" t="s">
        <v>26</v>
      </c>
      <c r="H4" s="1" t="s">
        <v>27</v>
      </c>
      <c r="I4" s="4" t="s">
        <v>21</v>
      </c>
      <c r="J4" s="2">
        <v>44964</v>
      </c>
      <c r="K4" s="2">
        <v>44972</v>
      </c>
      <c r="L4" s="2">
        <v>44972</v>
      </c>
      <c r="M4" s="26" t="s">
        <v>28</v>
      </c>
      <c r="N4" s="11">
        <v>4</v>
      </c>
      <c r="O4" s="4" t="s">
        <v>29</v>
      </c>
      <c r="P4" s="4" t="s">
        <v>30</v>
      </c>
      <c r="Q4" s="4" t="s">
        <v>31</v>
      </c>
      <c r="R4" s="42" t="s">
        <v>32</v>
      </c>
      <c r="S4" s="50" t="s">
        <v>33</v>
      </c>
    </row>
    <row r="5" spans="1:20" ht="43.5" x14ac:dyDescent="0.35">
      <c r="A5" s="8">
        <f>A4+1</f>
        <v>2</v>
      </c>
      <c r="B5" s="4" t="s">
        <v>21</v>
      </c>
      <c r="C5" s="4" t="s">
        <v>22</v>
      </c>
      <c r="D5" s="4" t="s">
        <v>23</v>
      </c>
      <c r="E5" s="6" t="s">
        <v>34</v>
      </c>
      <c r="F5" s="1" t="s">
        <v>35</v>
      </c>
      <c r="G5" s="1" t="s">
        <v>36</v>
      </c>
      <c r="H5" s="1" t="s">
        <v>37</v>
      </c>
      <c r="I5" s="4" t="s">
        <v>21</v>
      </c>
      <c r="J5" s="2">
        <v>44964</v>
      </c>
      <c r="K5" s="2">
        <v>44972</v>
      </c>
      <c r="L5" s="2">
        <v>44972</v>
      </c>
      <c r="M5" s="26" t="s">
        <v>28</v>
      </c>
      <c r="N5" s="11" t="s">
        <v>32</v>
      </c>
      <c r="O5" s="4" t="s">
        <v>29</v>
      </c>
      <c r="P5" s="4" t="s">
        <v>30</v>
      </c>
      <c r="Q5" s="4" t="s">
        <v>31</v>
      </c>
      <c r="R5" s="42" t="s">
        <v>32</v>
      </c>
      <c r="S5" s="51" t="s">
        <v>38</v>
      </c>
    </row>
    <row r="6" spans="1:20" ht="46" x14ac:dyDescent="0.35">
      <c r="A6" s="8">
        <f t="shared" ref="A6:A8" si="0">A5+1</f>
        <v>3</v>
      </c>
      <c r="B6" s="4" t="s">
        <v>21</v>
      </c>
      <c r="C6" s="4" t="s">
        <v>22</v>
      </c>
      <c r="D6" s="4" t="s">
        <v>23</v>
      </c>
      <c r="E6" s="6" t="s">
        <v>39</v>
      </c>
      <c r="F6" s="1" t="s">
        <v>40</v>
      </c>
      <c r="G6" s="1" t="s">
        <v>41</v>
      </c>
      <c r="H6" s="1" t="s">
        <v>42</v>
      </c>
      <c r="I6" s="4" t="s">
        <v>21</v>
      </c>
      <c r="J6" s="2">
        <v>44964</v>
      </c>
      <c r="K6" s="2">
        <v>44972</v>
      </c>
      <c r="L6" s="2">
        <v>44972</v>
      </c>
      <c r="M6" s="26" t="s">
        <v>28</v>
      </c>
      <c r="N6" s="11" t="s">
        <v>32</v>
      </c>
      <c r="O6" s="4" t="s">
        <v>29</v>
      </c>
      <c r="P6" s="45" t="s">
        <v>43</v>
      </c>
      <c r="Q6" s="4" t="s">
        <v>31</v>
      </c>
      <c r="R6" s="21" t="s">
        <v>44</v>
      </c>
      <c r="S6" s="51"/>
    </row>
    <row r="7" spans="1:20" ht="46" x14ac:dyDescent="0.35">
      <c r="A7" s="8">
        <f t="shared" si="0"/>
        <v>4</v>
      </c>
      <c r="B7" s="4" t="s">
        <v>21</v>
      </c>
      <c r="C7" s="4" t="s">
        <v>22</v>
      </c>
      <c r="D7" s="4" t="s">
        <v>23</v>
      </c>
      <c r="E7" s="6" t="s">
        <v>45</v>
      </c>
      <c r="F7" s="1" t="s">
        <v>46</v>
      </c>
      <c r="G7" s="1" t="s">
        <v>47</v>
      </c>
      <c r="H7" s="1" t="s">
        <v>48</v>
      </c>
      <c r="I7" s="4" t="s">
        <v>21</v>
      </c>
      <c r="J7" s="2">
        <v>44964</v>
      </c>
      <c r="K7" s="2" t="s">
        <v>49</v>
      </c>
      <c r="L7" s="2">
        <v>44972</v>
      </c>
      <c r="M7" s="26" t="s">
        <v>28</v>
      </c>
      <c r="N7" s="11" t="s">
        <v>32</v>
      </c>
      <c r="O7" s="4" t="s">
        <v>29</v>
      </c>
      <c r="P7" s="4" t="s">
        <v>50</v>
      </c>
      <c r="Q7" s="4" t="s">
        <v>31</v>
      </c>
      <c r="R7" s="42" t="s">
        <v>32</v>
      </c>
      <c r="S7" s="51"/>
    </row>
    <row r="8" spans="1:20" ht="57.5" x14ac:dyDescent="0.35">
      <c r="A8" s="8">
        <f t="shared" si="0"/>
        <v>5</v>
      </c>
      <c r="B8" s="4" t="s">
        <v>51</v>
      </c>
      <c r="C8" s="4" t="s">
        <v>22</v>
      </c>
      <c r="D8" s="4" t="s">
        <v>52</v>
      </c>
      <c r="E8" s="6" t="s">
        <v>24</v>
      </c>
      <c r="F8" s="1" t="s">
        <v>53</v>
      </c>
      <c r="G8" s="1" t="s">
        <v>54</v>
      </c>
      <c r="H8" s="1" t="s">
        <v>55</v>
      </c>
      <c r="I8" s="4" t="s">
        <v>51</v>
      </c>
      <c r="J8" s="2">
        <v>44984</v>
      </c>
      <c r="K8" s="2">
        <v>44985</v>
      </c>
      <c r="L8" s="2">
        <v>44984</v>
      </c>
      <c r="M8" s="28" t="s">
        <v>56</v>
      </c>
      <c r="N8" s="11" t="s">
        <v>32</v>
      </c>
      <c r="O8" s="4" t="s">
        <v>29</v>
      </c>
      <c r="P8" s="4" t="s">
        <v>30</v>
      </c>
      <c r="Q8" s="4" t="s">
        <v>31</v>
      </c>
      <c r="R8" s="42" t="s">
        <v>32</v>
      </c>
      <c r="S8" s="51"/>
    </row>
    <row r="9" spans="1:20" ht="264.5" x14ac:dyDescent="0.35">
      <c r="A9" s="8">
        <f>A8+1</f>
        <v>6</v>
      </c>
      <c r="B9" s="4" t="s">
        <v>21</v>
      </c>
      <c r="C9" s="4" t="s">
        <v>57</v>
      </c>
      <c r="D9" s="4" t="s">
        <v>58</v>
      </c>
      <c r="E9" s="6" t="s">
        <v>24</v>
      </c>
      <c r="F9" s="1" t="s">
        <v>59</v>
      </c>
      <c r="G9" s="1" t="s">
        <v>60</v>
      </c>
      <c r="H9" s="1" t="s">
        <v>61</v>
      </c>
      <c r="I9" s="4" t="s">
        <v>21</v>
      </c>
      <c r="J9" s="2">
        <v>44964</v>
      </c>
      <c r="K9" s="2">
        <v>44988</v>
      </c>
      <c r="L9" s="2">
        <v>44988</v>
      </c>
      <c r="M9" s="28" t="s">
        <v>62</v>
      </c>
      <c r="N9" s="4">
        <v>18</v>
      </c>
      <c r="O9" s="4" t="s">
        <v>29</v>
      </c>
      <c r="P9" s="4" t="s">
        <v>63</v>
      </c>
      <c r="Q9" s="4" t="s">
        <v>64</v>
      </c>
      <c r="R9" s="4" t="s">
        <v>65</v>
      </c>
      <c r="S9" s="51"/>
    </row>
    <row r="10" spans="1:20" ht="57.5" x14ac:dyDescent="0.35">
      <c r="A10" s="8">
        <f>A9+1</f>
        <v>7</v>
      </c>
      <c r="B10" s="4" t="s">
        <v>21</v>
      </c>
      <c r="C10" s="4" t="s">
        <v>57</v>
      </c>
      <c r="D10" s="4" t="s">
        <v>58</v>
      </c>
      <c r="E10" s="6" t="s">
        <v>34</v>
      </c>
      <c r="F10" s="1" t="s">
        <v>66</v>
      </c>
      <c r="G10" s="1" t="s">
        <v>67</v>
      </c>
      <c r="H10" s="1" t="s">
        <v>68</v>
      </c>
      <c r="I10" s="4" t="s">
        <v>21</v>
      </c>
      <c r="J10" s="2">
        <v>44964</v>
      </c>
      <c r="K10" s="2">
        <v>44988</v>
      </c>
      <c r="L10" s="2">
        <v>44988</v>
      </c>
      <c r="M10" s="28" t="s">
        <v>62</v>
      </c>
      <c r="N10" s="4" t="s">
        <v>32</v>
      </c>
      <c r="O10" s="4" t="s">
        <v>29</v>
      </c>
      <c r="P10" s="4" t="s">
        <v>63</v>
      </c>
      <c r="Q10" s="4" t="s">
        <v>64</v>
      </c>
      <c r="R10" s="4" t="s">
        <v>65</v>
      </c>
      <c r="S10" s="51"/>
    </row>
    <row r="11" spans="1:20" ht="172.5" x14ac:dyDescent="0.35">
      <c r="A11" s="8">
        <f>A10+1</f>
        <v>8</v>
      </c>
      <c r="B11" s="4" t="s">
        <v>21</v>
      </c>
      <c r="C11" s="4" t="s">
        <v>57</v>
      </c>
      <c r="D11" s="4" t="s">
        <v>58</v>
      </c>
      <c r="E11" s="6" t="s">
        <v>39</v>
      </c>
      <c r="F11" s="1" t="s">
        <v>69</v>
      </c>
      <c r="G11" s="1" t="s">
        <v>70</v>
      </c>
      <c r="H11" s="1" t="s">
        <v>71</v>
      </c>
      <c r="I11" s="4" t="s">
        <v>21</v>
      </c>
      <c r="J11" s="2">
        <v>44964</v>
      </c>
      <c r="K11" s="2">
        <v>44988</v>
      </c>
      <c r="L11" s="2">
        <v>44988</v>
      </c>
      <c r="M11" s="28" t="s">
        <v>62</v>
      </c>
      <c r="N11" s="4">
        <v>1</v>
      </c>
      <c r="O11" s="4" t="s">
        <v>29</v>
      </c>
      <c r="P11" s="4" t="s">
        <v>72</v>
      </c>
      <c r="Q11" s="4" t="s">
        <v>73</v>
      </c>
      <c r="R11" s="42" t="s">
        <v>32</v>
      </c>
      <c r="S11" s="51"/>
    </row>
    <row r="12" spans="1:20" ht="409.5" x14ac:dyDescent="0.35">
      <c r="A12" s="8">
        <f t="shared" ref="A12:A75" si="1">A11+1</f>
        <v>9</v>
      </c>
      <c r="B12" s="4" t="s">
        <v>21</v>
      </c>
      <c r="C12" s="4" t="s">
        <v>74</v>
      </c>
      <c r="D12" s="4" t="s">
        <v>75</v>
      </c>
      <c r="E12" s="6" t="s">
        <v>24</v>
      </c>
      <c r="F12" s="1" t="s">
        <v>76</v>
      </c>
      <c r="G12" s="1" t="s">
        <v>77</v>
      </c>
      <c r="H12" s="1" t="s">
        <v>78</v>
      </c>
      <c r="I12" s="4" t="s">
        <v>21</v>
      </c>
      <c r="J12" s="2" t="s">
        <v>79</v>
      </c>
      <c r="K12" s="2">
        <v>44992</v>
      </c>
      <c r="L12" s="2">
        <v>44992</v>
      </c>
      <c r="M12" s="28" t="s">
        <v>80</v>
      </c>
      <c r="N12" s="4">
        <v>1</v>
      </c>
      <c r="O12" s="4" t="s">
        <v>29</v>
      </c>
      <c r="P12" s="4" t="s">
        <v>81</v>
      </c>
      <c r="Q12" s="4" t="s">
        <v>82</v>
      </c>
      <c r="R12" s="4" t="s">
        <v>83</v>
      </c>
      <c r="S12" s="51"/>
    </row>
    <row r="13" spans="1:20" ht="409.5" x14ac:dyDescent="0.35">
      <c r="A13" s="8">
        <f t="shared" si="1"/>
        <v>10</v>
      </c>
      <c r="B13" s="4" t="s">
        <v>21</v>
      </c>
      <c r="C13" s="4" t="s">
        <v>74</v>
      </c>
      <c r="D13" s="4" t="s">
        <v>75</v>
      </c>
      <c r="E13" s="6" t="s">
        <v>34</v>
      </c>
      <c r="F13" s="1" t="s">
        <v>84</v>
      </c>
      <c r="G13" s="1" t="s">
        <v>85</v>
      </c>
      <c r="H13" s="1" t="s">
        <v>86</v>
      </c>
      <c r="I13" s="4" t="s">
        <v>21</v>
      </c>
      <c r="J13" s="2">
        <v>44964</v>
      </c>
      <c r="K13" s="2">
        <v>44992</v>
      </c>
      <c r="L13" s="2">
        <v>44992</v>
      </c>
      <c r="M13" s="28" t="s">
        <v>80</v>
      </c>
      <c r="N13" s="4">
        <v>1</v>
      </c>
      <c r="O13" s="4" t="s">
        <v>29</v>
      </c>
      <c r="P13" s="4" t="s">
        <v>81</v>
      </c>
      <c r="Q13" s="4" t="s">
        <v>82</v>
      </c>
      <c r="R13" s="4" t="s">
        <v>87</v>
      </c>
      <c r="S13" s="51"/>
    </row>
    <row r="14" spans="1:20" ht="115" x14ac:dyDescent="0.35">
      <c r="A14" s="8">
        <f t="shared" si="1"/>
        <v>11</v>
      </c>
      <c r="B14" s="4" t="s">
        <v>21</v>
      </c>
      <c r="C14" s="4" t="s">
        <v>74</v>
      </c>
      <c r="D14" s="4" t="s">
        <v>75</v>
      </c>
      <c r="E14" s="6" t="s">
        <v>39</v>
      </c>
      <c r="F14" s="1" t="s">
        <v>88</v>
      </c>
      <c r="G14" s="1" t="s">
        <v>89</v>
      </c>
      <c r="H14" s="1" t="s">
        <v>90</v>
      </c>
      <c r="I14" s="4" t="s">
        <v>21</v>
      </c>
      <c r="J14" s="2">
        <v>44964</v>
      </c>
      <c r="K14" s="2">
        <v>44992</v>
      </c>
      <c r="L14" s="2">
        <v>44992</v>
      </c>
      <c r="M14" s="28" t="s">
        <v>80</v>
      </c>
      <c r="N14" s="4">
        <v>1</v>
      </c>
      <c r="O14" s="4" t="s">
        <v>29</v>
      </c>
      <c r="P14" s="4" t="s">
        <v>81</v>
      </c>
      <c r="Q14" s="4" t="s">
        <v>82</v>
      </c>
      <c r="R14" s="4" t="s">
        <v>83</v>
      </c>
      <c r="S14" s="51"/>
    </row>
    <row r="15" spans="1:20" ht="115" x14ac:dyDescent="0.35">
      <c r="A15" s="8">
        <f t="shared" si="1"/>
        <v>12</v>
      </c>
      <c r="B15" s="4" t="s">
        <v>21</v>
      </c>
      <c r="C15" s="4" t="s">
        <v>74</v>
      </c>
      <c r="D15" s="4" t="s">
        <v>75</v>
      </c>
      <c r="E15" s="6" t="s">
        <v>45</v>
      </c>
      <c r="F15" s="1" t="s">
        <v>91</v>
      </c>
      <c r="G15" s="1" t="s">
        <v>92</v>
      </c>
      <c r="H15" s="1" t="s">
        <v>93</v>
      </c>
      <c r="I15" s="4" t="s">
        <v>21</v>
      </c>
      <c r="J15" s="2">
        <v>44964</v>
      </c>
      <c r="K15" s="2">
        <v>44992</v>
      </c>
      <c r="L15" s="2">
        <v>44992</v>
      </c>
      <c r="M15" s="28" t="s">
        <v>80</v>
      </c>
      <c r="N15" s="4">
        <v>1</v>
      </c>
      <c r="O15" s="4" t="s">
        <v>29</v>
      </c>
      <c r="P15" s="4" t="s">
        <v>81</v>
      </c>
      <c r="Q15" s="4" t="s">
        <v>82</v>
      </c>
      <c r="R15" s="4" t="s">
        <v>87</v>
      </c>
      <c r="S15" s="51"/>
    </row>
    <row r="16" spans="1:20" ht="409.5" x14ac:dyDescent="0.35">
      <c r="A16" s="8">
        <f t="shared" si="1"/>
        <v>13</v>
      </c>
      <c r="B16" s="4" t="s">
        <v>21</v>
      </c>
      <c r="C16" s="4" t="s">
        <v>74</v>
      </c>
      <c r="D16" s="4" t="s">
        <v>75</v>
      </c>
      <c r="E16" s="6" t="s">
        <v>94</v>
      </c>
      <c r="F16" s="1" t="s">
        <v>95</v>
      </c>
      <c r="G16" s="1" t="s">
        <v>96</v>
      </c>
      <c r="H16" s="1" t="s">
        <v>97</v>
      </c>
      <c r="I16" s="4" t="s">
        <v>21</v>
      </c>
      <c r="J16" s="2">
        <v>44964</v>
      </c>
      <c r="K16" s="2">
        <v>44992</v>
      </c>
      <c r="L16" s="2">
        <v>44992</v>
      </c>
      <c r="M16" s="28" t="s">
        <v>80</v>
      </c>
      <c r="N16" s="4" t="s">
        <v>32</v>
      </c>
      <c r="O16" s="4" t="s">
        <v>29</v>
      </c>
      <c r="P16" s="4" t="s">
        <v>98</v>
      </c>
      <c r="Q16" s="4" t="s">
        <v>99</v>
      </c>
      <c r="R16" s="42" t="s">
        <v>100</v>
      </c>
      <c r="S16" s="51"/>
    </row>
    <row r="17" spans="1:19" ht="168" customHeight="1" x14ac:dyDescent="0.35">
      <c r="A17" s="8">
        <f t="shared" si="1"/>
        <v>14</v>
      </c>
      <c r="B17" s="4" t="s">
        <v>21</v>
      </c>
      <c r="C17" s="4" t="s">
        <v>74</v>
      </c>
      <c r="D17" s="4" t="s">
        <v>75</v>
      </c>
      <c r="E17" s="6" t="s">
        <v>101</v>
      </c>
      <c r="F17" s="1" t="s">
        <v>102</v>
      </c>
      <c r="G17" s="1" t="s">
        <v>103</v>
      </c>
      <c r="H17" s="1" t="s">
        <v>104</v>
      </c>
      <c r="I17" s="4" t="s">
        <v>21</v>
      </c>
      <c r="J17" s="2">
        <v>44964</v>
      </c>
      <c r="K17" s="2">
        <v>44992</v>
      </c>
      <c r="L17" s="2">
        <v>44992</v>
      </c>
      <c r="M17" s="28" t="s">
        <v>80</v>
      </c>
      <c r="N17" s="4" t="s">
        <v>32</v>
      </c>
      <c r="O17" s="4" t="s">
        <v>29</v>
      </c>
      <c r="P17" s="4" t="s">
        <v>98</v>
      </c>
      <c r="Q17" s="4" t="s">
        <v>99</v>
      </c>
      <c r="R17" s="42" t="s">
        <v>100</v>
      </c>
      <c r="S17" s="51"/>
    </row>
    <row r="18" spans="1:19" ht="409.5" x14ac:dyDescent="0.35">
      <c r="A18" s="8">
        <f t="shared" si="1"/>
        <v>15</v>
      </c>
      <c r="B18" s="4" t="s">
        <v>21</v>
      </c>
      <c r="C18" s="4" t="s">
        <v>74</v>
      </c>
      <c r="D18" s="4" t="s">
        <v>75</v>
      </c>
      <c r="E18" s="6" t="s">
        <v>105</v>
      </c>
      <c r="F18" s="1" t="s">
        <v>106</v>
      </c>
      <c r="G18" s="1" t="s">
        <v>107</v>
      </c>
      <c r="H18" s="1" t="s">
        <v>108</v>
      </c>
      <c r="I18" s="4" t="s">
        <v>21</v>
      </c>
      <c r="J18" s="2">
        <v>44964</v>
      </c>
      <c r="K18" s="2">
        <v>44992</v>
      </c>
      <c r="L18" s="2">
        <v>44992</v>
      </c>
      <c r="M18" s="28" t="s">
        <v>80</v>
      </c>
      <c r="N18" s="4" t="s">
        <v>32</v>
      </c>
      <c r="O18" s="4" t="s">
        <v>29</v>
      </c>
      <c r="P18" s="4" t="s">
        <v>98</v>
      </c>
      <c r="Q18" s="4" t="s">
        <v>99</v>
      </c>
      <c r="R18" s="42" t="s">
        <v>100</v>
      </c>
      <c r="S18" s="51"/>
    </row>
    <row r="19" spans="1:19" ht="161" x14ac:dyDescent="0.35">
      <c r="A19" s="8">
        <f t="shared" si="1"/>
        <v>16</v>
      </c>
      <c r="B19" s="4" t="s">
        <v>21</v>
      </c>
      <c r="C19" s="4" t="s">
        <v>74</v>
      </c>
      <c r="D19" s="4" t="s">
        <v>75</v>
      </c>
      <c r="E19" s="6" t="s">
        <v>109</v>
      </c>
      <c r="F19" s="1" t="s">
        <v>110</v>
      </c>
      <c r="G19" s="1" t="s">
        <v>111</v>
      </c>
      <c r="H19" s="1" t="s">
        <v>112</v>
      </c>
      <c r="I19" s="4" t="s">
        <v>21</v>
      </c>
      <c r="J19" s="2">
        <v>44964</v>
      </c>
      <c r="K19" s="2">
        <v>44992</v>
      </c>
      <c r="L19" s="2">
        <v>44992</v>
      </c>
      <c r="M19" s="28" t="s">
        <v>80</v>
      </c>
      <c r="N19" s="4" t="s">
        <v>32</v>
      </c>
      <c r="O19" s="4" t="s">
        <v>29</v>
      </c>
      <c r="P19" s="4" t="s">
        <v>98</v>
      </c>
      <c r="Q19" s="4" t="s">
        <v>99</v>
      </c>
      <c r="R19" s="42" t="s">
        <v>100</v>
      </c>
      <c r="S19" s="51"/>
    </row>
    <row r="20" spans="1:19" ht="161" x14ac:dyDescent="0.35">
      <c r="A20" s="8">
        <f t="shared" si="1"/>
        <v>17</v>
      </c>
      <c r="B20" s="4" t="s">
        <v>21</v>
      </c>
      <c r="C20" s="4" t="s">
        <v>74</v>
      </c>
      <c r="D20" s="4" t="s">
        <v>75</v>
      </c>
      <c r="E20" s="6" t="s">
        <v>113</v>
      </c>
      <c r="F20" s="1" t="s">
        <v>114</v>
      </c>
      <c r="G20" s="1" t="s">
        <v>115</v>
      </c>
      <c r="H20" s="1" t="s">
        <v>116</v>
      </c>
      <c r="I20" s="4" t="s">
        <v>21</v>
      </c>
      <c r="J20" s="2">
        <v>44964</v>
      </c>
      <c r="K20" s="2">
        <v>44992</v>
      </c>
      <c r="L20" s="2">
        <v>44992</v>
      </c>
      <c r="M20" s="28" t="s">
        <v>80</v>
      </c>
      <c r="N20" s="4" t="s">
        <v>32</v>
      </c>
      <c r="O20" s="4" t="s">
        <v>29</v>
      </c>
      <c r="P20" s="4" t="s">
        <v>98</v>
      </c>
      <c r="Q20" s="4" t="s">
        <v>99</v>
      </c>
      <c r="R20" s="42" t="s">
        <v>100</v>
      </c>
      <c r="S20" s="51"/>
    </row>
    <row r="21" spans="1:19" ht="161" x14ac:dyDescent="0.35">
      <c r="A21" s="8">
        <f t="shared" si="1"/>
        <v>18</v>
      </c>
      <c r="B21" s="4" t="s">
        <v>21</v>
      </c>
      <c r="C21" s="4" t="s">
        <v>74</v>
      </c>
      <c r="D21" s="4" t="s">
        <v>75</v>
      </c>
      <c r="E21" s="6" t="s">
        <v>117</v>
      </c>
      <c r="F21" s="1" t="s">
        <v>118</v>
      </c>
      <c r="G21" s="1" t="s">
        <v>119</v>
      </c>
      <c r="H21" s="1" t="s">
        <v>120</v>
      </c>
      <c r="I21" s="4" t="s">
        <v>21</v>
      </c>
      <c r="J21" s="2">
        <v>44964</v>
      </c>
      <c r="K21" s="2">
        <v>44992</v>
      </c>
      <c r="L21" s="2">
        <v>44992</v>
      </c>
      <c r="M21" s="28" t="s">
        <v>80</v>
      </c>
      <c r="N21" s="4" t="s">
        <v>32</v>
      </c>
      <c r="O21" s="4" t="s">
        <v>29</v>
      </c>
      <c r="P21" s="4" t="s">
        <v>98</v>
      </c>
      <c r="Q21" s="4" t="s">
        <v>99</v>
      </c>
      <c r="R21" s="42" t="s">
        <v>100</v>
      </c>
      <c r="S21" s="51"/>
    </row>
    <row r="22" spans="1:19" ht="80.5" x14ac:dyDescent="0.35">
      <c r="A22" s="8">
        <f t="shared" si="1"/>
        <v>19</v>
      </c>
      <c r="B22" s="4" t="s">
        <v>21</v>
      </c>
      <c r="C22" s="4" t="s">
        <v>121</v>
      </c>
      <c r="D22" s="4" t="s">
        <v>122</v>
      </c>
      <c r="E22" s="7" t="s">
        <v>24</v>
      </c>
      <c r="F22" s="1" t="s">
        <v>123</v>
      </c>
      <c r="G22" s="1" t="s">
        <v>124</v>
      </c>
      <c r="H22" s="1" t="s">
        <v>125</v>
      </c>
      <c r="I22" s="4" t="s">
        <v>21</v>
      </c>
      <c r="J22" s="2">
        <v>44964</v>
      </c>
      <c r="K22" s="2">
        <v>44992</v>
      </c>
      <c r="L22" s="2">
        <v>44992</v>
      </c>
      <c r="M22" s="28" t="s">
        <v>126</v>
      </c>
      <c r="N22" s="4" t="s">
        <v>32</v>
      </c>
      <c r="O22" s="4" t="s">
        <v>29</v>
      </c>
      <c r="P22" s="4" t="s">
        <v>127</v>
      </c>
      <c r="Q22" s="4" t="s">
        <v>128</v>
      </c>
      <c r="R22" s="42" t="s">
        <v>129</v>
      </c>
      <c r="S22" s="51"/>
    </row>
    <row r="23" spans="1:19" ht="80.5" x14ac:dyDescent="0.35">
      <c r="A23" s="8">
        <f t="shared" si="1"/>
        <v>20</v>
      </c>
      <c r="B23" s="4" t="s">
        <v>21</v>
      </c>
      <c r="C23" s="4" t="s">
        <v>121</v>
      </c>
      <c r="D23" s="4" t="s">
        <v>122</v>
      </c>
      <c r="E23" s="7" t="s">
        <v>34</v>
      </c>
      <c r="F23" s="1" t="s">
        <v>130</v>
      </c>
      <c r="G23" s="1" t="s">
        <v>131</v>
      </c>
      <c r="H23" s="1" t="s">
        <v>132</v>
      </c>
      <c r="I23" s="4" t="s">
        <v>21</v>
      </c>
      <c r="J23" s="2">
        <v>44964</v>
      </c>
      <c r="K23" s="2">
        <v>44992</v>
      </c>
      <c r="L23" s="2">
        <v>44992</v>
      </c>
      <c r="M23" s="28" t="s">
        <v>126</v>
      </c>
      <c r="N23" s="4" t="s">
        <v>32</v>
      </c>
      <c r="O23" s="4" t="s">
        <v>29</v>
      </c>
      <c r="P23" s="4" t="s">
        <v>127</v>
      </c>
      <c r="Q23" s="4" t="s">
        <v>128</v>
      </c>
      <c r="R23" s="42" t="s">
        <v>129</v>
      </c>
      <c r="S23" s="51"/>
    </row>
    <row r="24" spans="1:19" ht="80.5" x14ac:dyDescent="0.35">
      <c r="A24" s="8">
        <f t="shared" si="1"/>
        <v>21</v>
      </c>
      <c r="B24" s="4" t="s">
        <v>21</v>
      </c>
      <c r="C24" s="4" t="s">
        <v>121</v>
      </c>
      <c r="D24" s="4" t="s">
        <v>122</v>
      </c>
      <c r="E24" s="7" t="s">
        <v>39</v>
      </c>
      <c r="F24" s="1" t="s">
        <v>133</v>
      </c>
      <c r="G24" s="1" t="s">
        <v>134</v>
      </c>
      <c r="H24" s="1" t="s">
        <v>135</v>
      </c>
      <c r="I24" s="4" t="s">
        <v>21</v>
      </c>
      <c r="J24" s="2">
        <v>44964</v>
      </c>
      <c r="K24" s="2">
        <v>44992</v>
      </c>
      <c r="L24" s="2">
        <v>44992</v>
      </c>
      <c r="M24" s="28" t="s">
        <v>126</v>
      </c>
      <c r="N24" s="4" t="s">
        <v>32</v>
      </c>
      <c r="O24" s="4" t="s">
        <v>29</v>
      </c>
      <c r="P24" s="4" t="s">
        <v>127</v>
      </c>
      <c r="Q24" s="4" t="s">
        <v>128</v>
      </c>
      <c r="R24" s="42" t="s">
        <v>129</v>
      </c>
      <c r="S24" s="51"/>
    </row>
    <row r="25" spans="1:19" ht="80.5" x14ac:dyDescent="0.35">
      <c r="A25" s="8">
        <f t="shared" si="1"/>
        <v>22</v>
      </c>
      <c r="B25" s="4" t="s">
        <v>21</v>
      </c>
      <c r="C25" s="4" t="s">
        <v>121</v>
      </c>
      <c r="D25" s="4" t="s">
        <v>122</v>
      </c>
      <c r="E25" s="7" t="s">
        <v>45</v>
      </c>
      <c r="F25" s="1" t="s">
        <v>136</v>
      </c>
      <c r="G25" s="1" t="s">
        <v>137</v>
      </c>
      <c r="H25" s="1" t="s">
        <v>138</v>
      </c>
      <c r="I25" s="4" t="s">
        <v>21</v>
      </c>
      <c r="J25" s="2">
        <v>44964</v>
      </c>
      <c r="K25" s="2">
        <v>44992</v>
      </c>
      <c r="L25" s="2">
        <v>44992</v>
      </c>
      <c r="M25" s="28" t="s">
        <v>126</v>
      </c>
      <c r="N25" s="4" t="s">
        <v>32</v>
      </c>
      <c r="O25" s="4" t="s">
        <v>29</v>
      </c>
      <c r="P25" s="4" t="s">
        <v>127</v>
      </c>
      <c r="Q25" s="4" t="s">
        <v>128</v>
      </c>
      <c r="R25" s="42" t="s">
        <v>129</v>
      </c>
      <c r="S25" s="51"/>
    </row>
    <row r="26" spans="1:19" ht="69" x14ac:dyDescent="0.35">
      <c r="A26" s="8">
        <f t="shared" si="1"/>
        <v>23</v>
      </c>
      <c r="B26" s="4" t="s">
        <v>21</v>
      </c>
      <c r="C26" s="4" t="s">
        <v>139</v>
      </c>
      <c r="D26" s="4" t="s">
        <v>140</v>
      </c>
      <c r="E26" s="7" t="s">
        <v>24</v>
      </c>
      <c r="F26" s="1" t="s">
        <v>141</v>
      </c>
      <c r="G26" s="1" t="s">
        <v>142</v>
      </c>
      <c r="H26" s="1" t="s">
        <v>143</v>
      </c>
      <c r="I26" s="4" t="s">
        <v>21</v>
      </c>
      <c r="J26" s="2">
        <v>44967</v>
      </c>
      <c r="K26" s="2">
        <v>44995</v>
      </c>
      <c r="L26" s="2">
        <v>44995</v>
      </c>
      <c r="M26" s="28" t="s">
        <v>144</v>
      </c>
      <c r="N26" s="4" t="s">
        <v>32</v>
      </c>
      <c r="O26" s="4" t="s">
        <v>29</v>
      </c>
      <c r="P26" s="4" t="s">
        <v>145</v>
      </c>
      <c r="Q26" s="4" t="s">
        <v>146</v>
      </c>
      <c r="R26" s="42" t="s">
        <v>147</v>
      </c>
      <c r="S26" s="51"/>
    </row>
    <row r="27" spans="1:19" ht="310.5" x14ac:dyDescent="0.35">
      <c r="A27" s="8">
        <f t="shared" si="1"/>
        <v>24</v>
      </c>
      <c r="B27" s="4" t="s">
        <v>21</v>
      </c>
      <c r="C27" s="4" t="s">
        <v>139</v>
      </c>
      <c r="D27" s="4" t="s">
        <v>140</v>
      </c>
      <c r="E27" s="7" t="s">
        <v>34</v>
      </c>
      <c r="F27" s="1" t="s">
        <v>148</v>
      </c>
      <c r="G27" s="1" t="s">
        <v>149</v>
      </c>
      <c r="H27" s="47" t="s">
        <v>150</v>
      </c>
      <c r="I27" s="4" t="s">
        <v>21</v>
      </c>
      <c r="J27" s="2">
        <v>44967</v>
      </c>
      <c r="K27" s="2">
        <v>44995</v>
      </c>
      <c r="L27" s="2">
        <v>45002</v>
      </c>
      <c r="M27" s="28" t="s">
        <v>144</v>
      </c>
      <c r="N27" s="4">
        <v>2</v>
      </c>
      <c r="O27" s="4" t="s">
        <v>29</v>
      </c>
      <c r="P27" s="4" t="s">
        <v>81</v>
      </c>
      <c r="Q27" s="4" t="s">
        <v>82</v>
      </c>
      <c r="R27" s="4" t="s">
        <v>83</v>
      </c>
      <c r="S27" s="50" t="s">
        <v>33</v>
      </c>
    </row>
    <row r="28" spans="1:19" ht="92" x14ac:dyDescent="0.35">
      <c r="A28" s="8">
        <f t="shared" si="1"/>
        <v>25</v>
      </c>
      <c r="B28" s="4" t="s">
        <v>21</v>
      </c>
      <c r="C28" s="4" t="s">
        <v>139</v>
      </c>
      <c r="D28" s="4" t="s">
        <v>140</v>
      </c>
      <c r="E28" s="7" t="s">
        <v>39</v>
      </c>
      <c r="F28" s="1" t="s">
        <v>151</v>
      </c>
      <c r="G28" s="1" t="s">
        <v>152</v>
      </c>
      <c r="H28" s="47" t="s">
        <v>153</v>
      </c>
      <c r="I28" s="4" t="s">
        <v>21</v>
      </c>
      <c r="J28" s="2">
        <v>44967</v>
      </c>
      <c r="K28" s="2">
        <v>44995</v>
      </c>
      <c r="L28" s="2">
        <v>45002</v>
      </c>
      <c r="M28" s="28" t="s">
        <v>144</v>
      </c>
      <c r="N28" s="4">
        <v>2</v>
      </c>
      <c r="O28" s="4" t="s">
        <v>29</v>
      </c>
      <c r="P28" s="4" t="s">
        <v>154</v>
      </c>
      <c r="Q28" s="4" t="s">
        <v>155</v>
      </c>
      <c r="R28" s="4" t="s">
        <v>156</v>
      </c>
      <c r="S28" s="50" t="s">
        <v>33</v>
      </c>
    </row>
    <row r="29" spans="1:19" ht="43.5" x14ac:dyDescent="0.35">
      <c r="A29" s="8">
        <f t="shared" si="1"/>
        <v>26</v>
      </c>
      <c r="B29" s="4" t="s">
        <v>21</v>
      </c>
      <c r="C29" s="4" t="s">
        <v>139</v>
      </c>
      <c r="D29" s="4" t="s">
        <v>140</v>
      </c>
      <c r="E29" s="7" t="s">
        <v>45</v>
      </c>
      <c r="F29" s="1" t="s">
        <v>157</v>
      </c>
      <c r="G29" s="1" t="s">
        <v>158</v>
      </c>
      <c r="H29" s="1" t="s">
        <v>159</v>
      </c>
      <c r="I29" s="4" t="s">
        <v>21</v>
      </c>
      <c r="J29" s="2">
        <v>44967</v>
      </c>
      <c r="K29" s="2">
        <v>44995</v>
      </c>
      <c r="L29" s="2">
        <v>44995</v>
      </c>
      <c r="M29" s="28" t="s">
        <v>144</v>
      </c>
      <c r="N29" s="4">
        <v>1</v>
      </c>
      <c r="O29" s="4" t="s">
        <v>29</v>
      </c>
      <c r="P29" s="4" t="s">
        <v>160</v>
      </c>
      <c r="Q29" s="4" t="s">
        <v>161</v>
      </c>
      <c r="R29" s="42" t="s">
        <v>162</v>
      </c>
      <c r="S29" s="51"/>
    </row>
    <row r="30" spans="1:19" ht="127.5" customHeight="1" x14ac:dyDescent="0.35">
      <c r="A30" s="8">
        <f t="shared" si="1"/>
        <v>27</v>
      </c>
      <c r="B30" s="4" t="s">
        <v>21</v>
      </c>
      <c r="C30" s="4" t="s">
        <v>139</v>
      </c>
      <c r="D30" s="4" t="s">
        <v>140</v>
      </c>
      <c r="E30" s="7" t="s">
        <v>94</v>
      </c>
      <c r="F30" s="1" t="s">
        <v>163</v>
      </c>
      <c r="G30" s="1" t="s">
        <v>164</v>
      </c>
      <c r="H30" s="1" t="s">
        <v>165</v>
      </c>
      <c r="I30" s="4" t="s">
        <v>21</v>
      </c>
      <c r="J30" s="2">
        <v>44967</v>
      </c>
      <c r="K30" s="2">
        <v>44995</v>
      </c>
      <c r="L30" s="2">
        <v>44995</v>
      </c>
      <c r="M30" s="28" t="s">
        <v>144</v>
      </c>
      <c r="N30" s="4">
        <v>1</v>
      </c>
      <c r="O30" s="4" t="s">
        <v>29</v>
      </c>
      <c r="P30" s="4" t="s">
        <v>32</v>
      </c>
      <c r="Q30" s="4" t="s">
        <v>166</v>
      </c>
      <c r="R30" s="4" t="s">
        <v>167</v>
      </c>
      <c r="S30" s="51"/>
    </row>
    <row r="31" spans="1:19" ht="409.5" x14ac:dyDescent="0.35">
      <c r="A31" s="8">
        <f t="shared" si="1"/>
        <v>28</v>
      </c>
      <c r="B31" s="4" t="s">
        <v>21</v>
      </c>
      <c r="C31" s="4" t="s">
        <v>139</v>
      </c>
      <c r="D31" s="4" t="s">
        <v>140</v>
      </c>
      <c r="E31" s="7" t="s">
        <v>101</v>
      </c>
      <c r="F31" s="1" t="s">
        <v>168</v>
      </c>
      <c r="G31" s="1" t="s">
        <v>169</v>
      </c>
      <c r="H31" s="1" t="s">
        <v>170</v>
      </c>
      <c r="I31" s="4" t="s">
        <v>21</v>
      </c>
      <c r="J31" s="2">
        <v>44967</v>
      </c>
      <c r="K31" s="2">
        <v>44995</v>
      </c>
      <c r="L31" s="2">
        <v>44995</v>
      </c>
      <c r="M31" s="28" t="s">
        <v>144</v>
      </c>
      <c r="N31" s="4" t="s">
        <v>32</v>
      </c>
      <c r="O31" s="4" t="s">
        <v>29</v>
      </c>
      <c r="P31" s="4" t="s">
        <v>32</v>
      </c>
      <c r="Q31" s="4" t="s">
        <v>166</v>
      </c>
      <c r="R31" s="4" t="s">
        <v>167</v>
      </c>
      <c r="S31" s="51"/>
    </row>
    <row r="32" spans="1:19" ht="287.5" x14ac:dyDescent="0.35">
      <c r="A32" s="8">
        <f t="shared" si="1"/>
        <v>29</v>
      </c>
      <c r="B32" s="4" t="s">
        <v>21</v>
      </c>
      <c r="C32" s="4" t="s">
        <v>171</v>
      </c>
      <c r="D32" s="4" t="s">
        <v>172</v>
      </c>
      <c r="E32" s="6" t="s">
        <v>24</v>
      </c>
      <c r="F32" s="1" t="s">
        <v>173</v>
      </c>
      <c r="G32" s="1" t="s">
        <v>174</v>
      </c>
      <c r="H32" s="1" t="s">
        <v>175</v>
      </c>
      <c r="I32" s="4" t="s">
        <v>21</v>
      </c>
      <c r="J32" s="2">
        <v>44967</v>
      </c>
      <c r="K32" s="2">
        <v>45014</v>
      </c>
      <c r="L32" s="2">
        <v>45014</v>
      </c>
      <c r="M32" s="28" t="s">
        <v>176</v>
      </c>
      <c r="N32" s="4">
        <v>1</v>
      </c>
      <c r="O32" s="4" t="s">
        <v>29</v>
      </c>
      <c r="P32" s="4" t="s">
        <v>177</v>
      </c>
      <c r="Q32" s="4" t="s">
        <v>178</v>
      </c>
      <c r="R32" s="42" t="s">
        <v>179</v>
      </c>
      <c r="S32" s="51"/>
    </row>
    <row r="33" spans="1:20" ht="287.5" x14ac:dyDescent="0.35">
      <c r="A33" s="8">
        <f t="shared" si="1"/>
        <v>30</v>
      </c>
      <c r="B33" s="4" t="s">
        <v>21</v>
      </c>
      <c r="C33" s="4" t="s">
        <v>171</v>
      </c>
      <c r="D33" s="4" t="s">
        <v>172</v>
      </c>
      <c r="E33" s="6" t="s">
        <v>34</v>
      </c>
      <c r="F33" s="1" t="s">
        <v>180</v>
      </c>
      <c r="G33" s="1" t="s">
        <v>181</v>
      </c>
      <c r="H33" s="1" t="s">
        <v>182</v>
      </c>
      <c r="I33" s="4" t="s">
        <v>21</v>
      </c>
      <c r="J33" s="2">
        <v>44967</v>
      </c>
      <c r="K33" s="2">
        <v>45014</v>
      </c>
      <c r="L33" s="2">
        <v>45014</v>
      </c>
      <c r="M33" s="28" t="s">
        <v>176</v>
      </c>
      <c r="N33" s="4">
        <v>1</v>
      </c>
      <c r="O33" s="4" t="s">
        <v>29</v>
      </c>
      <c r="P33" s="4" t="s">
        <v>177</v>
      </c>
      <c r="Q33" s="4" t="s">
        <v>178</v>
      </c>
      <c r="R33" s="42" t="s">
        <v>179</v>
      </c>
      <c r="S33" s="51"/>
    </row>
    <row r="34" spans="1:20" ht="195.5" x14ac:dyDescent="0.35">
      <c r="A34" s="8">
        <f t="shared" si="1"/>
        <v>31</v>
      </c>
      <c r="B34" s="4" t="s">
        <v>21</v>
      </c>
      <c r="C34" s="4" t="s">
        <v>171</v>
      </c>
      <c r="D34" s="4" t="s">
        <v>172</v>
      </c>
      <c r="E34" s="6" t="s">
        <v>39</v>
      </c>
      <c r="F34" s="1" t="s">
        <v>183</v>
      </c>
      <c r="G34" s="1" t="s">
        <v>184</v>
      </c>
      <c r="H34" s="1" t="s">
        <v>185</v>
      </c>
      <c r="I34" s="4" t="s">
        <v>21</v>
      </c>
      <c r="J34" s="2">
        <v>44967</v>
      </c>
      <c r="K34" s="2">
        <v>45014</v>
      </c>
      <c r="L34" s="2">
        <v>45014</v>
      </c>
      <c r="M34" s="28" t="s">
        <v>176</v>
      </c>
      <c r="N34" s="4">
        <v>1</v>
      </c>
      <c r="O34" s="4" t="s">
        <v>29</v>
      </c>
      <c r="P34" s="4" t="s">
        <v>177</v>
      </c>
      <c r="Q34" s="4" t="s">
        <v>178</v>
      </c>
      <c r="R34" s="42" t="s">
        <v>186</v>
      </c>
      <c r="S34" s="51"/>
    </row>
    <row r="35" spans="1:20" ht="264.5" x14ac:dyDescent="0.35">
      <c r="A35" s="8">
        <f t="shared" si="1"/>
        <v>32</v>
      </c>
      <c r="B35" s="4" t="s">
        <v>21</v>
      </c>
      <c r="C35" s="4" t="s">
        <v>171</v>
      </c>
      <c r="D35" s="4" t="s">
        <v>172</v>
      </c>
      <c r="E35" s="6" t="s">
        <v>45</v>
      </c>
      <c r="F35" s="1" t="s">
        <v>187</v>
      </c>
      <c r="G35" s="1" t="s">
        <v>188</v>
      </c>
      <c r="H35" s="47" t="s">
        <v>189</v>
      </c>
      <c r="I35" s="4" t="s">
        <v>21</v>
      </c>
      <c r="J35" s="2">
        <v>44967</v>
      </c>
      <c r="K35" s="2">
        <v>45014</v>
      </c>
      <c r="L35" s="2">
        <v>45014</v>
      </c>
      <c r="M35" s="28" t="s">
        <v>176</v>
      </c>
      <c r="N35" s="4">
        <v>2</v>
      </c>
      <c r="O35" s="4" t="s">
        <v>29</v>
      </c>
      <c r="P35" s="4" t="s">
        <v>160</v>
      </c>
      <c r="Q35" s="4" t="s">
        <v>161</v>
      </c>
      <c r="R35" s="42" t="s">
        <v>190</v>
      </c>
      <c r="S35" s="50" t="s">
        <v>33</v>
      </c>
    </row>
    <row r="36" spans="1:20" ht="287.5" x14ac:dyDescent="0.35">
      <c r="A36" s="8">
        <f t="shared" si="1"/>
        <v>33</v>
      </c>
      <c r="B36" s="4" t="s">
        <v>21</v>
      </c>
      <c r="C36" s="12" t="s">
        <v>171</v>
      </c>
      <c r="D36" s="12" t="s">
        <v>172</v>
      </c>
      <c r="E36" s="6" t="s">
        <v>94</v>
      </c>
      <c r="F36" s="13" t="s">
        <v>191</v>
      </c>
      <c r="G36" s="13" t="s">
        <v>192</v>
      </c>
      <c r="H36" s="49" t="s">
        <v>193</v>
      </c>
      <c r="I36" s="4" t="s">
        <v>21</v>
      </c>
      <c r="J36" s="14">
        <v>44967</v>
      </c>
      <c r="K36" s="14">
        <v>45014</v>
      </c>
      <c r="L36" s="14">
        <v>45014</v>
      </c>
      <c r="M36" s="28" t="s">
        <v>176</v>
      </c>
      <c r="N36" s="12">
        <v>2</v>
      </c>
      <c r="O36" s="12" t="s">
        <v>29</v>
      </c>
      <c r="P36" s="4" t="s">
        <v>160</v>
      </c>
      <c r="Q36" s="4" t="s">
        <v>161</v>
      </c>
      <c r="R36" s="42" t="s">
        <v>190</v>
      </c>
      <c r="S36" s="52" t="s">
        <v>33</v>
      </c>
    </row>
    <row r="37" spans="1:20" ht="201" customHeight="1" x14ac:dyDescent="0.35">
      <c r="A37" s="8">
        <f t="shared" si="1"/>
        <v>34</v>
      </c>
      <c r="B37" s="4" t="s">
        <v>21</v>
      </c>
      <c r="C37" s="4" t="s">
        <v>171</v>
      </c>
      <c r="D37" s="4" t="s">
        <v>172</v>
      </c>
      <c r="E37" s="6" t="s">
        <v>101</v>
      </c>
      <c r="F37" s="1" t="s">
        <v>194</v>
      </c>
      <c r="G37" s="1" t="s">
        <v>195</v>
      </c>
      <c r="H37" s="1" t="s">
        <v>196</v>
      </c>
      <c r="I37" s="4" t="s">
        <v>21</v>
      </c>
      <c r="J37" s="2">
        <v>44967</v>
      </c>
      <c r="K37" s="2">
        <v>45014</v>
      </c>
      <c r="L37" s="2">
        <v>45014</v>
      </c>
      <c r="M37" s="26" t="s">
        <v>176</v>
      </c>
      <c r="N37" s="4" t="s">
        <v>32</v>
      </c>
      <c r="O37" s="12" t="s">
        <v>29</v>
      </c>
      <c r="P37" s="4" t="s">
        <v>160</v>
      </c>
      <c r="Q37" s="4" t="s">
        <v>161</v>
      </c>
      <c r="R37" s="42" t="s">
        <v>190</v>
      </c>
      <c r="S37" s="53"/>
      <c r="T37" s="38"/>
    </row>
    <row r="38" spans="1:20" ht="230" x14ac:dyDescent="0.35">
      <c r="A38" s="8">
        <f t="shared" si="1"/>
        <v>35</v>
      </c>
      <c r="B38" s="4" t="s">
        <v>21</v>
      </c>
      <c r="C38" s="4" t="s">
        <v>171</v>
      </c>
      <c r="D38" s="4" t="s">
        <v>172</v>
      </c>
      <c r="E38" s="6" t="s">
        <v>105</v>
      </c>
      <c r="F38" s="1" t="s">
        <v>197</v>
      </c>
      <c r="G38" s="1" t="s">
        <v>198</v>
      </c>
      <c r="H38" s="1" t="s">
        <v>199</v>
      </c>
      <c r="I38" s="4" t="s">
        <v>21</v>
      </c>
      <c r="J38" s="2">
        <v>44967</v>
      </c>
      <c r="K38" s="2">
        <v>45014</v>
      </c>
      <c r="L38" s="2">
        <v>45014</v>
      </c>
      <c r="M38" s="26" t="s">
        <v>176</v>
      </c>
      <c r="N38" s="4">
        <v>1</v>
      </c>
      <c r="O38" s="12" t="s">
        <v>29</v>
      </c>
      <c r="P38" s="4" t="s">
        <v>160</v>
      </c>
      <c r="Q38" s="4" t="s">
        <v>161</v>
      </c>
      <c r="R38" s="42" t="s">
        <v>200</v>
      </c>
      <c r="S38" s="53"/>
    </row>
    <row r="39" spans="1:20" ht="57.5" x14ac:dyDescent="0.35">
      <c r="A39" s="8">
        <f t="shared" si="1"/>
        <v>36</v>
      </c>
      <c r="B39" s="4" t="s">
        <v>21</v>
      </c>
      <c r="C39" s="4" t="s">
        <v>171</v>
      </c>
      <c r="D39" s="4" t="s">
        <v>172</v>
      </c>
      <c r="E39" s="6" t="s">
        <v>109</v>
      </c>
      <c r="F39" s="1" t="s">
        <v>201</v>
      </c>
      <c r="G39" s="1" t="s">
        <v>202</v>
      </c>
      <c r="H39" s="1" t="s">
        <v>203</v>
      </c>
      <c r="I39" s="4" t="s">
        <v>21</v>
      </c>
      <c r="J39" s="2">
        <v>44967</v>
      </c>
      <c r="K39" s="2">
        <v>45014</v>
      </c>
      <c r="L39" s="2">
        <v>45014</v>
      </c>
      <c r="M39" s="26" t="s">
        <v>176</v>
      </c>
      <c r="N39" s="4">
        <v>1</v>
      </c>
      <c r="O39" s="12" t="s">
        <v>29</v>
      </c>
      <c r="P39" s="4" t="s">
        <v>154</v>
      </c>
      <c r="Q39" s="4" t="s">
        <v>155</v>
      </c>
      <c r="R39" s="4" t="s">
        <v>156</v>
      </c>
      <c r="S39" s="53"/>
    </row>
    <row r="40" spans="1:20" ht="138" x14ac:dyDescent="0.35">
      <c r="A40" s="8">
        <f t="shared" si="1"/>
        <v>37</v>
      </c>
      <c r="B40" s="4" t="s">
        <v>21</v>
      </c>
      <c r="C40" s="4" t="s">
        <v>171</v>
      </c>
      <c r="D40" s="4" t="s">
        <v>172</v>
      </c>
      <c r="E40" s="6" t="s">
        <v>113</v>
      </c>
      <c r="F40" s="1" t="s">
        <v>204</v>
      </c>
      <c r="G40" s="1" t="s">
        <v>205</v>
      </c>
      <c r="H40" s="1" t="s">
        <v>206</v>
      </c>
      <c r="I40" s="4" t="s">
        <v>21</v>
      </c>
      <c r="J40" s="2">
        <v>44967</v>
      </c>
      <c r="K40" s="2">
        <v>410256</v>
      </c>
      <c r="L40" s="2">
        <v>45014</v>
      </c>
      <c r="M40" s="26" t="s">
        <v>176</v>
      </c>
      <c r="N40" s="4">
        <v>1</v>
      </c>
      <c r="O40" s="12" t="s">
        <v>29</v>
      </c>
      <c r="P40" s="4" t="s">
        <v>72</v>
      </c>
      <c r="Q40" s="4" t="s">
        <v>207</v>
      </c>
      <c r="R40" s="42" t="s">
        <v>32</v>
      </c>
      <c r="S40" s="53"/>
    </row>
    <row r="41" spans="1:20" ht="218.5" x14ac:dyDescent="0.35">
      <c r="A41" s="8">
        <f t="shared" si="1"/>
        <v>38</v>
      </c>
      <c r="B41" s="4" t="s">
        <v>21</v>
      </c>
      <c r="C41" s="4" t="s">
        <v>171</v>
      </c>
      <c r="D41" s="4" t="s">
        <v>172</v>
      </c>
      <c r="E41" s="6" t="s">
        <v>117</v>
      </c>
      <c r="F41" s="1" t="s">
        <v>208</v>
      </c>
      <c r="G41" s="1" t="s">
        <v>209</v>
      </c>
      <c r="H41" s="1" t="s">
        <v>210</v>
      </c>
      <c r="I41" s="4" t="s">
        <v>21</v>
      </c>
      <c r="J41" s="2">
        <v>44967</v>
      </c>
      <c r="K41" s="2">
        <v>45014</v>
      </c>
      <c r="L41" s="2">
        <v>45014</v>
      </c>
      <c r="M41" s="26" t="s">
        <v>176</v>
      </c>
      <c r="N41" s="4" t="s">
        <v>32</v>
      </c>
      <c r="O41" s="12" t="s">
        <v>29</v>
      </c>
      <c r="P41" s="4" t="s">
        <v>211</v>
      </c>
      <c r="Q41" s="4" t="s">
        <v>212</v>
      </c>
      <c r="R41" s="42" t="s">
        <v>213</v>
      </c>
      <c r="S41" s="53"/>
    </row>
    <row r="42" spans="1:20" ht="90.75" customHeight="1" x14ac:dyDescent="0.35">
      <c r="A42" s="8">
        <f t="shared" si="1"/>
        <v>39</v>
      </c>
      <c r="B42" s="4" t="s">
        <v>214</v>
      </c>
      <c r="C42" s="4" t="s">
        <v>22</v>
      </c>
      <c r="D42" s="4" t="s">
        <v>215</v>
      </c>
      <c r="E42" s="6" t="s">
        <v>24</v>
      </c>
      <c r="F42" s="1" t="s">
        <v>216</v>
      </c>
      <c r="G42" s="1" t="s">
        <v>217</v>
      </c>
      <c r="H42" s="1" t="s">
        <v>218</v>
      </c>
      <c r="I42" s="4" t="s">
        <v>214</v>
      </c>
      <c r="J42" s="2">
        <v>44987</v>
      </c>
      <c r="K42" s="2">
        <v>44992</v>
      </c>
      <c r="L42" s="2">
        <v>44992</v>
      </c>
      <c r="M42" s="26" t="s">
        <v>219</v>
      </c>
      <c r="N42" s="4" t="s">
        <v>32</v>
      </c>
      <c r="O42" s="12" t="s">
        <v>29</v>
      </c>
      <c r="P42" s="4" t="s">
        <v>30</v>
      </c>
      <c r="Q42" s="4" t="s">
        <v>31</v>
      </c>
      <c r="R42" s="42" t="s">
        <v>32</v>
      </c>
      <c r="S42" s="53"/>
    </row>
    <row r="43" spans="1:20" ht="241.5" x14ac:dyDescent="0.35">
      <c r="A43" s="8">
        <f t="shared" si="1"/>
        <v>40</v>
      </c>
      <c r="B43" s="4" t="s">
        <v>220</v>
      </c>
      <c r="C43" s="4" t="s">
        <v>22</v>
      </c>
      <c r="D43" s="4" t="s">
        <v>221</v>
      </c>
      <c r="E43" s="6" t="s">
        <v>222</v>
      </c>
      <c r="F43" s="1" t="s">
        <v>223</v>
      </c>
      <c r="G43" s="1" t="s">
        <v>224</v>
      </c>
      <c r="H43" s="1" t="s">
        <v>225</v>
      </c>
      <c r="I43" s="4" t="s">
        <v>220</v>
      </c>
      <c r="J43" s="2">
        <v>45014</v>
      </c>
      <c r="K43" s="2">
        <v>45019</v>
      </c>
      <c r="L43" s="2">
        <v>45019</v>
      </c>
      <c r="M43" s="26" t="s">
        <v>226</v>
      </c>
      <c r="N43" s="4">
        <v>1</v>
      </c>
      <c r="O43" s="12" t="s">
        <v>29</v>
      </c>
      <c r="P43" s="4" t="s">
        <v>44</v>
      </c>
      <c r="Q43" s="4" t="s">
        <v>227</v>
      </c>
      <c r="R43" s="4" t="s">
        <v>228</v>
      </c>
      <c r="S43" s="25"/>
    </row>
    <row r="44" spans="1:20" ht="221.25" customHeight="1" x14ac:dyDescent="0.35">
      <c r="A44" s="8">
        <f t="shared" si="1"/>
        <v>41</v>
      </c>
      <c r="B44" s="4" t="s">
        <v>220</v>
      </c>
      <c r="C44" s="4" t="s">
        <v>22</v>
      </c>
      <c r="D44" s="4" t="s">
        <v>221</v>
      </c>
      <c r="E44" s="6" t="s">
        <v>229</v>
      </c>
      <c r="F44" s="1" t="s">
        <v>230</v>
      </c>
      <c r="G44" s="79" t="s">
        <v>231</v>
      </c>
      <c r="H44" s="1" t="s">
        <v>232</v>
      </c>
      <c r="I44" s="4" t="s">
        <v>220</v>
      </c>
      <c r="J44" s="2">
        <v>45014</v>
      </c>
      <c r="K44" s="2">
        <v>45026</v>
      </c>
      <c r="L44" s="2">
        <v>45026</v>
      </c>
      <c r="M44" s="26" t="s">
        <v>226</v>
      </c>
      <c r="N44" s="4">
        <v>3</v>
      </c>
      <c r="O44" s="12" t="s">
        <v>29</v>
      </c>
      <c r="P44" s="4" t="s">
        <v>44</v>
      </c>
      <c r="Q44" s="4" t="s">
        <v>227</v>
      </c>
      <c r="R44" s="4" t="s">
        <v>228</v>
      </c>
      <c r="S44" s="25"/>
    </row>
    <row r="45" spans="1:20" ht="230" x14ac:dyDescent="0.35">
      <c r="A45" s="8">
        <f t="shared" si="1"/>
        <v>42</v>
      </c>
      <c r="B45" s="4" t="s">
        <v>21</v>
      </c>
      <c r="C45" s="4" t="s">
        <v>233</v>
      </c>
      <c r="D45" s="42" t="s">
        <v>234</v>
      </c>
      <c r="E45" s="75" t="s">
        <v>24</v>
      </c>
      <c r="F45" s="76" t="s">
        <v>235</v>
      </c>
      <c r="G45" s="65" t="s">
        <v>236</v>
      </c>
      <c r="H45" s="1" t="s">
        <v>237</v>
      </c>
      <c r="I45" s="4" t="s">
        <v>21</v>
      </c>
      <c r="J45" s="2">
        <v>45020</v>
      </c>
      <c r="K45" s="2">
        <v>45023</v>
      </c>
      <c r="L45" s="2">
        <v>45023</v>
      </c>
      <c r="M45" s="26" t="s">
        <v>238</v>
      </c>
      <c r="N45" s="4">
        <v>3</v>
      </c>
      <c r="O45" s="12" t="s">
        <v>29</v>
      </c>
      <c r="P45" s="4" t="s">
        <v>177</v>
      </c>
      <c r="Q45" s="4" t="s">
        <v>178</v>
      </c>
      <c r="R45" s="4" t="s">
        <v>179</v>
      </c>
      <c r="S45" s="25"/>
    </row>
    <row r="46" spans="1:20" ht="149.5" x14ac:dyDescent="0.35">
      <c r="A46" s="8">
        <f t="shared" si="1"/>
        <v>43</v>
      </c>
      <c r="B46" s="4" t="s">
        <v>21</v>
      </c>
      <c r="C46" s="4" t="s">
        <v>233</v>
      </c>
      <c r="D46" s="74" t="s">
        <v>234</v>
      </c>
      <c r="E46" s="77" t="s">
        <v>34</v>
      </c>
      <c r="F46" s="78" t="s">
        <v>239</v>
      </c>
      <c r="G46" s="1" t="s">
        <v>240</v>
      </c>
      <c r="H46" s="1" t="s">
        <v>241</v>
      </c>
      <c r="I46" s="4" t="s">
        <v>21</v>
      </c>
      <c r="J46" s="2">
        <v>45020</v>
      </c>
      <c r="K46" s="48">
        <v>45023</v>
      </c>
      <c r="L46" s="2">
        <v>45023</v>
      </c>
      <c r="M46" s="26" t="s">
        <v>238</v>
      </c>
      <c r="N46" s="4" t="s">
        <v>32</v>
      </c>
      <c r="O46" s="12" t="s">
        <v>29</v>
      </c>
      <c r="P46" s="4" t="s">
        <v>177</v>
      </c>
      <c r="Q46" s="4" t="s">
        <v>178</v>
      </c>
      <c r="R46" s="4" t="s">
        <v>179</v>
      </c>
      <c r="S46" s="25"/>
    </row>
    <row r="47" spans="1:20" ht="115" x14ac:dyDescent="0.35">
      <c r="A47" s="8">
        <f t="shared" si="1"/>
        <v>44</v>
      </c>
      <c r="B47" s="4" t="s">
        <v>21</v>
      </c>
      <c r="C47" s="4" t="s">
        <v>233</v>
      </c>
      <c r="D47" s="4" t="s">
        <v>234</v>
      </c>
      <c r="E47" s="6" t="s">
        <v>39</v>
      </c>
      <c r="F47" s="1" t="s">
        <v>242</v>
      </c>
      <c r="G47" s="1" t="s">
        <v>243</v>
      </c>
      <c r="H47" s="1" t="s">
        <v>244</v>
      </c>
      <c r="I47" s="4" t="s">
        <v>21</v>
      </c>
      <c r="J47" s="2">
        <v>45020</v>
      </c>
      <c r="K47" s="2">
        <v>45023</v>
      </c>
      <c r="L47" s="2">
        <v>45023</v>
      </c>
      <c r="M47" s="26" t="s">
        <v>238</v>
      </c>
      <c r="N47" s="4" t="s">
        <v>32</v>
      </c>
      <c r="O47" s="12" t="s">
        <v>29</v>
      </c>
      <c r="P47" s="4" t="s">
        <v>177</v>
      </c>
      <c r="Q47" s="4" t="s">
        <v>178</v>
      </c>
      <c r="R47" s="4" t="s">
        <v>179</v>
      </c>
      <c r="S47" s="25"/>
    </row>
    <row r="48" spans="1:20" ht="43.5" x14ac:dyDescent="0.35">
      <c r="A48" s="8">
        <f t="shared" si="1"/>
        <v>45</v>
      </c>
      <c r="B48" s="4" t="s">
        <v>21</v>
      </c>
      <c r="C48" s="4" t="s">
        <v>233</v>
      </c>
      <c r="D48" s="4" t="s">
        <v>234</v>
      </c>
      <c r="E48" s="6" t="s">
        <v>45</v>
      </c>
      <c r="F48" s="1" t="s">
        <v>245</v>
      </c>
      <c r="G48" s="1" t="s">
        <v>246</v>
      </c>
      <c r="H48" s="1" t="s">
        <v>247</v>
      </c>
      <c r="I48" s="4" t="s">
        <v>21</v>
      </c>
      <c r="J48" s="2">
        <v>45020</v>
      </c>
      <c r="K48" s="2">
        <v>45023</v>
      </c>
      <c r="L48" s="48">
        <v>45023</v>
      </c>
      <c r="M48" s="26" t="s">
        <v>238</v>
      </c>
      <c r="N48" s="4" t="s">
        <v>32</v>
      </c>
      <c r="O48" s="12" t="s">
        <v>29</v>
      </c>
      <c r="P48" s="4" t="s">
        <v>177</v>
      </c>
      <c r="Q48" s="4" t="s">
        <v>178</v>
      </c>
      <c r="R48" s="4" t="s">
        <v>179</v>
      </c>
      <c r="S48" s="25"/>
    </row>
    <row r="49" spans="1:19" ht="172.5" x14ac:dyDescent="0.35">
      <c r="A49" s="8">
        <f t="shared" si="1"/>
        <v>46</v>
      </c>
      <c r="B49" s="4" t="s">
        <v>21</v>
      </c>
      <c r="C49" s="4" t="s">
        <v>233</v>
      </c>
      <c r="D49" s="4" t="s">
        <v>234</v>
      </c>
      <c r="E49" s="6" t="s">
        <v>94</v>
      </c>
      <c r="F49" s="1" t="s">
        <v>248</v>
      </c>
      <c r="G49" s="1" t="s">
        <v>249</v>
      </c>
      <c r="H49" s="1" t="s">
        <v>250</v>
      </c>
      <c r="I49" s="4" t="s">
        <v>21</v>
      </c>
      <c r="J49" s="2">
        <v>45020</v>
      </c>
      <c r="K49" s="2">
        <v>45023</v>
      </c>
      <c r="L49" s="2">
        <v>45023</v>
      </c>
      <c r="M49" s="26" t="s">
        <v>238</v>
      </c>
      <c r="N49" s="4" t="s">
        <v>32</v>
      </c>
      <c r="O49" s="12" t="s">
        <v>29</v>
      </c>
      <c r="P49" s="4" t="s">
        <v>177</v>
      </c>
      <c r="Q49" s="4" t="s">
        <v>178</v>
      </c>
      <c r="R49" s="4" t="s">
        <v>179</v>
      </c>
      <c r="S49" s="25"/>
    </row>
    <row r="50" spans="1:19" ht="80.5" x14ac:dyDescent="0.35">
      <c r="A50" s="8">
        <f t="shared" si="1"/>
        <v>47</v>
      </c>
      <c r="B50" s="4" t="s">
        <v>21</v>
      </c>
      <c r="C50" s="4" t="s">
        <v>233</v>
      </c>
      <c r="D50" s="4" t="s">
        <v>234</v>
      </c>
      <c r="E50" s="6" t="s">
        <v>101</v>
      </c>
      <c r="F50" s="1" t="s">
        <v>251</v>
      </c>
      <c r="G50" s="1" t="s">
        <v>252</v>
      </c>
      <c r="H50" s="1" t="s">
        <v>253</v>
      </c>
      <c r="I50" s="4" t="s">
        <v>21</v>
      </c>
      <c r="J50" s="2">
        <v>45020</v>
      </c>
      <c r="K50" s="2">
        <v>45023</v>
      </c>
      <c r="L50" s="2">
        <v>45023</v>
      </c>
      <c r="M50" s="26" t="s">
        <v>238</v>
      </c>
      <c r="N50" s="4" t="s">
        <v>32</v>
      </c>
      <c r="O50" s="12" t="s">
        <v>29</v>
      </c>
      <c r="P50" s="4" t="s">
        <v>177</v>
      </c>
      <c r="Q50" s="4" t="s">
        <v>178</v>
      </c>
      <c r="R50" s="4" t="s">
        <v>254</v>
      </c>
      <c r="S50" s="25"/>
    </row>
    <row r="51" spans="1:19" ht="149.5" x14ac:dyDescent="0.35">
      <c r="A51" s="8">
        <f t="shared" si="1"/>
        <v>48</v>
      </c>
      <c r="B51" s="4" t="s">
        <v>21</v>
      </c>
      <c r="C51" s="4" t="s">
        <v>233</v>
      </c>
      <c r="D51" s="4" t="s">
        <v>234</v>
      </c>
      <c r="E51" s="6" t="s">
        <v>105</v>
      </c>
      <c r="F51" s="1" t="s">
        <v>255</v>
      </c>
      <c r="G51" s="1" t="s">
        <v>256</v>
      </c>
      <c r="H51" s="1" t="s">
        <v>257</v>
      </c>
      <c r="I51" s="4" t="s">
        <v>21</v>
      </c>
      <c r="J51" s="54">
        <v>45020</v>
      </c>
      <c r="K51" s="2">
        <v>45023</v>
      </c>
      <c r="L51" s="2">
        <v>45023</v>
      </c>
      <c r="M51" s="26" t="s">
        <v>238</v>
      </c>
      <c r="N51" s="4" t="s">
        <v>32</v>
      </c>
      <c r="O51" s="12" t="s">
        <v>29</v>
      </c>
      <c r="P51" s="4" t="s">
        <v>177</v>
      </c>
      <c r="Q51" s="4" t="s">
        <v>178</v>
      </c>
      <c r="R51" s="4" t="s">
        <v>179</v>
      </c>
      <c r="S51" s="25"/>
    </row>
    <row r="52" spans="1:19" ht="103.5" x14ac:dyDescent="0.35">
      <c r="A52" s="8">
        <f t="shared" si="1"/>
        <v>49</v>
      </c>
      <c r="B52" s="4" t="s">
        <v>21</v>
      </c>
      <c r="C52" s="4" t="s">
        <v>233</v>
      </c>
      <c r="D52" s="4" t="s">
        <v>234</v>
      </c>
      <c r="E52" s="6" t="s">
        <v>109</v>
      </c>
      <c r="F52" s="1" t="s">
        <v>258</v>
      </c>
      <c r="G52" s="1" t="s">
        <v>259</v>
      </c>
      <c r="H52" s="1" t="s">
        <v>260</v>
      </c>
      <c r="I52" s="8" t="s">
        <v>21</v>
      </c>
      <c r="J52" s="2">
        <v>45020</v>
      </c>
      <c r="K52" s="2">
        <v>45023</v>
      </c>
      <c r="L52" s="2">
        <v>45023</v>
      </c>
      <c r="M52" s="26" t="s">
        <v>238</v>
      </c>
      <c r="N52" s="4" t="s">
        <v>32</v>
      </c>
      <c r="O52" s="12" t="s">
        <v>29</v>
      </c>
      <c r="P52" s="4" t="s">
        <v>177</v>
      </c>
      <c r="Q52" s="4" t="s">
        <v>178</v>
      </c>
      <c r="R52" s="4" t="s">
        <v>179</v>
      </c>
      <c r="S52" s="25"/>
    </row>
    <row r="53" spans="1:19" ht="92" x14ac:dyDescent="0.35">
      <c r="A53" s="8">
        <f t="shared" si="1"/>
        <v>50</v>
      </c>
      <c r="B53" s="4" t="s">
        <v>21</v>
      </c>
      <c r="C53" s="4" t="s">
        <v>233</v>
      </c>
      <c r="D53" s="4" t="s">
        <v>234</v>
      </c>
      <c r="E53" s="6" t="s">
        <v>113</v>
      </c>
      <c r="F53" s="1" t="s">
        <v>261</v>
      </c>
      <c r="G53" s="1" t="s">
        <v>262</v>
      </c>
      <c r="H53" s="1" t="s">
        <v>263</v>
      </c>
      <c r="I53" s="8" t="s">
        <v>21</v>
      </c>
      <c r="J53" s="2">
        <v>45020</v>
      </c>
      <c r="K53" s="2">
        <v>45023</v>
      </c>
      <c r="L53" s="2">
        <v>45023</v>
      </c>
      <c r="M53" s="26" t="s">
        <v>238</v>
      </c>
      <c r="N53" s="4" t="s">
        <v>32</v>
      </c>
      <c r="O53" s="12" t="s">
        <v>29</v>
      </c>
      <c r="P53" s="4" t="s">
        <v>177</v>
      </c>
      <c r="Q53" s="4" t="s">
        <v>178</v>
      </c>
      <c r="R53" s="4" t="s">
        <v>179</v>
      </c>
      <c r="S53" s="25"/>
    </row>
    <row r="54" spans="1:19" ht="103.5" x14ac:dyDescent="0.35">
      <c r="A54" s="8">
        <f t="shared" si="1"/>
        <v>51</v>
      </c>
      <c r="B54" s="4" t="s">
        <v>21</v>
      </c>
      <c r="C54" s="4" t="s">
        <v>233</v>
      </c>
      <c r="D54" s="4" t="s">
        <v>234</v>
      </c>
      <c r="E54" s="6" t="s">
        <v>117</v>
      </c>
      <c r="F54" s="1" t="s">
        <v>264</v>
      </c>
      <c r="G54" s="1" t="s">
        <v>265</v>
      </c>
      <c r="H54" s="1" t="s">
        <v>266</v>
      </c>
      <c r="I54" s="8" t="s">
        <v>21</v>
      </c>
      <c r="J54" s="55">
        <v>45020</v>
      </c>
      <c r="K54" s="2">
        <v>45023</v>
      </c>
      <c r="L54" s="2">
        <v>45023</v>
      </c>
      <c r="M54" s="26" t="s">
        <v>238</v>
      </c>
      <c r="N54" s="4" t="s">
        <v>32</v>
      </c>
      <c r="O54" s="12" t="s">
        <v>29</v>
      </c>
      <c r="P54" s="4" t="s">
        <v>177</v>
      </c>
      <c r="Q54" s="4" t="s">
        <v>178</v>
      </c>
      <c r="R54" s="4" t="s">
        <v>179</v>
      </c>
      <c r="S54" s="25"/>
    </row>
    <row r="55" spans="1:19" ht="115" x14ac:dyDescent="0.35">
      <c r="A55" s="8">
        <f t="shared" si="1"/>
        <v>52</v>
      </c>
      <c r="B55" s="4" t="s">
        <v>21</v>
      </c>
      <c r="C55" s="4" t="s">
        <v>233</v>
      </c>
      <c r="D55" s="4" t="s">
        <v>234</v>
      </c>
      <c r="E55" s="6" t="s">
        <v>267</v>
      </c>
      <c r="F55" s="1" t="s">
        <v>268</v>
      </c>
      <c r="G55" s="1" t="s">
        <v>269</v>
      </c>
      <c r="H55" s="1" t="s">
        <v>270</v>
      </c>
      <c r="I55" s="8" t="s">
        <v>21</v>
      </c>
      <c r="J55" s="2">
        <v>45020</v>
      </c>
      <c r="K55" s="2">
        <v>45023</v>
      </c>
      <c r="L55" s="2">
        <v>45023</v>
      </c>
      <c r="M55" s="26" t="s">
        <v>238</v>
      </c>
      <c r="N55" s="4" t="s">
        <v>32</v>
      </c>
      <c r="O55" s="12" t="s">
        <v>29</v>
      </c>
      <c r="P55" s="4" t="s">
        <v>177</v>
      </c>
      <c r="Q55" s="4" t="s">
        <v>178</v>
      </c>
      <c r="R55" s="4" t="s">
        <v>179</v>
      </c>
      <c r="S55" s="25"/>
    </row>
    <row r="56" spans="1:19" ht="287.5" x14ac:dyDescent="0.35">
      <c r="A56" s="8">
        <f t="shared" si="1"/>
        <v>53</v>
      </c>
      <c r="B56" s="4" t="s">
        <v>21</v>
      </c>
      <c r="C56" s="4" t="s">
        <v>233</v>
      </c>
      <c r="D56" s="4" t="s">
        <v>234</v>
      </c>
      <c r="E56" s="6" t="s">
        <v>271</v>
      </c>
      <c r="F56" s="1" t="s">
        <v>272</v>
      </c>
      <c r="G56" s="1" t="s">
        <v>273</v>
      </c>
      <c r="H56" s="1" t="s">
        <v>274</v>
      </c>
      <c r="I56" s="8" t="s">
        <v>21</v>
      </c>
      <c r="J56" s="2">
        <v>45020</v>
      </c>
      <c r="K56" s="2">
        <v>45023</v>
      </c>
      <c r="L56" s="48">
        <v>45023</v>
      </c>
      <c r="M56" s="26" t="s">
        <v>238</v>
      </c>
      <c r="N56" s="4" t="s">
        <v>32</v>
      </c>
      <c r="O56" s="12" t="s">
        <v>29</v>
      </c>
      <c r="P56" s="4" t="s">
        <v>177</v>
      </c>
      <c r="Q56" s="4" t="s">
        <v>178</v>
      </c>
      <c r="R56" s="4" t="s">
        <v>179</v>
      </c>
      <c r="S56" s="25"/>
    </row>
    <row r="57" spans="1:19" ht="92" x14ac:dyDescent="0.35">
      <c r="A57" s="8">
        <f t="shared" si="1"/>
        <v>54</v>
      </c>
      <c r="B57" s="4" t="s">
        <v>21</v>
      </c>
      <c r="C57" s="4" t="s">
        <v>233</v>
      </c>
      <c r="D57" s="4" t="s">
        <v>234</v>
      </c>
      <c r="E57" s="6" t="s">
        <v>275</v>
      </c>
      <c r="F57" s="1" t="s">
        <v>276</v>
      </c>
      <c r="G57" s="1" t="s">
        <v>277</v>
      </c>
      <c r="H57" s="1" t="s">
        <v>278</v>
      </c>
      <c r="I57" s="8" t="s">
        <v>21</v>
      </c>
      <c r="J57" s="2">
        <v>45020</v>
      </c>
      <c r="K57" s="2">
        <v>45023</v>
      </c>
      <c r="L57" s="2">
        <v>45023</v>
      </c>
      <c r="M57" s="26" t="s">
        <v>238</v>
      </c>
      <c r="N57" s="4" t="s">
        <v>32</v>
      </c>
      <c r="O57" s="12" t="s">
        <v>29</v>
      </c>
      <c r="P57" s="4" t="s">
        <v>177</v>
      </c>
      <c r="Q57" s="4" t="s">
        <v>178</v>
      </c>
      <c r="R57" s="4" t="s">
        <v>179</v>
      </c>
      <c r="S57" s="25"/>
    </row>
    <row r="58" spans="1:19" ht="115" x14ac:dyDescent="0.35">
      <c r="A58" s="8">
        <f t="shared" si="1"/>
        <v>55</v>
      </c>
      <c r="B58" s="4" t="s">
        <v>21</v>
      </c>
      <c r="C58" s="4" t="s">
        <v>233</v>
      </c>
      <c r="D58" s="4" t="s">
        <v>234</v>
      </c>
      <c r="E58" s="6" t="s">
        <v>279</v>
      </c>
      <c r="F58" s="1" t="s">
        <v>280</v>
      </c>
      <c r="G58" s="1" t="s">
        <v>281</v>
      </c>
      <c r="H58" s="1" t="s">
        <v>282</v>
      </c>
      <c r="I58" s="4" t="s">
        <v>21</v>
      </c>
      <c r="J58" s="2">
        <v>45020</v>
      </c>
      <c r="K58" s="2">
        <v>45023</v>
      </c>
      <c r="L58" s="48">
        <v>45023</v>
      </c>
      <c r="M58" s="26" t="s">
        <v>238</v>
      </c>
      <c r="N58" s="4" t="s">
        <v>32</v>
      </c>
      <c r="O58" s="12" t="s">
        <v>29</v>
      </c>
      <c r="P58" s="4" t="s">
        <v>177</v>
      </c>
      <c r="Q58" s="4" t="s">
        <v>178</v>
      </c>
      <c r="R58" s="4" t="s">
        <v>179</v>
      </c>
      <c r="S58" s="25"/>
    </row>
    <row r="59" spans="1:19" ht="149.5" x14ac:dyDescent="0.35">
      <c r="A59" s="8">
        <f t="shared" si="1"/>
        <v>56</v>
      </c>
      <c r="B59" s="4" t="s">
        <v>21</v>
      </c>
      <c r="C59" s="4" t="s">
        <v>233</v>
      </c>
      <c r="D59" s="4" t="s">
        <v>234</v>
      </c>
      <c r="E59" s="6" t="s">
        <v>283</v>
      </c>
      <c r="F59" s="1" t="s">
        <v>284</v>
      </c>
      <c r="G59" s="1" t="s">
        <v>285</v>
      </c>
      <c r="H59" s="1" t="s">
        <v>286</v>
      </c>
      <c r="I59" s="4" t="s">
        <v>21</v>
      </c>
      <c r="J59" s="2">
        <v>45020</v>
      </c>
      <c r="K59" s="2">
        <v>45023</v>
      </c>
      <c r="L59" s="2">
        <v>45023</v>
      </c>
      <c r="M59" s="26" t="s">
        <v>238</v>
      </c>
      <c r="N59" s="4" t="s">
        <v>32</v>
      </c>
      <c r="O59" s="12" t="s">
        <v>29</v>
      </c>
      <c r="P59" s="4" t="s">
        <v>177</v>
      </c>
      <c r="Q59" s="4" t="s">
        <v>178</v>
      </c>
      <c r="R59" s="4" t="s">
        <v>254</v>
      </c>
      <c r="S59" s="25"/>
    </row>
    <row r="60" spans="1:19" ht="161" x14ac:dyDescent="0.35">
      <c r="A60" s="8">
        <f t="shared" si="1"/>
        <v>57</v>
      </c>
      <c r="B60" s="4" t="s">
        <v>21</v>
      </c>
      <c r="C60" s="4" t="s">
        <v>233</v>
      </c>
      <c r="D60" s="4" t="s">
        <v>234</v>
      </c>
      <c r="E60" s="6" t="s">
        <v>287</v>
      </c>
      <c r="F60" s="1" t="s">
        <v>288</v>
      </c>
      <c r="G60" s="1" t="s">
        <v>289</v>
      </c>
      <c r="H60" s="1" t="s">
        <v>290</v>
      </c>
      <c r="I60" s="4" t="s">
        <v>21</v>
      </c>
      <c r="J60" s="2">
        <v>45020</v>
      </c>
      <c r="K60" s="2">
        <v>45023</v>
      </c>
      <c r="L60" s="48">
        <v>45023</v>
      </c>
      <c r="M60" s="26" t="s">
        <v>238</v>
      </c>
      <c r="N60" s="4" t="s">
        <v>32</v>
      </c>
      <c r="O60" s="12" t="s">
        <v>29</v>
      </c>
      <c r="P60" s="4" t="s">
        <v>177</v>
      </c>
      <c r="Q60" s="4" t="s">
        <v>178</v>
      </c>
      <c r="R60" s="4" t="s">
        <v>179</v>
      </c>
      <c r="S60" s="25"/>
    </row>
    <row r="61" spans="1:19" ht="81.75" customHeight="1" x14ac:dyDescent="0.35">
      <c r="A61" s="8">
        <f t="shared" si="1"/>
        <v>58</v>
      </c>
      <c r="B61" s="4" t="s">
        <v>21</v>
      </c>
      <c r="C61" s="4" t="s">
        <v>233</v>
      </c>
      <c r="D61" s="4" t="s">
        <v>234</v>
      </c>
      <c r="E61" s="6" t="s">
        <v>291</v>
      </c>
      <c r="F61" s="1" t="s">
        <v>292</v>
      </c>
      <c r="G61" s="1" t="s">
        <v>293</v>
      </c>
      <c r="H61" s="1" t="s">
        <v>294</v>
      </c>
      <c r="I61" s="4" t="s">
        <v>21</v>
      </c>
      <c r="J61" s="2">
        <v>45020</v>
      </c>
      <c r="K61" s="2">
        <v>45023</v>
      </c>
      <c r="L61" s="2">
        <v>45023</v>
      </c>
      <c r="M61" s="26" t="s">
        <v>238</v>
      </c>
      <c r="N61" s="4" t="s">
        <v>32</v>
      </c>
      <c r="O61" s="12" t="s">
        <v>29</v>
      </c>
      <c r="P61" s="4" t="s">
        <v>177</v>
      </c>
      <c r="Q61" s="4" t="s">
        <v>178</v>
      </c>
      <c r="R61" s="4" t="s">
        <v>179</v>
      </c>
      <c r="S61" s="25"/>
    </row>
    <row r="62" spans="1:19" ht="138" x14ac:dyDescent="0.35">
      <c r="A62" s="8">
        <f t="shared" si="1"/>
        <v>59</v>
      </c>
      <c r="B62" s="4" t="s">
        <v>21</v>
      </c>
      <c r="C62" s="4" t="s">
        <v>233</v>
      </c>
      <c r="D62" s="4" t="s">
        <v>234</v>
      </c>
      <c r="E62" s="6" t="s">
        <v>295</v>
      </c>
      <c r="F62" s="1" t="s">
        <v>296</v>
      </c>
      <c r="G62" s="1" t="s">
        <v>297</v>
      </c>
      <c r="H62" s="1" t="s">
        <v>298</v>
      </c>
      <c r="I62" s="4" t="s">
        <v>21</v>
      </c>
      <c r="J62" s="2">
        <v>45020</v>
      </c>
      <c r="K62" s="2">
        <v>45023</v>
      </c>
      <c r="L62" s="2">
        <v>45023</v>
      </c>
      <c r="M62" s="26" t="s">
        <v>238</v>
      </c>
      <c r="N62" s="4" t="s">
        <v>32</v>
      </c>
      <c r="O62" s="12" t="s">
        <v>29</v>
      </c>
      <c r="P62" s="4" t="s">
        <v>177</v>
      </c>
      <c r="Q62" s="4" t="s">
        <v>178</v>
      </c>
      <c r="R62" s="4" t="s">
        <v>179</v>
      </c>
      <c r="S62" s="25"/>
    </row>
    <row r="63" spans="1:19" ht="161" x14ac:dyDescent="0.35">
      <c r="A63" s="8">
        <f t="shared" si="1"/>
        <v>60</v>
      </c>
      <c r="B63" s="4" t="s">
        <v>21</v>
      </c>
      <c r="C63" s="4" t="s">
        <v>233</v>
      </c>
      <c r="D63" s="4" t="s">
        <v>234</v>
      </c>
      <c r="E63" s="6" t="s">
        <v>299</v>
      </c>
      <c r="F63" s="1" t="s">
        <v>300</v>
      </c>
      <c r="G63" s="1" t="s">
        <v>301</v>
      </c>
      <c r="H63" s="1" t="s">
        <v>302</v>
      </c>
      <c r="I63" s="4" t="s">
        <v>21</v>
      </c>
      <c r="J63" s="2">
        <v>45020</v>
      </c>
      <c r="K63" s="2">
        <v>45023</v>
      </c>
      <c r="L63" s="2">
        <v>45023</v>
      </c>
      <c r="M63" s="26" t="s">
        <v>238</v>
      </c>
      <c r="N63" s="4" t="s">
        <v>32</v>
      </c>
      <c r="O63" s="12" t="s">
        <v>29</v>
      </c>
      <c r="P63" s="4" t="s">
        <v>177</v>
      </c>
      <c r="Q63" s="4" t="s">
        <v>178</v>
      </c>
      <c r="R63" s="4" t="s">
        <v>179</v>
      </c>
      <c r="S63" s="25"/>
    </row>
    <row r="64" spans="1:19" ht="138" x14ac:dyDescent="0.35">
      <c r="A64" s="8">
        <f t="shared" si="1"/>
        <v>61</v>
      </c>
      <c r="B64" s="4" t="s">
        <v>21</v>
      </c>
      <c r="C64" s="4" t="s">
        <v>233</v>
      </c>
      <c r="D64" s="4" t="s">
        <v>234</v>
      </c>
      <c r="E64" s="6" t="s">
        <v>303</v>
      </c>
      <c r="F64" s="1" t="s">
        <v>304</v>
      </c>
      <c r="G64" s="1" t="s">
        <v>305</v>
      </c>
      <c r="H64" s="1" t="s">
        <v>306</v>
      </c>
      <c r="I64" s="4" t="s">
        <v>21</v>
      </c>
      <c r="J64" s="2">
        <v>45020</v>
      </c>
      <c r="K64" s="20">
        <v>45023</v>
      </c>
      <c r="L64" s="2">
        <v>45023</v>
      </c>
      <c r="M64" s="26" t="s">
        <v>238</v>
      </c>
      <c r="N64" s="4" t="s">
        <v>32</v>
      </c>
      <c r="O64" s="12" t="s">
        <v>29</v>
      </c>
      <c r="P64" s="4" t="s">
        <v>177</v>
      </c>
      <c r="Q64" s="4" t="s">
        <v>178</v>
      </c>
      <c r="R64" s="4" t="s">
        <v>179</v>
      </c>
      <c r="S64" s="25"/>
    </row>
    <row r="65" spans="1:20" ht="207" x14ac:dyDescent="0.35">
      <c r="A65" s="8">
        <f t="shared" si="1"/>
        <v>62</v>
      </c>
      <c r="B65" s="4" t="s">
        <v>21</v>
      </c>
      <c r="C65" s="4" t="s">
        <v>233</v>
      </c>
      <c r="D65" s="4" t="s">
        <v>234</v>
      </c>
      <c r="E65" s="6" t="s">
        <v>307</v>
      </c>
      <c r="F65" s="1" t="s">
        <v>308</v>
      </c>
      <c r="G65" s="1" t="s">
        <v>309</v>
      </c>
      <c r="H65" s="1" t="s">
        <v>310</v>
      </c>
      <c r="I65" s="4" t="s">
        <v>21</v>
      </c>
      <c r="J65" s="2">
        <v>45020</v>
      </c>
      <c r="K65" s="20">
        <v>45023</v>
      </c>
      <c r="L65" s="2">
        <v>45023</v>
      </c>
      <c r="M65" s="26" t="s">
        <v>238</v>
      </c>
      <c r="N65" s="4" t="s">
        <v>32</v>
      </c>
      <c r="O65" s="12" t="s">
        <v>29</v>
      </c>
      <c r="P65" s="4" t="s">
        <v>177</v>
      </c>
      <c r="Q65" s="4" t="s">
        <v>178</v>
      </c>
      <c r="R65" s="4" t="s">
        <v>179</v>
      </c>
      <c r="S65" s="25"/>
    </row>
    <row r="66" spans="1:20" ht="222" customHeight="1" x14ac:dyDescent="0.35">
      <c r="A66" s="8">
        <f t="shared" si="1"/>
        <v>63</v>
      </c>
      <c r="B66" s="4" t="s">
        <v>21</v>
      </c>
      <c r="C66" s="4" t="s">
        <v>233</v>
      </c>
      <c r="D66" s="4" t="s">
        <v>234</v>
      </c>
      <c r="E66" s="6" t="s">
        <v>311</v>
      </c>
      <c r="F66" s="1" t="s">
        <v>312</v>
      </c>
      <c r="G66" s="13" t="s">
        <v>313</v>
      </c>
      <c r="H66" s="1" t="s">
        <v>314</v>
      </c>
      <c r="I66" s="4" t="s">
        <v>21</v>
      </c>
      <c r="J66" s="2">
        <v>45020</v>
      </c>
      <c r="K66" s="20">
        <v>45023</v>
      </c>
      <c r="L66" s="20">
        <v>45023</v>
      </c>
      <c r="M66" s="26" t="s">
        <v>238</v>
      </c>
      <c r="N66" s="4" t="s">
        <v>32</v>
      </c>
      <c r="O66" s="12" t="s">
        <v>29</v>
      </c>
      <c r="P66" s="4" t="s">
        <v>177</v>
      </c>
      <c r="Q66" s="4" t="s">
        <v>178</v>
      </c>
      <c r="R66" s="4" t="s">
        <v>179</v>
      </c>
      <c r="S66" s="25"/>
    </row>
    <row r="67" spans="1:20" ht="310.5" x14ac:dyDescent="0.35">
      <c r="A67" s="8">
        <f t="shared" si="1"/>
        <v>64</v>
      </c>
      <c r="B67" s="4" t="s">
        <v>21</v>
      </c>
      <c r="C67" s="4" t="s">
        <v>315</v>
      </c>
      <c r="D67" s="4" t="s">
        <v>316</v>
      </c>
      <c r="E67" s="6" t="s">
        <v>24</v>
      </c>
      <c r="F67" s="71" t="s">
        <v>317</v>
      </c>
      <c r="G67" s="81" t="s">
        <v>318</v>
      </c>
      <c r="H67" s="65" t="s">
        <v>319</v>
      </c>
      <c r="I67" s="4" t="s">
        <v>21</v>
      </c>
      <c r="J67" s="2">
        <v>45021</v>
      </c>
      <c r="K67" s="20">
        <v>45026</v>
      </c>
      <c r="L67" s="20">
        <v>45026</v>
      </c>
      <c r="M67" s="26" t="s">
        <v>320</v>
      </c>
      <c r="N67" s="4" t="s">
        <v>32</v>
      </c>
      <c r="O67" s="12" t="s">
        <v>29</v>
      </c>
      <c r="P67" s="72" t="s">
        <v>145</v>
      </c>
      <c r="Q67" s="72" t="s">
        <v>146</v>
      </c>
      <c r="R67" s="4" t="s">
        <v>321</v>
      </c>
      <c r="S67" s="25"/>
    </row>
    <row r="68" spans="1:20" s="46" customFormat="1" ht="160.5" customHeight="1" x14ac:dyDescent="0.35">
      <c r="A68" s="8">
        <f t="shared" si="1"/>
        <v>65</v>
      </c>
      <c r="B68" s="4" t="s">
        <v>21</v>
      </c>
      <c r="C68" s="4" t="s">
        <v>315</v>
      </c>
      <c r="D68" s="4" t="s">
        <v>316</v>
      </c>
      <c r="E68" s="64" t="s">
        <v>34</v>
      </c>
      <c r="F68" s="69" t="s">
        <v>322</v>
      </c>
      <c r="G68" s="70" t="s">
        <v>323</v>
      </c>
      <c r="H68" s="65" t="s">
        <v>324</v>
      </c>
      <c r="I68" s="4" t="s">
        <v>21</v>
      </c>
      <c r="J68" s="2">
        <v>45021</v>
      </c>
      <c r="K68" s="20">
        <v>45026</v>
      </c>
      <c r="L68" s="20">
        <v>45026</v>
      </c>
      <c r="M68" s="26" t="s">
        <v>320</v>
      </c>
      <c r="N68" s="4" t="s">
        <v>32</v>
      </c>
      <c r="O68" s="12" t="s">
        <v>29</v>
      </c>
      <c r="P68" s="72" t="s">
        <v>145</v>
      </c>
      <c r="Q68" s="72" t="s">
        <v>146</v>
      </c>
      <c r="R68" s="4" t="s">
        <v>325</v>
      </c>
      <c r="S68" s="30"/>
      <c r="T68" s="59"/>
    </row>
    <row r="69" spans="1:20" ht="114.75" customHeight="1" x14ac:dyDescent="0.35">
      <c r="A69" s="8">
        <f t="shared" si="1"/>
        <v>66</v>
      </c>
      <c r="B69" s="4" t="s">
        <v>21</v>
      </c>
      <c r="C69" s="4" t="s">
        <v>315</v>
      </c>
      <c r="D69" s="4" t="s">
        <v>316</v>
      </c>
      <c r="E69" s="6" t="s">
        <v>39</v>
      </c>
      <c r="F69" s="66" t="s">
        <v>326</v>
      </c>
      <c r="G69" s="68" t="s">
        <v>327</v>
      </c>
      <c r="H69" s="1" t="s">
        <v>328</v>
      </c>
      <c r="I69" s="4" t="s">
        <v>21</v>
      </c>
      <c r="J69" s="2">
        <v>45021</v>
      </c>
      <c r="K69" s="57">
        <v>45026</v>
      </c>
      <c r="L69" s="20">
        <v>45026</v>
      </c>
      <c r="M69" s="26" t="s">
        <v>320</v>
      </c>
      <c r="N69" s="4" t="s">
        <v>32</v>
      </c>
      <c r="O69" s="12" t="s">
        <v>29</v>
      </c>
      <c r="P69" s="72" t="s">
        <v>145</v>
      </c>
      <c r="Q69" s="72" t="s">
        <v>146</v>
      </c>
      <c r="R69" s="4" t="s">
        <v>325</v>
      </c>
      <c r="S69" s="25"/>
    </row>
    <row r="70" spans="1:20" ht="112.5" customHeight="1" x14ac:dyDescent="0.35">
      <c r="A70" s="8">
        <f t="shared" si="1"/>
        <v>67</v>
      </c>
      <c r="B70" s="4" t="s">
        <v>21</v>
      </c>
      <c r="C70" s="4" t="s">
        <v>315</v>
      </c>
      <c r="D70" s="4" t="s">
        <v>316</v>
      </c>
      <c r="E70" s="6" t="s">
        <v>45</v>
      </c>
      <c r="F70" s="4" t="s">
        <v>329</v>
      </c>
      <c r="G70" s="60" t="s">
        <v>330</v>
      </c>
      <c r="H70" s="1" t="s">
        <v>331</v>
      </c>
      <c r="I70" s="4" t="s">
        <v>21</v>
      </c>
      <c r="J70" s="2">
        <v>45021</v>
      </c>
      <c r="K70" s="57">
        <v>45026</v>
      </c>
      <c r="L70" s="20">
        <v>45026</v>
      </c>
      <c r="M70" s="26" t="s">
        <v>320</v>
      </c>
      <c r="N70" s="4" t="s">
        <v>32</v>
      </c>
      <c r="O70" s="12" t="s">
        <v>29</v>
      </c>
      <c r="P70" s="72" t="s">
        <v>145</v>
      </c>
      <c r="Q70" s="72" t="s">
        <v>146</v>
      </c>
      <c r="R70" s="4" t="s">
        <v>325</v>
      </c>
      <c r="S70" s="25"/>
    </row>
    <row r="71" spans="1:20" ht="80.25" customHeight="1" x14ac:dyDescent="0.35">
      <c r="A71" s="8">
        <f t="shared" si="1"/>
        <v>68</v>
      </c>
      <c r="B71" s="4" t="s">
        <v>21</v>
      </c>
      <c r="C71" s="4" t="s">
        <v>315</v>
      </c>
      <c r="D71" s="4" t="s">
        <v>316</v>
      </c>
      <c r="E71" s="6" t="s">
        <v>94</v>
      </c>
      <c r="F71" s="4" t="s">
        <v>332</v>
      </c>
      <c r="G71" s="60" t="s">
        <v>333</v>
      </c>
      <c r="H71" s="1" t="s">
        <v>334</v>
      </c>
      <c r="I71" s="4" t="s">
        <v>21</v>
      </c>
      <c r="J71" s="2">
        <v>45021</v>
      </c>
      <c r="K71" s="57">
        <v>45026</v>
      </c>
      <c r="L71" s="20">
        <v>45026</v>
      </c>
      <c r="M71" s="26" t="s">
        <v>320</v>
      </c>
      <c r="N71" s="4" t="s">
        <v>32</v>
      </c>
      <c r="O71" s="12" t="s">
        <v>29</v>
      </c>
      <c r="P71" s="72" t="s">
        <v>145</v>
      </c>
      <c r="Q71" s="72" t="s">
        <v>146</v>
      </c>
      <c r="R71" s="4" t="s">
        <v>335</v>
      </c>
      <c r="S71" s="25"/>
    </row>
    <row r="72" spans="1:20" ht="102.75" customHeight="1" x14ac:dyDescent="0.35">
      <c r="A72" s="8">
        <f t="shared" si="1"/>
        <v>69</v>
      </c>
      <c r="B72" s="4" t="s">
        <v>21</v>
      </c>
      <c r="C72" s="4" t="s">
        <v>315</v>
      </c>
      <c r="D72" s="4" t="s">
        <v>316</v>
      </c>
      <c r="E72" s="6" t="s">
        <v>101</v>
      </c>
      <c r="F72" s="4" t="s">
        <v>336</v>
      </c>
      <c r="G72" s="60" t="s">
        <v>337</v>
      </c>
      <c r="H72" s="1" t="s">
        <v>338</v>
      </c>
      <c r="I72" s="4" t="s">
        <v>21</v>
      </c>
      <c r="J72" s="2">
        <v>45021</v>
      </c>
      <c r="K72" s="57">
        <v>45026</v>
      </c>
      <c r="L72" s="20">
        <v>45026</v>
      </c>
      <c r="M72" s="26" t="s">
        <v>320</v>
      </c>
      <c r="N72" s="21">
        <v>1</v>
      </c>
      <c r="O72" s="12" t="s">
        <v>29</v>
      </c>
      <c r="P72" s="72" t="s">
        <v>145</v>
      </c>
      <c r="Q72" s="72" t="s">
        <v>146</v>
      </c>
      <c r="R72" s="4" t="s">
        <v>339</v>
      </c>
      <c r="S72" s="25"/>
    </row>
    <row r="73" spans="1:20" ht="197.25" customHeight="1" x14ac:dyDescent="0.35">
      <c r="A73" s="8">
        <f t="shared" si="1"/>
        <v>70</v>
      </c>
      <c r="B73" s="4" t="s">
        <v>21</v>
      </c>
      <c r="C73" s="4" t="s">
        <v>315</v>
      </c>
      <c r="D73" s="4" t="s">
        <v>316</v>
      </c>
      <c r="E73" s="6" t="s">
        <v>105</v>
      </c>
      <c r="F73" s="4" t="s">
        <v>340</v>
      </c>
      <c r="G73" s="60" t="s">
        <v>341</v>
      </c>
      <c r="H73" s="1" t="s">
        <v>342</v>
      </c>
      <c r="I73" s="4" t="s">
        <v>21</v>
      </c>
      <c r="J73" s="2">
        <v>45021</v>
      </c>
      <c r="K73" s="57">
        <v>45026</v>
      </c>
      <c r="L73" s="20">
        <v>45026</v>
      </c>
      <c r="M73" s="26" t="s">
        <v>320</v>
      </c>
      <c r="N73" s="21" t="s">
        <v>32</v>
      </c>
      <c r="O73" s="12" t="s">
        <v>29</v>
      </c>
      <c r="P73" s="72" t="s">
        <v>145</v>
      </c>
      <c r="Q73" s="72" t="s">
        <v>146</v>
      </c>
      <c r="R73" s="4" t="s">
        <v>343</v>
      </c>
      <c r="S73" s="25"/>
    </row>
    <row r="74" spans="1:20" ht="137.25" customHeight="1" x14ac:dyDescent="0.35">
      <c r="A74" s="8">
        <f t="shared" si="1"/>
        <v>71</v>
      </c>
      <c r="B74" s="4" t="s">
        <v>21</v>
      </c>
      <c r="C74" s="4" t="s">
        <v>315</v>
      </c>
      <c r="D74" s="4" t="s">
        <v>316</v>
      </c>
      <c r="E74" s="6" t="s">
        <v>109</v>
      </c>
      <c r="F74" s="12" t="s">
        <v>344</v>
      </c>
      <c r="G74" s="58" t="s">
        <v>345</v>
      </c>
      <c r="H74" s="1" t="s">
        <v>346</v>
      </c>
      <c r="I74" s="4" t="s">
        <v>21</v>
      </c>
      <c r="J74" s="2">
        <v>45021</v>
      </c>
      <c r="K74" s="57">
        <v>45026</v>
      </c>
      <c r="L74" s="20">
        <v>45026</v>
      </c>
      <c r="M74" s="26" t="s">
        <v>320</v>
      </c>
      <c r="N74" s="21" t="s">
        <v>32</v>
      </c>
      <c r="O74" s="12" t="s">
        <v>29</v>
      </c>
      <c r="P74" s="72" t="s">
        <v>98</v>
      </c>
      <c r="Q74" s="72" t="s">
        <v>99</v>
      </c>
      <c r="R74" s="4" t="s">
        <v>100</v>
      </c>
      <c r="S74" s="25"/>
    </row>
    <row r="75" spans="1:20" ht="206.25" customHeight="1" x14ac:dyDescent="0.35">
      <c r="A75" s="8">
        <f t="shared" si="1"/>
        <v>72</v>
      </c>
      <c r="B75" s="4" t="s">
        <v>21</v>
      </c>
      <c r="C75" s="4" t="s">
        <v>315</v>
      </c>
      <c r="D75" s="4" t="s">
        <v>316</v>
      </c>
      <c r="E75" s="64" t="s">
        <v>113</v>
      </c>
      <c r="F75" s="62" t="s">
        <v>347</v>
      </c>
      <c r="G75" s="63" t="s">
        <v>348</v>
      </c>
      <c r="H75" s="65" t="s">
        <v>349</v>
      </c>
      <c r="I75" s="4" t="s">
        <v>21</v>
      </c>
      <c r="J75" s="2">
        <v>45021</v>
      </c>
      <c r="K75" s="57">
        <v>45026</v>
      </c>
      <c r="L75" s="20">
        <v>45026</v>
      </c>
      <c r="M75" s="26" t="s">
        <v>320</v>
      </c>
      <c r="N75" s="21" t="s">
        <v>32</v>
      </c>
      <c r="O75" s="12" t="s">
        <v>29</v>
      </c>
      <c r="P75" s="72" t="s">
        <v>98</v>
      </c>
      <c r="Q75" s="72" t="s">
        <v>99</v>
      </c>
      <c r="R75" s="4" t="s">
        <v>350</v>
      </c>
      <c r="S75" s="25"/>
    </row>
    <row r="76" spans="1:20" ht="170.25" customHeight="1" x14ac:dyDescent="0.35">
      <c r="A76" s="8">
        <f t="shared" ref="A76:A98" si="2">A75+1</f>
        <v>73</v>
      </c>
      <c r="B76" s="4" t="s">
        <v>21</v>
      </c>
      <c r="C76" s="4" t="s">
        <v>315</v>
      </c>
      <c r="D76" s="4" t="s">
        <v>316</v>
      </c>
      <c r="E76" s="6" t="s">
        <v>117</v>
      </c>
      <c r="F76" s="66" t="s">
        <v>351</v>
      </c>
      <c r="G76" s="67" t="s">
        <v>352</v>
      </c>
      <c r="H76" s="1" t="s">
        <v>353</v>
      </c>
      <c r="I76" s="4" t="s">
        <v>21</v>
      </c>
      <c r="J76" s="2">
        <v>45021</v>
      </c>
      <c r="K76" s="57">
        <v>45026</v>
      </c>
      <c r="L76" s="20">
        <v>45026</v>
      </c>
      <c r="M76" s="26" t="s">
        <v>320</v>
      </c>
      <c r="N76" s="21" t="s">
        <v>32</v>
      </c>
      <c r="O76" s="12" t="s">
        <v>29</v>
      </c>
      <c r="P76" s="72" t="s">
        <v>98</v>
      </c>
      <c r="Q76" s="72" t="s">
        <v>99</v>
      </c>
      <c r="R76" s="4" t="s">
        <v>354</v>
      </c>
      <c r="S76" s="25"/>
    </row>
    <row r="77" spans="1:20" ht="148.5" customHeight="1" x14ac:dyDescent="0.35">
      <c r="A77" s="8">
        <f t="shared" si="2"/>
        <v>74</v>
      </c>
      <c r="B77" s="4" t="s">
        <v>21</v>
      </c>
      <c r="C77" s="4" t="s">
        <v>315</v>
      </c>
      <c r="D77" s="4" t="s">
        <v>316</v>
      </c>
      <c r="E77" s="6" t="s">
        <v>355</v>
      </c>
      <c r="F77" s="4" t="s">
        <v>356</v>
      </c>
      <c r="G77" s="60" t="s">
        <v>357</v>
      </c>
      <c r="H77" s="1" t="s">
        <v>358</v>
      </c>
      <c r="I77" s="4" t="s">
        <v>21</v>
      </c>
      <c r="J77" s="2">
        <v>45021</v>
      </c>
      <c r="K77" s="57">
        <v>45026</v>
      </c>
      <c r="L77" s="20">
        <v>45026</v>
      </c>
      <c r="M77" s="26" t="s">
        <v>320</v>
      </c>
      <c r="N77" s="21" t="s">
        <v>32</v>
      </c>
      <c r="O77" s="12" t="s">
        <v>29</v>
      </c>
      <c r="P77" s="72" t="s">
        <v>160</v>
      </c>
      <c r="Q77" s="72" t="s">
        <v>161</v>
      </c>
      <c r="R77" s="4" t="s">
        <v>359</v>
      </c>
      <c r="S77" s="25"/>
    </row>
    <row r="78" spans="1:20" ht="107.25" customHeight="1" x14ac:dyDescent="0.35">
      <c r="A78" s="8">
        <f t="shared" si="2"/>
        <v>75</v>
      </c>
      <c r="B78" s="4" t="s">
        <v>21</v>
      </c>
      <c r="C78" s="4" t="s">
        <v>315</v>
      </c>
      <c r="D78" s="4" t="s">
        <v>316</v>
      </c>
      <c r="E78" s="6" t="s">
        <v>360</v>
      </c>
      <c r="F78" s="4" t="s">
        <v>361</v>
      </c>
      <c r="G78" s="60" t="s">
        <v>362</v>
      </c>
      <c r="H78" s="1" t="s">
        <v>363</v>
      </c>
      <c r="I78" s="4" t="s">
        <v>21</v>
      </c>
      <c r="J78" s="2">
        <v>45021</v>
      </c>
      <c r="K78" s="57">
        <v>45026</v>
      </c>
      <c r="L78" s="57">
        <v>45026</v>
      </c>
      <c r="M78" s="26" t="s">
        <v>320</v>
      </c>
      <c r="N78" s="21">
        <v>1</v>
      </c>
      <c r="O78" s="12" t="s">
        <v>29</v>
      </c>
      <c r="P78" s="72" t="s">
        <v>160</v>
      </c>
      <c r="Q78" s="72" t="s">
        <v>161</v>
      </c>
      <c r="R78" s="4" t="s">
        <v>359</v>
      </c>
      <c r="S78" s="25"/>
    </row>
    <row r="79" spans="1:20" ht="280.5" customHeight="1" x14ac:dyDescent="0.35">
      <c r="A79" s="8">
        <f t="shared" si="2"/>
        <v>76</v>
      </c>
      <c r="B79" s="4" t="s">
        <v>21</v>
      </c>
      <c r="C79" s="56" t="s">
        <v>315</v>
      </c>
      <c r="D79" s="4" t="s">
        <v>316</v>
      </c>
      <c r="E79" s="6" t="s">
        <v>271</v>
      </c>
      <c r="F79" s="4" t="s">
        <v>364</v>
      </c>
      <c r="G79" s="60" t="s">
        <v>365</v>
      </c>
      <c r="H79" s="17" t="s">
        <v>366</v>
      </c>
      <c r="I79" s="4" t="s">
        <v>21</v>
      </c>
      <c r="J79" s="2">
        <v>45021</v>
      </c>
      <c r="K79" s="57">
        <v>45026</v>
      </c>
      <c r="L79" s="2">
        <v>45026</v>
      </c>
      <c r="M79" s="28" t="s">
        <v>320</v>
      </c>
      <c r="N79" s="4" t="s">
        <v>32</v>
      </c>
      <c r="O79" s="12" t="s">
        <v>29</v>
      </c>
      <c r="P79" s="72" t="s">
        <v>160</v>
      </c>
      <c r="Q79" s="72" t="s">
        <v>161</v>
      </c>
      <c r="R79" s="4" t="s">
        <v>359</v>
      </c>
      <c r="S79" s="16"/>
    </row>
    <row r="80" spans="1:20" ht="190.5" customHeight="1" x14ac:dyDescent="0.35">
      <c r="A80" s="8">
        <f t="shared" si="2"/>
        <v>77</v>
      </c>
      <c r="B80" s="4" t="s">
        <v>21</v>
      </c>
      <c r="C80" s="56" t="s">
        <v>315</v>
      </c>
      <c r="D80" s="4" t="s">
        <v>316</v>
      </c>
      <c r="E80" s="6" t="s">
        <v>275</v>
      </c>
      <c r="F80" s="4" t="s">
        <v>367</v>
      </c>
      <c r="G80" s="60" t="s">
        <v>368</v>
      </c>
      <c r="H80" s="17" t="s">
        <v>369</v>
      </c>
      <c r="I80" s="4" t="s">
        <v>21</v>
      </c>
      <c r="J80" s="2">
        <v>45021</v>
      </c>
      <c r="K80" s="57">
        <v>45026</v>
      </c>
      <c r="L80" s="2">
        <v>45026</v>
      </c>
      <c r="M80" s="28" t="s">
        <v>320</v>
      </c>
      <c r="N80" s="4" t="s">
        <v>32</v>
      </c>
      <c r="O80" s="12" t="s">
        <v>29</v>
      </c>
      <c r="P80" s="72" t="s">
        <v>160</v>
      </c>
      <c r="Q80" s="72" t="s">
        <v>161</v>
      </c>
      <c r="R80" s="4" t="s">
        <v>200</v>
      </c>
      <c r="S80" s="16"/>
    </row>
    <row r="81" spans="1:19" ht="223.5" customHeight="1" x14ac:dyDescent="0.35">
      <c r="A81" s="8">
        <f t="shared" si="2"/>
        <v>78</v>
      </c>
      <c r="B81" s="4" t="s">
        <v>21</v>
      </c>
      <c r="C81" s="56" t="s">
        <v>315</v>
      </c>
      <c r="D81" s="4" t="s">
        <v>316</v>
      </c>
      <c r="E81" s="6" t="s">
        <v>279</v>
      </c>
      <c r="F81" s="4" t="s">
        <v>370</v>
      </c>
      <c r="G81" s="61" t="s">
        <v>371</v>
      </c>
      <c r="H81" s="17" t="s">
        <v>372</v>
      </c>
      <c r="I81" s="4" t="s">
        <v>21</v>
      </c>
      <c r="J81" s="2">
        <v>45021</v>
      </c>
      <c r="K81" s="57">
        <v>45026</v>
      </c>
      <c r="L81" s="2">
        <v>45026</v>
      </c>
      <c r="M81" s="28" t="s">
        <v>320</v>
      </c>
      <c r="N81" s="4" t="s">
        <v>32</v>
      </c>
      <c r="O81" s="12" t="s">
        <v>29</v>
      </c>
      <c r="P81" s="72" t="s">
        <v>160</v>
      </c>
      <c r="Q81" s="72" t="s">
        <v>161</v>
      </c>
      <c r="R81" s="4" t="s">
        <v>200</v>
      </c>
      <c r="S81" s="16"/>
    </row>
    <row r="82" spans="1:19" ht="83.25" customHeight="1" x14ac:dyDescent="0.35">
      <c r="A82" s="8">
        <f t="shared" si="2"/>
        <v>79</v>
      </c>
      <c r="B82" s="4" t="s">
        <v>21</v>
      </c>
      <c r="C82" s="56" t="s">
        <v>315</v>
      </c>
      <c r="D82" s="4" t="s">
        <v>316</v>
      </c>
      <c r="E82" s="6" t="s">
        <v>283</v>
      </c>
      <c r="F82" s="4" t="s">
        <v>373</v>
      </c>
      <c r="G82" s="60" t="s">
        <v>374</v>
      </c>
      <c r="H82" s="17" t="s">
        <v>375</v>
      </c>
      <c r="I82" s="4" t="s">
        <v>21</v>
      </c>
      <c r="J82" s="2">
        <v>45021</v>
      </c>
      <c r="K82" s="57">
        <v>45026</v>
      </c>
      <c r="L82" s="2">
        <v>45026</v>
      </c>
      <c r="M82" s="28" t="s">
        <v>320</v>
      </c>
      <c r="N82" s="4" t="s">
        <v>32</v>
      </c>
      <c r="O82" s="12" t="s">
        <v>29</v>
      </c>
      <c r="P82" s="72" t="s">
        <v>160</v>
      </c>
      <c r="Q82" s="72" t="s">
        <v>161</v>
      </c>
      <c r="R82" s="4" t="s">
        <v>200</v>
      </c>
      <c r="S82" s="16"/>
    </row>
    <row r="83" spans="1:19" ht="206.25" customHeight="1" x14ac:dyDescent="0.35">
      <c r="A83" s="8">
        <f t="shared" si="2"/>
        <v>80</v>
      </c>
      <c r="B83" s="4" t="s">
        <v>21</v>
      </c>
      <c r="C83" s="56" t="s">
        <v>315</v>
      </c>
      <c r="D83" s="4" t="s">
        <v>316</v>
      </c>
      <c r="E83" s="6" t="s">
        <v>287</v>
      </c>
      <c r="F83" s="4" t="s">
        <v>376</v>
      </c>
      <c r="G83" s="60" t="s">
        <v>377</v>
      </c>
      <c r="H83" s="17" t="s">
        <v>378</v>
      </c>
      <c r="I83" s="4" t="s">
        <v>21</v>
      </c>
      <c r="J83" s="2">
        <v>45021</v>
      </c>
      <c r="K83" s="57">
        <v>45026</v>
      </c>
      <c r="L83" s="2">
        <v>45026</v>
      </c>
      <c r="M83" s="28" t="s">
        <v>320</v>
      </c>
      <c r="N83" s="4">
        <v>1</v>
      </c>
      <c r="O83" s="12" t="s">
        <v>29</v>
      </c>
      <c r="P83" s="72" t="s">
        <v>160</v>
      </c>
      <c r="Q83" s="72" t="s">
        <v>161</v>
      </c>
      <c r="R83" s="4" t="s">
        <v>200</v>
      </c>
      <c r="S83" s="16"/>
    </row>
    <row r="84" spans="1:19" ht="180.75" customHeight="1" x14ac:dyDescent="0.35">
      <c r="A84" s="8">
        <f t="shared" si="2"/>
        <v>81</v>
      </c>
      <c r="B84" s="4" t="s">
        <v>21</v>
      </c>
      <c r="C84" s="56" t="s">
        <v>315</v>
      </c>
      <c r="D84" s="4" t="s">
        <v>316</v>
      </c>
      <c r="E84" s="6" t="s">
        <v>291</v>
      </c>
      <c r="F84" s="4" t="s">
        <v>379</v>
      </c>
      <c r="G84" s="60" t="s">
        <v>380</v>
      </c>
      <c r="H84" s="17" t="s">
        <v>381</v>
      </c>
      <c r="I84" s="4" t="s">
        <v>21</v>
      </c>
      <c r="J84" s="2">
        <v>45021</v>
      </c>
      <c r="K84" s="57">
        <v>45026</v>
      </c>
      <c r="L84" s="2">
        <v>45026</v>
      </c>
      <c r="M84" s="28" t="s">
        <v>320</v>
      </c>
      <c r="N84" s="4" t="s">
        <v>32</v>
      </c>
      <c r="O84" s="12" t="s">
        <v>29</v>
      </c>
      <c r="P84" s="72" t="s">
        <v>160</v>
      </c>
      <c r="Q84" s="72" t="s">
        <v>161</v>
      </c>
      <c r="R84" s="4" t="s">
        <v>200</v>
      </c>
      <c r="S84" s="16"/>
    </row>
    <row r="85" spans="1:19" ht="409.6" x14ac:dyDescent="0.35">
      <c r="A85" s="8">
        <f t="shared" si="2"/>
        <v>82</v>
      </c>
      <c r="B85" s="4" t="s">
        <v>382</v>
      </c>
      <c r="C85" s="19" t="s">
        <v>22</v>
      </c>
      <c r="D85" s="12" t="s">
        <v>383</v>
      </c>
      <c r="E85" s="6" t="s">
        <v>24</v>
      </c>
      <c r="F85" s="4" t="s">
        <v>384</v>
      </c>
      <c r="G85" s="1" t="s">
        <v>385</v>
      </c>
      <c r="H85" s="17" t="s">
        <v>386</v>
      </c>
      <c r="I85" s="4" t="s">
        <v>382</v>
      </c>
      <c r="J85" s="2">
        <v>45023</v>
      </c>
      <c r="K85" s="2">
        <v>45028</v>
      </c>
      <c r="L85" s="2">
        <v>45028</v>
      </c>
      <c r="M85" s="28" t="s">
        <v>387</v>
      </c>
      <c r="N85" s="4">
        <v>1</v>
      </c>
      <c r="O85" s="12" t="s">
        <v>29</v>
      </c>
      <c r="P85" s="21" t="s">
        <v>388</v>
      </c>
      <c r="Q85" s="4" t="s">
        <v>146</v>
      </c>
      <c r="R85" s="4" t="s">
        <v>389</v>
      </c>
      <c r="S85" s="16"/>
    </row>
    <row r="86" spans="1:19" ht="231" x14ac:dyDescent="0.35">
      <c r="A86" s="8">
        <f t="shared" si="2"/>
        <v>83</v>
      </c>
      <c r="B86" s="4" t="s">
        <v>382</v>
      </c>
      <c r="C86" s="80" t="s">
        <v>22</v>
      </c>
      <c r="D86" s="12" t="s">
        <v>383</v>
      </c>
      <c r="E86" s="6" t="s">
        <v>34</v>
      </c>
      <c r="F86" s="4" t="s">
        <v>390</v>
      </c>
      <c r="G86" s="1" t="s">
        <v>391</v>
      </c>
      <c r="H86" s="17" t="s">
        <v>392</v>
      </c>
      <c r="I86" s="4" t="s">
        <v>382</v>
      </c>
      <c r="J86" s="2">
        <v>45023</v>
      </c>
      <c r="K86" s="2">
        <v>45028</v>
      </c>
      <c r="L86" s="2">
        <v>45035</v>
      </c>
      <c r="M86" s="28" t="s">
        <v>387</v>
      </c>
      <c r="N86" s="4">
        <v>1</v>
      </c>
      <c r="O86" s="12" t="s">
        <v>29</v>
      </c>
      <c r="P86" s="21" t="s">
        <v>145</v>
      </c>
      <c r="Q86" s="4" t="s">
        <v>146</v>
      </c>
      <c r="R86" s="4" t="s">
        <v>147</v>
      </c>
      <c r="S86" s="16"/>
    </row>
    <row r="87" spans="1:19" ht="127.5" x14ac:dyDescent="0.35">
      <c r="A87" s="8">
        <f t="shared" si="2"/>
        <v>84</v>
      </c>
      <c r="B87" s="4" t="s">
        <v>382</v>
      </c>
      <c r="C87" s="80" t="s">
        <v>22</v>
      </c>
      <c r="D87" s="12" t="s">
        <v>383</v>
      </c>
      <c r="E87" s="6" t="s">
        <v>393</v>
      </c>
      <c r="F87" s="4" t="s">
        <v>394</v>
      </c>
      <c r="G87" s="1" t="s">
        <v>395</v>
      </c>
      <c r="H87" s="17" t="s">
        <v>396</v>
      </c>
      <c r="I87" s="4" t="s">
        <v>382</v>
      </c>
      <c r="J87" s="2">
        <v>45023</v>
      </c>
      <c r="K87" s="2">
        <v>45028</v>
      </c>
      <c r="L87" s="2">
        <v>45028</v>
      </c>
      <c r="M87" s="28" t="s">
        <v>387</v>
      </c>
      <c r="N87" s="4">
        <v>1</v>
      </c>
      <c r="O87" s="12" t="s">
        <v>29</v>
      </c>
      <c r="P87" s="21" t="s">
        <v>145</v>
      </c>
      <c r="Q87" s="4" t="s">
        <v>146</v>
      </c>
      <c r="R87" s="4" t="s">
        <v>190</v>
      </c>
      <c r="S87" s="16"/>
    </row>
    <row r="88" spans="1:19" ht="219.5" x14ac:dyDescent="0.35">
      <c r="A88" s="8">
        <f t="shared" si="2"/>
        <v>85</v>
      </c>
      <c r="B88" s="4" t="s">
        <v>382</v>
      </c>
      <c r="C88" s="19" t="s">
        <v>22</v>
      </c>
      <c r="D88" s="12" t="s">
        <v>383</v>
      </c>
      <c r="E88" s="6" t="s">
        <v>397</v>
      </c>
      <c r="F88" s="4" t="s">
        <v>398</v>
      </c>
      <c r="G88" s="1" t="s">
        <v>399</v>
      </c>
      <c r="H88" s="17" t="s">
        <v>400</v>
      </c>
      <c r="I88" s="4" t="s">
        <v>382</v>
      </c>
      <c r="J88" s="2">
        <v>45023</v>
      </c>
      <c r="K88" s="2">
        <v>45028</v>
      </c>
      <c r="L88" s="2">
        <v>45028</v>
      </c>
      <c r="M88" s="28" t="s">
        <v>387</v>
      </c>
      <c r="N88" s="4" t="s">
        <v>32</v>
      </c>
      <c r="O88" s="12" t="s">
        <v>29</v>
      </c>
      <c r="P88" s="21" t="s">
        <v>145</v>
      </c>
      <c r="Q88" s="4" t="s">
        <v>146</v>
      </c>
      <c r="R88" s="4" t="s">
        <v>190</v>
      </c>
      <c r="S88" s="16"/>
    </row>
    <row r="89" spans="1:19" ht="162" x14ac:dyDescent="0.35">
      <c r="A89" s="8">
        <f t="shared" si="2"/>
        <v>86</v>
      </c>
      <c r="B89" s="4" t="s">
        <v>382</v>
      </c>
      <c r="C89" s="19" t="s">
        <v>22</v>
      </c>
      <c r="D89" s="12" t="s">
        <v>383</v>
      </c>
      <c r="E89" s="6" t="s">
        <v>401</v>
      </c>
      <c r="F89" s="4" t="s">
        <v>402</v>
      </c>
      <c r="G89" s="1" t="s">
        <v>403</v>
      </c>
      <c r="H89" s="17" t="s">
        <v>404</v>
      </c>
      <c r="I89" s="4" t="s">
        <v>382</v>
      </c>
      <c r="J89" s="2">
        <v>45023</v>
      </c>
      <c r="K89" s="2">
        <v>45028</v>
      </c>
      <c r="L89" s="2">
        <v>45028</v>
      </c>
      <c r="M89" s="28" t="s">
        <v>387</v>
      </c>
      <c r="N89" s="4" t="s">
        <v>32</v>
      </c>
      <c r="O89" s="12" t="s">
        <v>29</v>
      </c>
      <c r="P89" s="21" t="s">
        <v>145</v>
      </c>
      <c r="Q89" s="4" t="s">
        <v>146</v>
      </c>
      <c r="R89" s="4" t="s">
        <v>147</v>
      </c>
      <c r="S89" s="16"/>
    </row>
    <row r="90" spans="1:19" ht="409.6" x14ac:dyDescent="0.35">
      <c r="A90" s="8">
        <f t="shared" si="2"/>
        <v>87</v>
      </c>
      <c r="B90" s="4" t="s">
        <v>382</v>
      </c>
      <c r="C90" s="19" t="s">
        <v>22</v>
      </c>
      <c r="D90" s="12" t="s">
        <v>383</v>
      </c>
      <c r="E90" s="6" t="s">
        <v>45</v>
      </c>
      <c r="F90" s="4" t="s">
        <v>405</v>
      </c>
      <c r="G90" s="1" t="s">
        <v>406</v>
      </c>
      <c r="H90" s="17" t="s">
        <v>407</v>
      </c>
      <c r="I90" s="4" t="s">
        <v>382</v>
      </c>
      <c r="J90" s="2">
        <v>45023</v>
      </c>
      <c r="K90" s="2">
        <v>45028</v>
      </c>
      <c r="L90" s="2">
        <v>45028</v>
      </c>
      <c r="M90" s="28" t="s">
        <v>387</v>
      </c>
      <c r="N90" s="4" t="s">
        <v>32</v>
      </c>
      <c r="O90" s="12" t="s">
        <v>29</v>
      </c>
      <c r="P90" s="21" t="s">
        <v>98</v>
      </c>
      <c r="Q90" s="4" t="s">
        <v>99</v>
      </c>
      <c r="R90" s="4" t="s">
        <v>350</v>
      </c>
      <c r="S90" s="16"/>
    </row>
    <row r="91" spans="1:19" ht="346" x14ac:dyDescent="0.35">
      <c r="A91" s="8">
        <f t="shared" si="2"/>
        <v>88</v>
      </c>
      <c r="B91" s="4" t="s">
        <v>21</v>
      </c>
      <c r="C91" s="19" t="s">
        <v>408</v>
      </c>
      <c r="D91" s="4" t="s">
        <v>409</v>
      </c>
      <c r="E91" s="6" t="s">
        <v>24</v>
      </c>
      <c r="F91" s="1" t="s">
        <v>410</v>
      </c>
      <c r="G91" s="1" t="s">
        <v>411</v>
      </c>
      <c r="H91" s="17" t="s">
        <v>412</v>
      </c>
      <c r="I91" s="4" t="s">
        <v>21</v>
      </c>
      <c r="J91" s="2">
        <v>45027</v>
      </c>
      <c r="K91" s="2">
        <v>45030</v>
      </c>
      <c r="L91" s="2">
        <v>45030</v>
      </c>
      <c r="M91" s="28" t="s">
        <v>413</v>
      </c>
      <c r="N91" s="4" t="s">
        <v>32</v>
      </c>
      <c r="O91" s="12" t="s">
        <v>29</v>
      </c>
      <c r="P91" s="21" t="s">
        <v>211</v>
      </c>
      <c r="Q91" s="4" t="s">
        <v>212</v>
      </c>
      <c r="R91" s="4" t="s">
        <v>414</v>
      </c>
      <c r="S91" s="16"/>
    </row>
    <row r="92" spans="1:19" ht="409.6" x14ac:dyDescent="0.35">
      <c r="A92" s="8">
        <f t="shared" si="2"/>
        <v>89</v>
      </c>
      <c r="B92" s="4" t="s">
        <v>21</v>
      </c>
      <c r="C92" s="19" t="s">
        <v>408</v>
      </c>
      <c r="D92" s="4" t="s">
        <v>409</v>
      </c>
      <c r="E92" s="6" t="s">
        <v>34</v>
      </c>
      <c r="F92" s="1" t="s">
        <v>415</v>
      </c>
      <c r="G92" s="1" t="s">
        <v>416</v>
      </c>
      <c r="H92" s="17" t="s">
        <v>417</v>
      </c>
      <c r="I92" s="4" t="s">
        <v>21</v>
      </c>
      <c r="J92" s="2">
        <v>45027</v>
      </c>
      <c r="K92" s="2">
        <v>45030</v>
      </c>
      <c r="L92" s="2">
        <v>45030</v>
      </c>
      <c r="M92" s="28" t="s">
        <v>413</v>
      </c>
      <c r="N92" s="4" t="s">
        <v>32</v>
      </c>
      <c r="O92" s="12" t="s">
        <v>29</v>
      </c>
      <c r="P92" s="21" t="s">
        <v>211</v>
      </c>
      <c r="Q92" s="4" t="s">
        <v>212</v>
      </c>
      <c r="R92" s="4" t="s">
        <v>414</v>
      </c>
      <c r="S92" s="16"/>
    </row>
    <row r="93" spans="1:19" ht="139" x14ac:dyDescent="0.35">
      <c r="A93" s="8">
        <f t="shared" si="2"/>
        <v>90</v>
      </c>
      <c r="B93" s="4" t="s">
        <v>21</v>
      </c>
      <c r="C93" s="19" t="s">
        <v>408</v>
      </c>
      <c r="D93" s="4" t="s">
        <v>409</v>
      </c>
      <c r="E93" s="6" t="s">
        <v>39</v>
      </c>
      <c r="F93" s="1" t="s">
        <v>418</v>
      </c>
      <c r="G93" s="1" t="s">
        <v>419</v>
      </c>
      <c r="H93" s="17" t="s">
        <v>420</v>
      </c>
      <c r="I93" s="4" t="s">
        <v>21</v>
      </c>
      <c r="J93" s="2">
        <v>45027</v>
      </c>
      <c r="K93" s="2">
        <v>45030</v>
      </c>
      <c r="L93" s="2">
        <v>45030</v>
      </c>
      <c r="M93" s="28" t="s">
        <v>413</v>
      </c>
      <c r="N93" s="4" t="s">
        <v>32</v>
      </c>
      <c r="O93" s="12" t="s">
        <v>29</v>
      </c>
      <c r="P93" s="21" t="s">
        <v>211</v>
      </c>
      <c r="Q93" s="4" t="s">
        <v>212</v>
      </c>
      <c r="R93" s="4" t="s">
        <v>414</v>
      </c>
      <c r="S93" s="16"/>
    </row>
    <row r="94" spans="1:19" ht="409.6" x14ac:dyDescent="0.35">
      <c r="A94" s="8">
        <f t="shared" si="2"/>
        <v>91</v>
      </c>
      <c r="B94" s="4" t="s">
        <v>21</v>
      </c>
      <c r="C94" s="19" t="s">
        <v>408</v>
      </c>
      <c r="D94" s="4" t="s">
        <v>409</v>
      </c>
      <c r="E94" s="6" t="s">
        <v>45</v>
      </c>
      <c r="F94" s="1" t="s">
        <v>421</v>
      </c>
      <c r="G94" s="1" t="s">
        <v>422</v>
      </c>
      <c r="H94" s="17" t="s">
        <v>423</v>
      </c>
      <c r="I94" s="4" t="s">
        <v>21</v>
      </c>
      <c r="J94" s="2">
        <v>45027</v>
      </c>
      <c r="K94" s="2">
        <v>45030</v>
      </c>
      <c r="L94" s="2">
        <v>45030</v>
      </c>
      <c r="M94" s="28" t="s">
        <v>413</v>
      </c>
      <c r="N94" s="4" t="s">
        <v>32</v>
      </c>
      <c r="O94" s="12" t="s">
        <v>29</v>
      </c>
      <c r="P94" s="21" t="s">
        <v>211</v>
      </c>
      <c r="Q94" s="4" t="s">
        <v>212</v>
      </c>
      <c r="R94" s="4" t="s">
        <v>414</v>
      </c>
      <c r="S94" s="16"/>
    </row>
    <row r="95" spans="1:19" ht="70" x14ac:dyDescent="0.35">
      <c r="A95" s="8">
        <f t="shared" si="2"/>
        <v>92</v>
      </c>
      <c r="B95" s="4" t="s">
        <v>21</v>
      </c>
      <c r="C95" s="19" t="s">
        <v>408</v>
      </c>
      <c r="D95" s="4" t="s">
        <v>409</v>
      </c>
      <c r="E95" s="6" t="s">
        <v>94</v>
      </c>
      <c r="F95" s="1" t="s">
        <v>424</v>
      </c>
      <c r="G95" s="1" t="s">
        <v>425</v>
      </c>
      <c r="H95" s="82" t="s">
        <v>426</v>
      </c>
      <c r="I95" s="4" t="s">
        <v>21</v>
      </c>
      <c r="J95" s="2">
        <v>45027</v>
      </c>
      <c r="K95" s="2">
        <v>45030</v>
      </c>
      <c r="L95" s="2">
        <v>45030</v>
      </c>
      <c r="M95" s="28" t="s">
        <v>413</v>
      </c>
      <c r="N95" s="4">
        <v>2</v>
      </c>
      <c r="O95" s="12" t="s">
        <v>29</v>
      </c>
      <c r="P95" s="21" t="s">
        <v>160</v>
      </c>
      <c r="Q95" s="4" t="s">
        <v>161</v>
      </c>
      <c r="R95" s="4" t="s">
        <v>427</v>
      </c>
      <c r="S95" s="83" t="s">
        <v>33</v>
      </c>
    </row>
    <row r="96" spans="1:19" ht="409.6" x14ac:dyDescent="0.35">
      <c r="A96" s="8">
        <f t="shared" si="2"/>
        <v>93</v>
      </c>
      <c r="B96" s="4" t="s">
        <v>21</v>
      </c>
      <c r="C96" s="19" t="s">
        <v>408</v>
      </c>
      <c r="D96" s="4" t="s">
        <v>409</v>
      </c>
      <c r="E96" s="6" t="s">
        <v>101</v>
      </c>
      <c r="F96" s="1" t="s">
        <v>428</v>
      </c>
      <c r="G96" s="1" t="s">
        <v>429</v>
      </c>
      <c r="H96" s="17" t="s">
        <v>430</v>
      </c>
      <c r="I96" s="4" t="s">
        <v>21</v>
      </c>
      <c r="J96" s="2">
        <v>45027</v>
      </c>
      <c r="K96" s="2">
        <v>45030</v>
      </c>
      <c r="L96" s="2">
        <v>45030</v>
      </c>
      <c r="M96" s="28" t="s">
        <v>413</v>
      </c>
      <c r="N96" s="4"/>
      <c r="O96" s="12" t="s">
        <v>29</v>
      </c>
      <c r="P96" s="21" t="s">
        <v>160</v>
      </c>
      <c r="Q96" s="4" t="s">
        <v>161</v>
      </c>
      <c r="R96" s="4" t="s">
        <v>427</v>
      </c>
      <c r="S96" s="16"/>
    </row>
    <row r="97" spans="1:19" ht="409.6" x14ac:dyDescent="0.35">
      <c r="A97" s="8">
        <f t="shared" si="2"/>
        <v>94</v>
      </c>
      <c r="B97" s="4" t="s">
        <v>21</v>
      </c>
      <c r="C97" s="19" t="s">
        <v>408</v>
      </c>
      <c r="D97" s="4" t="s">
        <v>409</v>
      </c>
      <c r="E97" s="6" t="s">
        <v>105</v>
      </c>
      <c r="F97" s="1" t="s">
        <v>431</v>
      </c>
      <c r="G97" s="1" t="s">
        <v>432</v>
      </c>
      <c r="H97" s="17" t="s">
        <v>433</v>
      </c>
      <c r="I97" s="4" t="s">
        <v>21</v>
      </c>
      <c r="J97" s="2">
        <v>45027</v>
      </c>
      <c r="K97" s="2">
        <v>45030</v>
      </c>
      <c r="L97" s="2">
        <v>45030</v>
      </c>
      <c r="M97" s="28" t="s">
        <v>413</v>
      </c>
      <c r="N97" s="4" t="s">
        <v>32</v>
      </c>
      <c r="O97" s="12" t="s">
        <v>29</v>
      </c>
      <c r="P97" s="4" t="s">
        <v>434</v>
      </c>
      <c r="Q97" s="4" t="s">
        <v>435</v>
      </c>
      <c r="R97" s="4" t="s">
        <v>436</v>
      </c>
      <c r="S97" s="16"/>
    </row>
    <row r="98" spans="1:19" ht="43.5" x14ac:dyDescent="0.35">
      <c r="A98" s="8">
        <f t="shared" si="2"/>
        <v>95</v>
      </c>
      <c r="B98" s="4" t="s">
        <v>51</v>
      </c>
      <c r="C98" s="4" t="s">
        <v>22</v>
      </c>
      <c r="D98" s="4" t="s">
        <v>437</v>
      </c>
      <c r="E98" s="6" t="s">
        <v>24</v>
      </c>
      <c r="F98" s="1" t="s">
        <v>438</v>
      </c>
      <c r="G98" s="1" t="s">
        <v>439</v>
      </c>
      <c r="H98" s="1" t="s">
        <v>440</v>
      </c>
      <c r="I98" s="4" t="s">
        <v>51</v>
      </c>
      <c r="J98" s="2">
        <v>45028</v>
      </c>
      <c r="K98" s="2">
        <v>45035</v>
      </c>
      <c r="L98" s="2">
        <v>45035</v>
      </c>
      <c r="M98" s="28" t="s">
        <v>441</v>
      </c>
      <c r="N98" s="11">
        <v>1</v>
      </c>
      <c r="O98" s="12" t="s">
        <v>29</v>
      </c>
      <c r="P98" s="4" t="s">
        <v>30</v>
      </c>
      <c r="Q98" s="4" t="s">
        <v>31</v>
      </c>
      <c r="R98" s="42" t="s">
        <v>32</v>
      </c>
      <c r="S98" s="51"/>
    </row>
    <row r="99" spans="1:19" x14ac:dyDescent="0.35">
      <c r="A99" s="8"/>
      <c r="B99" s="4"/>
      <c r="C99" s="19"/>
      <c r="D99" s="4"/>
      <c r="E99" s="27"/>
      <c r="F99" s="1"/>
      <c r="G99" s="1"/>
      <c r="H99" s="17"/>
      <c r="I99" s="4"/>
      <c r="J99" s="2"/>
      <c r="K99" s="2"/>
      <c r="L99" s="2"/>
      <c r="M99" s="28"/>
      <c r="N99" s="4"/>
      <c r="O99" s="12"/>
      <c r="P99" s="4"/>
      <c r="Q99" s="4"/>
      <c r="R99" s="4"/>
      <c r="S99" s="16"/>
    </row>
    <row r="100" spans="1:19" x14ac:dyDescent="0.35">
      <c r="A100" s="8"/>
      <c r="B100" s="4"/>
      <c r="C100" s="19"/>
      <c r="D100" s="4"/>
      <c r="E100" s="27"/>
      <c r="F100" s="1"/>
      <c r="G100" s="1"/>
      <c r="H100" s="17"/>
      <c r="I100" s="4"/>
      <c r="J100" s="2"/>
      <c r="K100" s="2"/>
      <c r="L100" s="2"/>
      <c r="M100" s="28"/>
      <c r="N100" s="4"/>
      <c r="O100" s="12"/>
      <c r="P100" s="4"/>
      <c r="Q100" s="4"/>
      <c r="R100" s="4"/>
      <c r="S100" s="16"/>
    </row>
    <row r="101" spans="1:19" x14ac:dyDescent="0.35">
      <c r="A101" s="8"/>
      <c r="B101" s="4"/>
      <c r="C101" s="19"/>
      <c r="D101" s="4"/>
      <c r="E101" s="27"/>
      <c r="F101" s="1"/>
      <c r="G101" s="1"/>
      <c r="H101" s="17"/>
      <c r="I101" s="4"/>
      <c r="J101" s="2"/>
      <c r="K101" s="2"/>
      <c r="L101" s="2"/>
      <c r="M101" s="28"/>
      <c r="N101" s="4"/>
      <c r="O101" s="12"/>
      <c r="P101" s="4"/>
      <c r="Q101" s="4"/>
      <c r="R101" s="4"/>
      <c r="S101" s="16"/>
    </row>
    <row r="102" spans="1:19" x14ac:dyDescent="0.35">
      <c r="A102" s="8"/>
      <c r="B102" s="4"/>
      <c r="C102" s="19"/>
      <c r="D102" s="4"/>
      <c r="E102" s="27"/>
      <c r="F102" s="1"/>
      <c r="G102" s="1"/>
      <c r="H102" s="17"/>
      <c r="I102" s="4"/>
      <c r="J102" s="2"/>
      <c r="K102" s="2"/>
      <c r="L102" s="2"/>
      <c r="M102" s="28"/>
      <c r="N102" s="4"/>
      <c r="O102" s="12"/>
      <c r="P102" s="4"/>
      <c r="Q102" s="4"/>
      <c r="R102" s="4"/>
      <c r="S102" s="16"/>
    </row>
    <row r="103" spans="1:19" x14ac:dyDescent="0.35">
      <c r="A103" s="8"/>
      <c r="B103" s="4"/>
      <c r="C103" s="19"/>
      <c r="D103" s="4"/>
      <c r="E103" s="27"/>
      <c r="F103" s="1"/>
      <c r="G103" s="1"/>
      <c r="H103" s="17"/>
      <c r="I103" s="4"/>
      <c r="J103" s="2"/>
      <c r="K103" s="2"/>
      <c r="L103" s="2"/>
      <c r="M103" s="28"/>
      <c r="N103" s="4"/>
      <c r="O103" s="12"/>
      <c r="P103" s="4"/>
      <c r="Q103" s="4"/>
      <c r="R103" s="4"/>
      <c r="S103" s="16"/>
    </row>
    <row r="104" spans="1:19" x14ac:dyDescent="0.35">
      <c r="A104" s="8"/>
      <c r="B104" s="4"/>
      <c r="C104" s="19"/>
      <c r="D104" s="4"/>
      <c r="E104" s="27"/>
      <c r="F104" s="1"/>
      <c r="G104" s="1"/>
      <c r="H104" s="17"/>
      <c r="I104" s="4"/>
      <c r="J104" s="2"/>
      <c r="K104" s="2"/>
      <c r="L104" s="2"/>
      <c r="M104" s="28"/>
      <c r="N104" s="4"/>
      <c r="O104" s="12"/>
      <c r="P104" s="4"/>
      <c r="Q104" s="4"/>
      <c r="R104" s="4"/>
      <c r="S104" s="16"/>
    </row>
    <row r="105" spans="1:19" x14ac:dyDescent="0.35">
      <c r="A105" s="8"/>
      <c r="B105" s="4"/>
      <c r="C105" s="19"/>
      <c r="D105" s="4"/>
      <c r="E105" s="27"/>
      <c r="F105" s="1"/>
      <c r="G105" s="1"/>
      <c r="H105" s="17"/>
      <c r="I105" s="4"/>
      <c r="J105" s="2"/>
      <c r="K105" s="2"/>
      <c r="L105" s="2"/>
      <c r="M105" s="28"/>
      <c r="N105" s="4"/>
      <c r="O105" s="12"/>
      <c r="P105" s="4"/>
      <c r="Q105" s="4"/>
      <c r="R105" s="4"/>
      <c r="S105" s="16"/>
    </row>
    <row r="106" spans="1:19" x14ac:dyDescent="0.35">
      <c r="A106" s="8"/>
      <c r="B106" s="4"/>
      <c r="C106" s="19"/>
      <c r="D106" s="4"/>
      <c r="E106" s="27"/>
      <c r="F106" s="1"/>
      <c r="G106" s="1"/>
      <c r="H106" s="17"/>
      <c r="I106" s="4"/>
      <c r="J106" s="2"/>
      <c r="K106" s="2"/>
      <c r="L106" s="2"/>
      <c r="M106" s="28"/>
      <c r="N106" s="4"/>
      <c r="O106" s="12"/>
      <c r="P106" s="4"/>
      <c r="Q106" s="4"/>
      <c r="R106" s="4"/>
      <c r="S106" s="16"/>
    </row>
    <row r="107" spans="1:19" x14ac:dyDescent="0.35">
      <c r="A107" s="8"/>
      <c r="B107" s="4"/>
      <c r="C107" s="19"/>
      <c r="D107" s="4"/>
      <c r="E107" s="27"/>
      <c r="F107" s="1"/>
      <c r="G107" s="1"/>
      <c r="H107" s="17"/>
      <c r="I107" s="4"/>
      <c r="J107" s="2"/>
      <c r="K107" s="2"/>
      <c r="L107" s="2"/>
      <c r="M107" s="28"/>
      <c r="N107" s="4"/>
      <c r="O107" s="12"/>
      <c r="P107" s="4"/>
      <c r="Q107" s="4"/>
      <c r="R107" s="4"/>
      <c r="S107" s="29"/>
    </row>
    <row r="108" spans="1:19" x14ac:dyDescent="0.35">
      <c r="A108" s="8"/>
      <c r="B108" s="4"/>
      <c r="C108" s="19"/>
      <c r="D108" s="4"/>
      <c r="E108" s="27"/>
      <c r="F108" s="1"/>
      <c r="G108" s="1"/>
      <c r="H108" s="17"/>
      <c r="I108" s="4"/>
      <c r="J108" s="2"/>
      <c r="K108" s="2"/>
      <c r="L108" s="2"/>
      <c r="M108" s="28"/>
      <c r="N108" s="4"/>
      <c r="O108" s="12"/>
      <c r="P108" s="4"/>
      <c r="Q108" s="4"/>
      <c r="R108" s="4"/>
      <c r="S108" s="16"/>
    </row>
    <row r="109" spans="1:19" x14ac:dyDescent="0.35">
      <c r="A109" s="8"/>
      <c r="B109" s="4"/>
      <c r="C109" s="19"/>
      <c r="D109" s="4"/>
      <c r="E109" s="27"/>
      <c r="F109" s="1"/>
      <c r="G109" s="1"/>
      <c r="H109" s="17"/>
      <c r="I109" s="4"/>
      <c r="J109" s="2"/>
      <c r="K109" s="2"/>
      <c r="L109" s="2"/>
      <c r="M109" s="28"/>
      <c r="N109" s="4"/>
      <c r="O109" s="12"/>
      <c r="P109" s="4"/>
      <c r="Q109" s="4"/>
      <c r="R109" s="4"/>
      <c r="S109" s="16"/>
    </row>
    <row r="110" spans="1:19" x14ac:dyDescent="0.35">
      <c r="A110" s="8"/>
      <c r="B110" s="4"/>
      <c r="C110" s="19"/>
      <c r="D110" s="4"/>
      <c r="E110" s="27"/>
      <c r="F110" s="1"/>
      <c r="G110" s="1"/>
      <c r="H110" s="17"/>
      <c r="I110" s="4"/>
      <c r="J110" s="2"/>
      <c r="K110" s="2"/>
      <c r="L110" s="2"/>
      <c r="M110" s="28"/>
      <c r="N110" s="4"/>
      <c r="O110" s="12"/>
      <c r="P110" s="4"/>
      <c r="Q110" s="4"/>
      <c r="R110" s="4"/>
      <c r="S110" s="16"/>
    </row>
    <row r="111" spans="1:19" x14ac:dyDescent="0.35">
      <c r="A111" s="8"/>
      <c r="B111" s="4"/>
      <c r="C111" s="19"/>
      <c r="D111" s="4"/>
      <c r="E111" s="27"/>
      <c r="F111" s="1"/>
      <c r="G111" s="1"/>
      <c r="H111" s="17"/>
      <c r="I111" s="4"/>
      <c r="J111" s="2"/>
      <c r="K111" s="2"/>
      <c r="L111" s="2"/>
      <c r="M111" s="28"/>
      <c r="N111" s="4"/>
      <c r="O111" s="12"/>
      <c r="P111" s="4"/>
      <c r="Q111" s="4"/>
      <c r="R111" s="4"/>
      <c r="S111" s="16"/>
    </row>
    <row r="112" spans="1:19" x14ac:dyDescent="0.35">
      <c r="A112" s="8"/>
      <c r="B112" s="4"/>
      <c r="C112" s="19"/>
      <c r="D112" s="4"/>
      <c r="E112" s="27"/>
      <c r="F112" s="1"/>
      <c r="G112" s="1"/>
      <c r="H112" s="17"/>
      <c r="I112" s="4"/>
      <c r="J112" s="2"/>
      <c r="K112" s="2"/>
      <c r="L112" s="2"/>
      <c r="M112" s="28"/>
      <c r="N112" s="4"/>
      <c r="O112" s="12"/>
      <c r="P112" s="4"/>
      <c r="Q112" s="4"/>
      <c r="R112" s="4"/>
      <c r="S112" s="16"/>
    </row>
    <row r="113" spans="1:19" x14ac:dyDescent="0.35">
      <c r="A113" s="8"/>
      <c r="B113" s="4"/>
      <c r="C113" s="19"/>
      <c r="D113" s="4"/>
      <c r="E113" s="27"/>
      <c r="F113" s="1"/>
      <c r="G113" s="1"/>
      <c r="H113" s="17"/>
      <c r="I113" s="4"/>
      <c r="J113" s="2"/>
      <c r="K113" s="2"/>
      <c r="L113" s="2"/>
      <c r="M113" s="28"/>
      <c r="N113" s="4"/>
      <c r="O113" s="12"/>
      <c r="P113" s="4"/>
      <c r="Q113" s="4"/>
      <c r="R113" s="4"/>
      <c r="S113" s="16"/>
    </row>
    <row r="114" spans="1:19" x14ac:dyDescent="0.35">
      <c r="A114" s="8"/>
      <c r="B114" s="4"/>
      <c r="C114" s="19"/>
      <c r="D114" s="4"/>
      <c r="E114" s="27"/>
      <c r="F114" s="1"/>
      <c r="G114" s="1"/>
      <c r="H114" s="17"/>
      <c r="I114" s="4"/>
      <c r="J114" s="2"/>
      <c r="K114" s="2"/>
      <c r="L114" s="2"/>
      <c r="M114" s="28"/>
      <c r="N114" s="4"/>
      <c r="O114" s="12"/>
      <c r="P114" s="4"/>
      <c r="Q114" s="4"/>
      <c r="R114" s="4"/>
      <c r="S114" s="16"/>
    </row>
    <row r="115" spans="1:19" x14ac:dyDescent="0.35">
      <c r="A115" s="8"/>
      <c r="B115" s="4"/>
      <c r="C115" s="19"/>
      <c r="D115" s="4"/>
      <c r="E115" s="27"/>
      <c r="F115" s="1"/>
      <c r="G115" s="1"/>
      <c r="H115" s="17"/>
      <c r="I115" s="4"/>
      <c r="J115" s="2"/>
      <c r="K115" s="2"/>
      <c r="L115" s="2"/>
      <c r="M115" s="28"/>
      <c r="N115" s="4"/>
      <c r="O115" s="12"/>
      <c r="P115" s="4"/>
      <c r="Q115" s="4"/>
      <c r="R115" s="4"/>
      <c r="S115" s="16"/>
    </row>
    <row r="116" spans="1:19" x14ac:dyDescent="0.35">
      <c r="A116" s="8"/>
      <c r="B116" s="4"/>
      <c r="C116" s="19"/>
      <c r="D116" s="4"/>
      <c r="E116" s="27"/>
      <c r="F116" s="1"/>
      <c r="G116" s="1"/>
      <c r="H116" s="17"/>
      <c r="I116" s="4"/>
      <c r="J116" s="2"/>
      <c r="K116" s="2"/>
      <c r="L116" s="2"/>
      <c r="M116" s="28"/>
      <c r="N116" s="4"/>
      <c r="O116" s="12"/>
      <c r="P116" s="4"/>
      <c r="Q116" s="4"/>
      <c r="R116" s="4"/>
      <c r="S116" s="16"/>
    </row>
    <row r="117" spans="1:19" x14ac:dyDescent="0.35">
      <c r="A117" s="8"/>
      <c r="B117" s="4"/>
      <c r="C117" s="19"/>
      <c r="D117" s="4"/>
      <c r="E117" s="27"/>
      <c r="F117" s="1"/>
      <c r="G117" s="1"/>
      <c r="H117" s="17"/>
      <c r="I117" s="4"/>
      <c r="J117" s="2"/>
      <c r="K117" s="2"/>
      <c r="L117" s="2"/>
      <c r="M117" s="28"/>
      <c r="N117" s="4"/>
      <c r="O117" s="12"/>
      <c r="P117" s="4"/>
      <c r="Q117" s="4"/>
      <c r="R117" s="4"/>
      <c r="S117" s="16"/>
    </row>
    <row r="118" spans="1:19" x14ac:dyDescent="0.35">
      <c r="A118" s="8"/>
      <c r="B118" s="4"/>
      <c r="C118" s="19"/>
      <c r="D118" s="4"/>
      <c r="E118" s="27"/>
      <c r="F118" s="1"/>
      <c r="G118" s="1"/>
      <c r="H118" s="17"/>
      <c r="I118" s="4"/>
      <c r="J118" s="2"/>
      <c r="K118" s="2"/>
      <c r="L118" s="2"/>
      <c r="M118" s="28"/>
      <c r="N118" s="4"/>
      <c r="O118" s="12"/>
      <c r="P118" s="4"/>
      <c r="Q118" s="4"/>
      <c r="R118" s="4"/>
      <c r="S118" s="16"/>
    </row>
    <row r="119" spans="1:19" x14ac:dyDescent="0.35">
      <c r="A119" s="8"/>
      <c r="B119" s="4"/>
      <c r="C119" s="19"/>
      <c r="D119" s="4"/>
      <c r="E119" s="27"/>
      <c r="F119" s="1"/>
      <c r="G119" s="1"/>
      <c r="H119" s="17"/>
      <c r="I119" s="4"/>
      <c r="J119" s="2"/>
      <c r="K119" s="2"/>
      <c r="L119" s="2"/>
      <c r="M119" s="28"/>
      <c r="N119" s="4"/>
      <c r="O119" s="12"/>
      <c r="P119" s="4"/>
      <c r="Q119" s="4"/>
      <c r="R119" s="4"/>
      <c r="S119" s="16"/>
    </row>
    <row r="120" spans="1:19" x14ac:dyDescent="0.35">
      <c r="A120" s="8"/>
      <c r="B120" s="4"/>
      <c r="C120" s="19"/>
      <c r="D120" s="4"/>
      <c r="E120" s="27"/>
      <c r="F120" s="1"/>
      <c r="G120" s="1"/>
      <c r="H120" s="17"/>
      <c r="I120" s="4"/>
      <c r="J120" s="2"/>
      <c r="K120" s="2"/>
      <c r="L120" s="2"/>
      <c r="M120" s="28"/>
      <c r="N120" s="4"/>
      <c r="O120" s="12"/>
      <c r="P120" s="4"/>
      <c r="Q120" s="4"/>
      <c r="R120" s="4"/>
      <c r="S120" s="16"/>
    </row>
    <row r="121" spans="1:19" x14ac:dyDescent="0.35">
      <c r="A121" s="8"/>
      <c r="B121" s="4"/>
      <c r="C121" s="19"/>
      <c r="D121" s="4"/>
      <c r="E121" s="27"/>
      <c r="F121" s="1"/>
      <c r="G121" s="1"/>
      <c r="H121" s="17"/>
      <c r="I121" s="4"/>
      <c r="J121" s="2"/>
      <c r="K121" s="2"/>
      <c r="L121" s="2"/>
      <c r="M121" s="28"/>
      <c r="N121" s="4"/>
      <c r="O121" s="4"/>
      <c r="P121" s="4"/>
      <c r="Q121" s="4"/>
      <c r="R121" s="4"/>
      <c r="S121" s="16"/>
    </row>
    <row r="122" spans="1:19" x14ac:dyDescent="0.35">
      <c r="A122" s="8"/>
      <c r="B122" s="4"/>
      <c r="C122" s="4"/>
      <c r="D122" s="4"/>
      <c r="E122" s="6"/>
      <c r="F122" s="1"/>
      <c r="G122" s="1"/>
      <c r="H122" s="17"/>
      <c r="I122" s="4"/>
      <c r="J122" s="2"/>
      <c r="K122" s="2"/>
      <c r="L122" s="2"/>
      <c r="M122" s="28"/>
      <c r="N122" s="4"/>
      <c r="O122" s="4"/>
      <c r="P122" s="4"/>
      <c r="Q122" s="4"/>
      <c r="R122" s="4"/>
      <c r="S122" s="16"/>
    </row>
    <row r="123" spans="1:19" x14ac:dyDescent="0.35">
      <c r="A123" s="8"/>
      <c r="B123" s="4"/>
      <c r="C123" s="4"/>
      <c r="D123" s="4"/>
      <c r="E123" s="6"/>
      <c r="F123" s="1"/>
      <c r="G123" s="1"/>
      <c r="H123" s="17"/>
      <c r="I123" s="4"/>
      <c r="J123" s="2"/>
      <c r="K123" s="2"/>
      <c r="L123" s="2"/>
      <c r="M123" s="28"/>
      <c r="N123" s="4"/>
      <c r="O123" s="4"/>
      <c r="P123" s="4"/>
      <c r="Q123" s="4"/>
      <c r="R123" s="4"/>
      <c r="S123" s="16"/>
    </row>
    <row r="124" spans="1:19" x14ac:dyDescent="0.35">
      <c r="A124" s="8"/>
      <c r="B124" s="4"/>
      <c r="C124" s="4"/>
      <c r="D124" s="4"/>
      <c r="E124" s="6"/>
      <c r="F124" s="1"/>
      <c r="G124" s="1"/>
      <c r="H124" s="17"/>
      <c r="I124" s="4"/>
      <c r="J124" s="2"/>
      <c r="K124" s="2"/>
      <c r="L124" s="2"/>
      <c r="M124" s="28"/>
      <c r="N124" s="4"/>
      <c r="O124" s="4"/>
      <c r="P124" s="21"/>
      <c r="Q124" s="21"/>
      <c r="R124" s="4"/>
      <c r="S124" s="16"/>
    </row>
    <row r="125" spans="1:19" x14ac:dyDescent="0.35">
      <c r="A125" s="8"/>
      <c r="B125" s="4"/>
      <c r="C125" s="4"/>
      <c r="D125" s="4"/>
      <c r="E125" s="6"/>
      <c r="F125" s="1"/>
      <c r="G125" s="1"/>
      <c r="H125" s="17"/>
      <c r="I125" s="4"/>
      <c r="J125" s="2"/>
      <c r="K125" s="2"/>
      <c r="L125" s="2"/>
      <c r="M125" s="28"/>
      <c r="N125" s="4"/>
      <c r="O125" s="4"/>
      <c r="P125" s="4"/>
      <c r="Q125" s="4"/>
      <c r="R125" s="4"/>
      <c r="S125" s="16"/>
    </row>
    <row r="126" spans="1:19" x14ac:dyDescent="0.35">
      <c r="A126" s="8"/>
      <c r="B126" s="4"/>
      <c r="C126" s="4"/>
      <c r="D126" s="4"/>
      <c r="E126" s="6"/>
      <c r="F126" s="1"/>
      <c r="G126" s="1"/>
      <c r="H126" s="17"/>
      <c r="I126" s="4"/>
      <c r="J126" s="2"/>
      <c r="K126" s="2"/>
      <c r="L126" s="2"/>
      <c r="M126" s="28"/>
      <c r="N126" s="4"/>
      <c r="O126" s="4"/>
      <c r="P126" s="4"/>
      <c r="Q126" s="4"/>
      <c r="R126" s="4"/>
      <c r="S126" s="16"/>
    </row>
    <row r="127" spans="1:19" x14ac:dyDescent="0.35">
      <c r="A127" s="8"/>
      <c r="B127" s="4"/>
      <c r="C127" s="4"/>
      <c r="D127" s="4"/>
      <c r="E127" s="6"/>
      <c r="F127" s="1"/>
      <c r="G127" s="1"/>
      <c r="H127" s="17"/>
      <c r="I127" s="4"/>
      <c r="J127" s="2"/>
      <c r="K127" s="2"/>
      <c r="L127" s="2"/>
      <c r="M127" s="28"/>
      <c r="N127" s="4"/>
      <c r="O127" s="4"/>
      <c r="P127" s="4"/>
      <c r="Q127" s="4"/>
      <c r="R127" s="4"/>
      <c r="S127" s="16"/>
    </row>
    <row r="128" spans="1:19" x14ac:dyDescent="0.35">
      <c r="A128" s="8"/>
      <c r="B128" s="4"/>
      <c r="C128" s="4"/>
      <c r="D128" s="4"/>
      <c r="E128" s="6"/>
      <c r="F128" s="1"/>
      <c r="G128" s="1"/>
      <c r="H128" s="17"/>
      <c r="I128" s="4"/>
      <c r="J128" s="2"/>
      <c r="K128" s="2"/>
      <c r="L128" s="2"/>
      <c r="M128" s="28"/>
      <c r="N128" s="4"/>
      <c r="O128" s="4"/>
      <c r="P128" s="4"/>
      <c r="Q128" s="4"/>
      <c r="R128" s="4"/>
      <c r="S128" s="16"/>
    </row>
    <row r="129" spans="1:19" x14ac:dyDescent="0.35">
      <c r="A129" s="8"/>
      <c r="B129" s="4"/>
      <c r="C129" s="4"/>
      <c r="D129" s="4"/>
      <c r="E129" s="6"/>
      <c r="F129" s="1"/>
      <c r="G129" s="1"/>
      <c r="H129" s="17"/>
      <c r="I129" s="4"/>
      <c r="J129" s="2"/>
      <c r="K129" s="2"/>
      <c r="L129" s="2"/>
      <c r="M129" s="28"/>
      <c r="N129" s="4"/>
      <c r="O129" s="4"/>
      <c r="P129" s="4"/>
      <c r="Q129" s="4"/>
      <c r="R129" s="4"/>
      <c r="S129" s="16"/>
    </row>
    <row r="130" spans="1:19" x14ac:dyDescent="0.35">
      <c r="A130" s="8"/>
      <c r="B130" s="4"/>
      <c r="C130" s="4"/>
      <c r="D130" s="4"/>
      <c r="E130" s="6"/>
      <c r="F130" s="1"/>
      <c r="G130" s="1"/>
      <c r="H130" s="17"/>
      <c r="I130" s="4"/>
      <c r="J130" s="2"/>
      <c r="K130" s="2"/>
      <c r="L130" s="2"/>
      <c r="M130" s="28"/>
      <c r="N130" s="4"/>
      <c r="O130" s="4"/>
      <c r="P130" s="4"/>
      <c r="Q130" s="4"/>
      <c r="R130" s="4"/>
      <c r="S130" s="16"/>
    </row>
    <row r="131" spans="1:19" x14ac:dyDescent="0.35">
      <c r="A131" s="8"/>
      <c r="B131" s="4"/>
      <c r="C131" s="4"/>
      <c r="D131" s="4"/>
      <c r="E131" s="6"/>
      <c r="F131" s="1"/>
      <c r="G131" s="1"/>
      <c r="H131" s="17"/>
      <c r="I131" s="4"/>
      <c r="J131" s="2"/>
      <c r="K131" s="2"/>
      <c r="L131" s="2"/>
      <c r="M131" s="28"/>
      <c r="N131" s="4"/>
      <c r="O131" s="4"/>
      <c r="P131" s="4"/>
      <c r="Q131" s="4"/>
      <c r="R131" s="4"/>
      <c r="S131" s="16"/>
    </row>
    <row r="132" spans="1:19" x14ac:dyDescent="0.35">
      <c r="A132" s="8"/>
      <c r="B132" s="4"/>
      <c r="C132" s="4"/>
      <c r="D132" s="4"/>
      <c r="E132" s="6"/>
      <c r="F132" s="1"/>
      <c r="G132" s="1"/>
      <c r="H132" s="17"/>
      <c r="I132" s="4"/>
      <c r="J132" s="2"/>
      <c r="K132" s="2"/>
      <c r="L132" s="2"/>
      <c r="M132" s="28"/>
      <c r="N132" s="4"/>
      <c r="O132" s="4"/>
      <c r="P132" s="4"/>
      <c r="Q132" s="4"/>
      <c r="R132" s="4"/>
      <c r="S132" s="16"/>
    </row>
    <row r="133" spans="1:19" x14ac:dyDescent="0.35">
      <c r="A133" s="8"/>
      <c r="B133" s="4"/>
      <c r="C133" s="4"/>
      <c r="D133" s="4"/>
      <c r="E133" s="6"/>
      <c r="F133" s="1"/>
      <c r="G133" s="1"/>
      <c r="H133" s="17"/>
      <c r="I133" s="4"/>
      <c r="J133" s="2"/>
      <c r="K133" s="2"/>
      <c r="L133" s="2"/>
      <c r="M133" s="28"/>
      <c r="N133" s="4"/>
      <c r="O133" s="4"/>
      <c r="P133" s="4"/>
      <c r="Q133" s="4"/>
      <c r="R133" s="4"/>
      <c r="S133" s="16"/>
    </row>
    <row r="134" spans="1:19" x14ac:dyDescent="0.35">
      <c r="A134" s="8"/>
      <c r="B134" s="4"/>
      <c r="C134" s="4"/>
      <c r="D134" s="4"/>
      <c r="E134" s="6"/>
      <c r="F134" s="1"/>
      <c r="G134" s="1"/>
      <c r="H134" s="17"/>
      <c r="I134" s="4"/>
      <c r="J134" s="2"/>
      <c r="K134" s="2"/>
      <c r="L134" s="2"/>
      <c r="M134" s="28"/>
      <c r="N134" s="4"/>
      <c r="O134" s="4"/>
      <c r="P134" s="4"/>
      <c r="Q134" s="4"/>
      <c r="R134" s="4"/>
      <c r="S134" s="16"/>
    </row>
    <row r="135" spans="1:19" x14ac:dyDescent="0.35">
      <c r="A135" s="8"/>
      <c r="B135" s="4"/>
      <c r="C135" s="4"/>
      <c r="D135" s="4"/>
      <c r="E135" s="6"/>
      <c r="F135" s="1"/>
      <c r="G135" s="1"/>
      <c r="H135" s="17"/>
      <c r="I135" s="4"/>
      <c r="J135" s="2"/>
      <c r="K135" s="2"/>
      <c r="L135" s="2"/>
      <c r="M135" s="28"/>
      <c r="N135" s="4"/>
      <c r="O135" s="4"/>
      <c r="P135" s="4"/>
      <c r="Q135" s="4"/>
      <c r="R135" s="4"/>
      <c r="S135" s="16"/>
    </row>
    <row r="136" spans="1:19" x14ac:dyDescent="0.35">
      <c r="A136" s="8"/>
      <c r="B136" s="4"/>
      <c r="C136" s="4"/>
      <c r="D136" s="4"/>
      <c r="E136" s="6"/>
      <c r="F136" s="1"/>
      <c r="G136" s="1"/>
      <c r="H136" s="17"/>
      <c r="I136" s="4"/>
      <c r="J136" s="2"/>
      <c r="K136" s="2"/>
      <c r="L136" s="2"/>
      <c r="M136" s="28"/>
      <c r="N136" s="4"/>
      <c r="O136" s="4"/>
      <c r="P136" s="4"/>
      <c r="Q136" s="4"/>
      <c r="R136" s="4"/>
      <c r="S136" s="16"/>
    </row>
    <row r="137" spans="1:19" x14ac:dyDescent="0.35">
      <c r="A137" s="8"/>
      <c r="B137" s="4"/>
      <c r="C137" s="4"/>
      <c r="D137" s="4"/>
      <c r="E137" s="6"/>
      <c r="F137" s="1"/>
      <c r="G137" s="1"/>
      <c r="H137" s="17"/>
      <c r="I137" s="4"/>
      <c r="J137" s="2"/>
      <c r="K137" s="2"/>
      <c r="L137" s="2"/>
      <c r="M137" s="28"/>
      <c r="N137" s="4"/>
      <c r="O137" s="4"/>
      <c r="P137" s="4"/>
      <c r="Q137" s="4"/>
      <c r="R137" s="4"/>
      <c r="S137" s="16"/>
    </row>
    <row r="138" spans="1:19" x14ac:dyDescent="0.35">
      <c r="A138" s="8"/>
      <c r="B138" s="4"/>
      <c r="C138" s="4"/>
      <c r="D138" s="4"/>
      <c r="E138" s="6"/>
      <c r="F138" s="1"/>
      <c r="G138" s="1"/>
      <c r="H138" s="17"/>
      <c r="I138" s="4"/>
      <c r="J138" s="2"/>
      <c r="K138" s="2"/>
      <c r="L138" s="2"/>
      <c r="M138" s="28"/>
      <c r="N138" s="4"/>
      <c r="O138" s="4"/>
      <c r="P138" s="4"/>
      <c r="Q138" s="4"/>
      <c r="R138" s="4"/>
      <c r="S138" s="16"/>
    </row>
    <row r="139" spans="1:19" x14ac:dyDescent="0.35">
      <c r="A139" s="8"/>
      <c r="B139" s="4"/>
      <c r="C139" s="4"/>
      <c r="D139" s="4"/>
      <c r="E139" s="6"/>
      <c r="F139" s="1"/>
      <c r="G139" s="1"/>
      <c r="H139" s="17"/>
      <c r="I139" s="4"/>
      <c r="J139" s="2"/>
      <c r="K139" s="2"/>
      <c r="L139" s="2"/>
      <c r="M139" s="28"/>
      <c r="N139" s="4"/>
      <c r="O139" s="4"/>
      <c r="P139" s="4"/>
      <c r="Q139" s="4"/>
      <c r="R139" s="4"/>
      <c r="S139" s="16"/>
    </row>
    <row r="140" spans="1:19" x14ac:dyDescent="0.35">
      <c r="A140" s="8"/>
      <c r="B140" s="4"/>
      <c r="C140" s="4"/>
      <c r="D140" s="4"/>
      <c r="E140" s="6"/>
      <c r="F140" s="1"/>
      <c r="G140" s="1"/>
      <c r="H140" s="17"/>
      <c r="I140" s="4"/>
      <c r="J140" s="2"/>
      <c r="K140" s="2"/>
      <c r="L140" s="2"/>
      <c r="M140" s="28"/>
      <c r="N140" s="4"/>
      <c r="O140" s="4"/>
      <c r="P140" s="4"/>
      <c r="Q140" s="4"/>
      <c r="R140" s="4"/>
      <c r="S140" s="16"/>
    </row>
    <row r="141" spans="1:19" x14ac:dyDescent="0.35">
      <c r="A141" s="8"/>
      <c r="B141" s="4"/>
      <c r="C141" s="4"/>
      <c r="D141" s="4"/>
      <c r="E141" s="6"/>
      <c r="F141" s="1"/>
      <c r="G141" s="1"/>
      <c r="H141" s="17"/>
      <c r="I141" s="4"/>
      <c r="J141" s="2"/>
      <c r="K141" s="2"/>
      <c r="L141" s="2"/>
      <c r="M141" s="28"/>
      <c r="N141" s="4"/>
      <c r="O141" s="4"/>
      <c r="P141" s="4"/>
      <c r="Q141" s="4"/>
      <c r="R141" s="4"/>
      <c r="S141" s="16"/>
    </row>
    <row r="142" spans="1:19" x14ac:dyDescent="0.35">
      <c r="A142" s="8"/>
      <c r="B142" s="4"/>
      <c r="C142" s="4"/>
      <c r="D142" s="4"/>
      <c r="E142" s="27"/>
      <c r="F142" s="1"/>
      <c r="G142" s="1"/>
      <c r="H142" s="1"/>
      <c r="I142" s="4"/>
      <c r="J142" s="2"/>
      <c r="K142" s="2"/>
      <c r="L142" s="2"/>
      <c r="M142" s="28"/>
      <c r="N142" s="21"/>
      <c r="O142" s="21"/>
      <c r="P142" s="21"/>
      <c r="Q142" s="4"/>
      <c r="R142" s="4"/>
      <c r="S142" s="25"/>
    </row>
    <row r="143" spans="1:19" x14ac:dyDescent="0.35">
      <c r="A143" s="8"/>
      <c r="B143" s="4"/>
      <c r="C143" s="4"/>
      <c r="D143" s="4"/>
      <c r="E143" s="27"/>
      <c r="F143" s="1"/>
      <c r="G143" s="1"/>
      <c r="H143" s="31"/>
      <c r="I143" s="4"/>
      <c r="J143" s="2"/>
      <c r="K143" s="2"/>
      <c r="L143" s="2"/>
      <c r="M143" s="28"/>
      <c r="N143" s="21"/>
      <c r="O143" s="21"/>
      <c r="P143" s="4"/>
      <c r="Q143" s="4"/>
      <c r="R143" s="4"/>
      <c r="S143" s="30"/>
    </row>
    <row r="144" spans="1:19" x14ac:dyDescent="0.35">
      <c r="A144" s="8"/>
      <c r="B144" s="4"/>
      <c r="C144" s="4"/>
      <c r="D144" s="4"/>
      <c r="E144" s="27"/>
      <c r="F144" s="1"/>
      <c r="G144" s="1"/>
      <c r="H144" s="1"/>
      <c r="I144" s="4"/>
      <c r="J144" s="2"/>
      <c r="K144" s="2"/>
      <c r="L144" s="2"/>
      <c r="M144" s="28"/>
      <c r="N144" s="21"/>
      <c r="O144" s="21"/>
      <c r="P144" s="21"/>
      <c r="Q144" s="21"/>
      <c r="R144" s="4"/>
      <c r="S144" s="25"/>
    </row>
    <row r="145" spans="1:19" x14ac:dyDescent="0.35">
      <c r="A145" s="8"/>
      <c r="B145" s="4"/>
      <c r="C145" s="4"/>
      <c r="D145" s="4"/>
      <c r="E145" s="27"/>
      <c r="F145" s="1"/>
      <c r="G145" s="1"/>
      <c r="H145" s="1"/>
      <c r="I145" s="4"/>
      <c r="J145" s="2"/>
      <c r="K145" s="2"/>
      <c r="L145" s="2"/>
      <c r="M145" s="28"/>
      <c r="N145" s="21"/>
      <c r="O145" s="21"/>
      <c r="P145" s="21"/>
      <c r="Q145" s="4"/>
      <c r="R145" s="4"/>
      <c r="S145" s="25"/>
    </row>
    <row r="146" spans="1:19" x14ac:dyDescent="0.35">
      <c r="A146" s="8"/>
      <c r="B146" s="4"/>
      <c r="C146" s="19"/>
      <c r="D146" s="4"/>
      <c r="E146" s="27"/>
      <c r="F146" s="1"/>
      <c r="G146" s="1"/>
      <c r="H146" s="1"/>
      <c r="I146" s="21"/>
      <c r="J146" s="2"/>
      <c r="K146" s="2"/>
      <c r="L146" s="2"/>
      <c r="M146" s="28"/>
      <c r="N146" s="21"/>
      <c r="O146" s="21"/>
      <c r="P146" s="41"/>
      <c r="Q146" s="41"/>
      <c r="R146" s="4"/>
      <c r="S146" s="25"/>
    </row>
    <row r="147" spans="1:19" x14ac:dyDescent="0.35">
      <c r="A147" s="8"/>
      <c r="B147" s="4"/>
      <c r="C147" s="19"/>
      <c r="D147" s="4"/>
      <c r="E147" s="27"/>
      <c r="F147" s="1"/>
      <c r="G147" s="1"/>
      <c r="H147" s="1"/>
      <c r="I147" s="21"/>
      <c r="J147" s="2"/>
      <c r="K147" s="2"/>
      <c r="L147" s="2"/>
      <c r="M147" s="28"/>
      <c r="N147" s="21"/>
      <c r="O147" s="21"/>
      <c r="P147" s="11"/>
      <c r="Q147" s="11"/>
      <c r="R147" s="4"/>
      <c r="S147" s="25"/>
    </row>
    <row r="148" spans="1:19" x14ac:dyDescent="0.35">
      <c r="A148" s="8"/>
      <c r="B148" s="4"/>
      <c r="C148" s="19"/>
      <c r="D148" s="4"/>
      <c r="E148" s="27"/>
      <c r="F148" s="1"/>
      <c r="G148" s="1"/>
      <c r="H148" s="17"/>
      <c r="I148" s="21"/>
      <c r="J148" s="2"/>
      <c r="K148" s="2"/>
      <c r="L148" s="20"/>
      <c r="M148" s="32"/>
      <c r="N148" s="21"/>
      <c r="O148" s="21"/>
      <c r="P148" s="21"/>
      <c r="Q148" s="21"/>
      <c r="R148" s="4"/>
      <c r="S148" s="25"/>
    </row>
    <row r="149" spans="1:19" x14ac:dyDescent="0.35">
      <c r="A149" s="8"/>
      <c r="B149" s="4"/>
      <c r="C149" s="19"/>
      <c r="D149" s="4"/>
      <c r="E149" s="27"/>
      <c r="F149" s="1"/>
      <c r="G149" s="1"/>
      <c r="H149" s="17"/>
      <c r="I149" s="21"/>
      <c r="J149" s="2"/>
      <c r="K149" s="2"/>
      <c r="L149" s="20"/>
      <c r="M149" s="32"/>
      <c r="N149" s="21"/>
      <c r="O149" s="21"/>
      <c r="P149" s="21"/>
      <c r="Q149" s="21"/>
      <c r="R149" s="4"/>
      <c r="S149" s="25"/>
    </row>
    <row r="150" spans="1:19" x14ac:dyDescent="0.35">
      <c r="A150" s="8"/>
      <c r="B150" s="4"/>
      <c r="C150" s="19"/>
      <c r="D150" s="4"/>
      <c r="E150" s="27"/>
      <c r="F150" s="1"/>
      <c r="G150" s="1"/>
      <c r="H150" s="17"/>
      <c r="I150" s="21"/>
      <c r="J150" s="2"/>
      <c r="K150" s="2"/>
      <c r="L150" s="20"/>
      <c r="M150" s="32"/>
      <c r="N150" s="21"/>
      <c r="O150" s="21"/>
      <c r="P150" s="21"/>
      <c r="Q150" s="21"/>
      <c r="R150" s="4"/>
      <c r="S150" s="25"/>
    </row>
    <row r="151" spans="1:19" x14ac:dyDescent="0.35">
      <c r="A151" s="8"/>
      <c r="B151" s="4"/>
      <c r="C151" s="19"/>
      <c r="D151" s="4"/>
      <c r="E151" s="27"/>
      <c r="F151" s="1"/>
      <c r="G151" s="1"/>
      <c r="H151" s="17"/>
      <c r="I151" s="21"/>
      <c r="J151" s="2"/>
      <c r="K151" s="2"/>
      <c r="L151" s="20"/>
      <c r="M151" s="32"/>
      <c r="N151" s="21"/>
      <c r="O151" s="21"/>
      <c r="P151" s="21"/>
      <c r="Q151" s="21"/>
      <c r="R151" s="4"/>
      <c r="S151" s="25"/>
    </row>
    <row r="152" spans="1:19" x14ac:dyDescent="0.35">
      <c r="A152" s="8"/>
      <c r="B152" s="4"/>
      <c r="C152" s="19"/>
      <c r="D152" s="4"/>
      <c r="E152" s="27"/>
      <c r="F152" s="1"/>
      <c r="G152" s="1"/>
      <c r="H152" s="17"/>
      <c r="I152" s="21"/>
      <c r="J152" s="2"/>
      <c r="K152" s="2"/>
      <c r="L152" s="20"/>
      <c r="M152" s="32"/>
      <c r="N152" s="21"/>
      <c r="O152" s="21"/>
      <c r="P152" s="21"/>
      <c r="Q152" s="21"/>
      <c r="R152" s="4"/>
      <c r="S152" s="25"/>
    </row>
    <row r="153" spans="1:19" x14ac:dyDescent="0.35">
      <c r="A153" s="8"/>
      <c r="B153" s="4"/>
      <c r="C153" s="19"/>
      <c r="D153" s="4"/>
      <c r="E153" s="27"/>
      <c r="F153" s="1"/>
      <c r="G153" s="1"/>
      <c r="H153" s="17"/>
      <c r="I153" s="21"/>
      <c r="J153" s="2"/>
      <c r="K153" s="2"/>
      <c r="L153" s="20"/>
      <c r="M153" s="32"/>
      <c r="N153" s="21"/>
      <c r="O153" s="21"/>
      <c r="P153" s="21"/>
      <c r="Q153" s="21"/>
      <c r="R153" s="4"/>
      <c r="S153" s="25"/>
    </row>
    <row r="154" spans="1:19" x14ac:dyDescent="0.35">
      <c r="A154" s="8"/>
      <c r="B154" s="4"/>
      <c r="C154" s="19"/>
      <c r="D154" s="4"/>
      <c r="E154" s="27"/>
      <c r="F154" s="1"/>
      <c r="G154" s="1"/>
      <c r="H154" s="17"/>
      <c r="I154" s="21"/>
      <c r="J154" s="2"/>
      <c r="K154" s="2"/>
      <c r="L154" s="20"/>
      <c r="M154" s="32"/>
      <c r="N154" s="21"/>
      <c r="O154" s="21"/>
      <c r="P154" s="21"/>
      <c r="Q154" s="21"/>
      <c r="R154" s="4"/>
      <c r="S154" s="25"/>
    </row>
    <row r="155" spans="1:19" x14ac:dyDescent="0.35">
      <c r="A155" s="8"/>
      <c r="B155" s="4"/>
      <c r="C155" s="19"/>
      <c r="D155" s="4"/>
      <c r="E155" s="27"/>
      <c r="F155" s="1"/>
      <c r="G155" s="1"/>
      <c r="H155" s="17"/>
      <c r="I155" s="21"/>
      <c r="J155" s="2"/>
      <c r="K155" s="2"/>
      <c r="L155" s="20"/>
      <c r="M155" s="28"/>
      <c r="N155" s="21"/>
      <c r="O155" s="21"/>
      <c r="P155" s="21"/>
      <c r="Q155" s="21"/>
      <c r="R155" s="4"/>
      <c r="S155" s="25"/>
    </row>
    <row r="156" spans="1:19" x14ac:dyDescent="0.35">
      <c r="A156" s="8"/>
      <c r="B156" s="4"/>
      <c r="C156" s="19"/>
      <c r="D156" s="4"/>
      <c r="E156" s="27"/>
      <c r="F156" s="1"/>
      <c r="G156" s="1"/>
      <c r="H156" s="17"/>
      <c r="I156" s="21"/>
      <c r="J156" s="2"/>
      <c r="K156" s="2"/>
      <c r="L156" s="33"/>
      <c r="M156" s="28"/>
      <c r="N156" s="21"/>
      <c r="O156" s="21"/>
      <c r="P156" s="21"/>
      <c r="Q156" s="21"/>
      <c r="R156" s="4"/>
      <c r="S156" s="25"/>
    </row>
    <row r="157" spans="1:19" x14ac:dyDescent="0.35">
      <c r="A157" s="8"/>
      <c r="B157" s="4"/>
      <c r="C157" s="19"/>
      <c r="D157" s="4"/>
      <c r="E157" s="27"/>
      <c r="F157" s="1"/>
      <c r="G157" s="1"/>
      <c r="H157" s="17"/>
      <c r="I157" s="21"/>
      <c r="J157" s="20"/>
      <c r="K157" s="20"/>
      <c r="L157" s="34"/>
      <c r="M157" s="28"/>
      <c r="N157" s="21"/>
      <c r="O157" s="21"/>
      <c r="P157" s="21"/>
      <c r="Q157" s="4"/>
      <c r="R157" s="4"/>
      <c r="S157" s="25"/>
    </row>
    <row r="158" spans="1:19" x14ac:dyDescent="0.35">
      <c r="A158" s="8"/>
      <c r="B158" s="4"/>
      <c r="C158" s="19"/>
      <c r="D158" s="4"/>
      <c r="E158" s="27"/>
      <c r="F158" s="1"/>
      <c r="G158" s="1"/>
      <c r="H158" s="17"/>
      <c r="I158" s="21"/>
      <c r="J158" s="20"/>
      <c r="K158" s="20"/>
      <c r="L158" s="36"/>
      <c r="M158" s="28"/>
      <c r="N158" s="21"/>
      <c r="O158" s="21"/>
      <c r="P158" s="21"/>
      <c r="Q158" s="21"/>
      <c r="R158" s="4"/>
      <c r="S158" s="25"/>
    </row>
    <row r="159" spans="1:19" x14ac:dyDescent="0.35">
      <c r="A159" s="8"/>
      <c r="B159" s="4"/>
      <c r="C159" s="19"/>
      <c r="D159" s="4"/>
      <c r="E159" s="27"/>
      <c r="F159" s="1"/>
      <c r="G159" s="1"/>
      <c r="H159" s="17"/>
      <c r="I159" s="21"/>
      <c r="J159" s="20"/>
      <c r="K159" s="20"/>
      <c r="L159" s="36"/>
      <c r="M159" s="28"/>
      <c r="N159" s="21"/>
      <c r="O159" s="21"/>
      <c r="P159" s="21"/>
      <c r="Q159" s="21"/>
      <c r="R159" s="4"/>
      <c r="S159" s="25"/>
    </row>
    <row r="160" spans="1:19" x14ac:dyDescent="0.35">
      <c r="A160" s="8"/>
      <c r="B160" s="4"/>
      <c r="C160" s="19"/>
      <c r="D160" s="4"/>
      <c r="E160" s="27"/>
      <c r="F160" s="1"/>
      <c r="G160" s="1"/>
      <c r="H160" s="17"/>
      <c r="I160" s="21"/>
      <c r="J160" s="20"/>
      <c r="K160" s="20"/>
      <c r="L160" s="20"/>
      <c r="M160" s="28"/>
      <c r="N160" s="21"/>
      <c r="O160" s="21"/>
      <c r="P160" s="21"/>
      <c r="Q160" s="21"/>
      <c r="R160" s="4"/>
      <c r="S160" s="35"/>
    </row>
    <row r="161" spans="1:19" x14ac:dyDescent="0.35">
      <c r="A161" s="8"/>
      <c r="B161" s="4"/>
      <c r="C161" s="19"/>
      <c r="D161" s="4"/>
      <c r="E161" s="27"/>
      <c r="F161" s="1"/>
      <c r="G161" s="1"/>
      <c r="H161" s="17"/>
      <c r="I161" s="21"/>
      <c r="J161" s="20"/>
      <c r="K161" s="20"/>
      <c r="L161" s="20"/>
      <c r="M161" s="28"/>
      <c r="N161" s="21"/>
      <c r="O161" s="21"/>
      <c r="P161" s="21"/>
      <c r="Q161" s="21"/>
      <c r="R161" s="4"/>
      <c r="S161" s="25"/>
    </row>
    <row r="162" spans="1:19" x14ac:dyDescent="0.35">
      <c r="A162" s="8"/>
      <c r="B162" s="4"/>
      <c r="C162" s="19"/>
      <c r="D162" s="4"/>
      <c r="E162" s="27"/>
      <c r="F162" s="1"/>
      <c r="G162" s="1"/>
      <c r="H162" s="17"/>
      <c r="I162" s="21"/>
      <c r="J162" s="20"/>
      <c r="K162" s="20"/>
      <c r="L162" s="37"/>
      <c r="M162" s="28"/>
      <c r="N162" s="21"/>
      <c r="O162" s="21"/>
      <c r="P162" s="21"/>
      <c r="Q162" s="21"/>
      <c r="R162" s="4"/>
      <c r="S162" s="25"/>
    </row>
    <row r="163" spans="1:19" x14ac:dyDescent="0.35">
      <c r="A163" s="8"/>
      <c r="B163" s="4"/>
      <c r="C163" s="19"/>
      <c r="D163" s="4"/>
      <c r="E163" s="27"/>
      <c r="F163" s="1"/>
      <c r="G163" s="1"/>
      <c r="H163" s="17"/>
      <c r="I163" s="21"/>
      <c r="J163" s="20"/>
      <c r="K163" s="20"/>
      <c r="L163" s="36"/>
      <c r="M163" s="28"/>
      <c r="N163" s="21"/>
      <c r="O163" s="21"/>
      <c r="P163" s="21"/>
      <c r="Q163" s="4"/>
      <c r="R163" s="4"/>
      <c r="S163" s="25"/>
    </row>
    <row r="164" spans="1:19" x14ac:dyDescent="0.35">
      <c r="A164" s="8"/>
      <c r="B164" s="4"/>
      <c r="C164" s="4"/>
      <c r="D164" s="4"/>
      <c r="E164" s="6"/>
      <c r="F164" s="1"/>
      <c r="G164" s="1"/>
      <c r="H164" s="17"/>
      <c r="I164" s="4"/>
      <c r="J164" s="2"/>
      <c r="K164" s="2"/>
      <c r="L164" s="2"/>
      <c r="M164" s="28"/>
      <c r="N164" s="4"/>
      <c r="O164" s="4"/>
      <c r="P164" s="4"/>
      <c r="Q164" s="4"/>
      <c r="R164" s="4"/>
      <c r="S164" s="16"/>
    </row>
    <row r="165" spans="1:19" x14ac:dyDescent="0.35">
      <c r="A165" s="8"/>
      <c r="B165" s="4"/>
      <c r="C165" s="4"/>
      <c r="D165" s="4"/>
      <c r="E165" s="6"/>
      <c r="F165" s="1"/>
      <c r="G165" s="1"/>
      <c r="H165" s="17"/>
      <c r="I165" s="21"/>
      <c r="J165" s="2"/>
      <c r="K165" s="20"/>
      <c r="L165" s="20"/>
      <c r="M165" s="26"/>
      <c r="N165" s="21"/>
      <c r="O165" s="4"/>
      <c r="P165" s="21"/>
      <c r="Q165" s="21"/>
      <c r="R165" s="4"/>
      <c r="S165" s="25"/>
    </row>
    <row r="166" spans="1:19" x14ac:dyDescent="0.35">
      <c r="A166" s="8"/>
      <c r="B166" s="4"/>
      <c r="C166" s="4"/>
      <c r="D166" s="4"/>
      <c r="E166" s="6"/>
      <c r="F166" s="1"/>
      <c r="G166" s="1"/>
      <c r="H166" s="17"/>
      <c r="I166" s="21"/>
      <c r="J166" s="2"/>
      <c r="K166" s="2"/>
      <c r="L166" s="2"/>
      <c r="M166" s="26"/>
      <c r="N166" s="21"/>
      <c r="O166" s="4"/>
      <c r="P166" s="4"/>
      <c r="Q166" s="4"/>
      <c r="R166" s="4"/>
      <c r="S166" s="25"/>
    </row>
    <row r="167" spans="1:19" x14ac:dyDescent="0.35">
      <c r="A167" s="8"/>
      <c r="B167" s="19"/>
      <c r="C167" s="19"/>
      <c r="D167" s="4"/>
      <c r="E167" s="27"/>
      <c r="F167" s="1"/>
      <c r="G167" s="1"/>
      <c r="H167" s="17"/>
      <c r="I167" s="21"/>
      <c r="J167" s="20"/>
      <c r="K167" s="20"/>
      <c r="L167" s="20"/>
      <c r="M167" s="28"/>
      <c r="N167" s="21"/>
      <c r="O167" s="21"/>
      <c r="P167" s="21"/>
      <c r="Q167" s="21"/>
      <c r="R167" s="4"/>
      <c r="S167" s="25"/>
    </row>
    <row r="168" spans="1:19" x14ac:dyDescent="0.35">
      <c r="A168" s="8"/>
      <c r="B168" s="19"/>
      <c r="C168" s="19"/>
      <c r="D168" s="4"/>
      <c r="E168" s="27"/>
      <c r="F168" s="1"/>
      <c r="G168" s="1"/>
      <c r="H168" s="17"/>
      <c r="I168" s="21"/>
      <c r="J168" s="20"/>
      <c r="K168" s="20"/>
      <c r="L168" s="20"/>
      <c r="M168" s="28"/>
      <c r="N168" s="21"/>
      <c r="O168" s="21"/>
      <c r="P168" s="21"/>
      <c r="Q168" s="21"/>
      <c r="R168" s="4"/>
      <c r="S168" s="25"/>
    </row>
    <row r="169" spans="1:19" x14ac:dyDescent="0.35">
      <c r="A169" s="8"/>
      <c r="B169" s="19"/>
      <c r="C169" s="19"/>
      <c r="D169" s="4"/>
      <c r="E169" s="27"/>
      <c r="F169" s="1"/>
      <c r="G169" s="1"/>
      <c r="H169" s="17"/>
      <c r="I169" s="21"/>
      <c r="J169" s="20"/>
      <c r="K169" s="20"/>
      <c r="L169" s="20"/>
      <c r="M169" s="28"/>
      <c r="N169" s="21"/>
      <c r="O169" s="21"/>
      <c r="P169" s="21"/>
      <c r="Q169" s="21"/>
      <c r="R169" s="4"/>
      <c r="S169" s="25"/>
    </row>
    <row r="170" spans="1:19" x14ac:dyDescent="0.35">
      <c r="A170" s="8"/>
      <c r="B170" s="19"/>
      <c r="C170" s="19"/>
      <c r="D170" s="4"/>
      <c r="E170" s="27"/>
      <c r="F170" s="1"/>
      <c r="G170" s="1"/>
      <c r="H170" s="17"/>
      <c r="I170" s="21"/>
      <c r="J170" s="20"/>
      <c r="K170" s="20"/>
      <c r="L170" s="20"/>
      <c r="M170" s="28"/>
      <c r="N170" s="21"/>
      <c r="O170" s="21"/>
      <c r="P170" s="21"/>
      <c r="Q170" s="21"/>
      <c r="R170" s="4"/>
      <c r="S170" s="25"/>
    </row>
    <row r="171" spans="1:19" x14ac:dyDescent="0.35">
      <c r="A171" s="8"/>
      <c r="B171" s="19"/>
      <c r="C171" s="19"/>
      <c r="D171" s="4"/>
      <c r="E171" s="27"/>
      <c r="F171" s="1"/>
      <c r="G171" s="1"/>
      <c r="H171" s="17"/>
      <c r="I171" s="21"/>
      <c r="J171" s="20"/>
      <c r="K171" s="20"/>
      <c r="L171" s="20"/>
      <c r="M171" s="28"/>
      <c r="N171" s="21"/>
      <c r="O171" s="21"/>
      <c r="P171" s="21"/>
      <c r="Q171" s="21"/>
      <c r="R171" s="4"/>
      <c r="S171" s="25"/>
    </row>
    <row r="172" spans="1:19" x14ac:dyDescent="0.35">
      <c r="A172" s="8"/>
      <c r="B172" s="19"/>
      <c r="C172" s="19"/>
      <c r="D172" s="4"/>
      <c r="E172" s="27"/>
      <c r="F172" s="1"/>
      <c r="G172" s="1"/>
      <c r="H172" s="17"/>
      <c r="I172" s="21"/>
      <c r="J172" s="20"/>
      <c r="K172" s="20"/>
      <c r="L172" s="20"/>
      <c r="M172" s="28"/>
      <c r="N172" s="21"/>
      <c r="O172" s="21"/>
      <c r="P172" s="21"/>
      <c r="Q172" s="21"/>
      <c r="R172" s="4"/>
      <c r="S172" s="25"/>
    </row>
    <row r="173" spans="1:19" x14ac:dyDescent="0.35">
      <c r="A173" s="8"/>
      <c r="B173" s="19"/>
      <c r="C173" s="19"/>
      <c r="D173" s="4"/>
      <c r="E173" s="27"/>
      <c r="F173" s="1"/>
      <c r="G173" s="1"/>
      <c r="H173" s="17"/>
      <c r="I173" s="21"/>
      <c r="J173" s="20"/>
      <c r="K173" s="20"/>
      <c r="L173" s="20"/>
      <c r="M173" s="28"/>
      <c r="N173" s="21"/>
      <c r="O173" s="21"/>
      <c r="P173" s="21"/>
      <c r="Q173" s="21"/>
      <c r="R173" s="4"/>
      <c r="S173" s="25"/>
    </row>
    <row r="174" spans="1:19" x14ac:dyDescent="0.35">
      <c r="A174" s="8"/>
      <c r="B174" s="19"/>
      <c r="C174" s="19"/>
      <c r="D174" s="4"/>
      <c r="E174" s="27"/>
      <c r="F174" s="1"/>
      <c r="G174" s="1"/>
      <c r="H174" s="17"/>
      <c r="I174" s="21"/>
      <c r="J174" s="21"/>
      <c r="K174" s="21"/>
      <c r="L174" s="20"/>
      <c r="M174" s="39"/>
      <c r="N174" s="4"/>
      <c r="O174" s="12"/>
      <c r="P174" s="21"/>
      <c r="Q174" s="4"/>
      <c r="R174" s="4"/>
      <c r="S174" s="25"/>
    </row>
    <row r="175" spans="1:19" x14ac:dyDescent="0.35">
      <c r="A175" s="8"/>
      <c r="B175" s="4"/>
      <c r="C175" s="19"/>
      <c r="D175" s="4"/>
      <c r="E175" s="27"/>
      <c r="F175" s="1"/>
      <c r="G175" s="1"/>
      <c r="H175" s="17"/>
      <c r="I175" s="21"/>
      <c r="J175" s="21"/>
      <c r="K175" s="21"/>
      <c r="L175" s="20"/>
      <c r="M175" s="28"/>
      <c r="N175" s="4"/>
      <c r="O175" s="12"/>
      <c r="P175" s="4"/>
      <c r="Q175" s="4"/>
      <c r="R175" s="4"/>
      <c r="S175" s="29"/>
    </row>
    <row r="176" spans="1:19" x14ac:dyDescent="0.35">
      <c r="A176" s="8"/>
      <c r="B176" s="4"/>
      <c r="C176" s="19"/>
      <c r="D176" s="4"/>
      <c r="E176" s="27"/>
      <c r="F176" s="1"/>
      <c r="G176" s="1"/>
      <c r="H176" s="17"/>
      <c r="I176" s="21"/>
      <c r="J176" s="21"/>
      <c r="K176" s="21"/>
      <c r="L176" s="20"/>
      <c r="M176" s="28"/>
      <c r="N176" s="21"/>
      <c r="O176" s="21"/>
      <c r="P176" s="21"/>
      <c r="Q176" s="21"/>
      <c r="R176" s="4"/>
      <c r="S176" s="35"/>
    </row>
    <row r="177" spans="1:19" x14ac:dyDescent="0.35">
      <c r="A177" s="8"/>
      <c r="B177" s="4"/>
      <c r="C177" s="19"/>
      <c r="D177" s="4"/>
      <c r="E177" s="27"/>
      <c r="F177" s="1"/>
      <c r="G177" s="1"/>
      <c r="H177" s="17"/>
      <c r="I177" s="21"/>
      <c r="J177" s="20"/>
      <c r="K177" s="20"/>
      <c r="L177" s="20"/>
      <c r="M177" s="28"/>
      <c r="N177" s="4"/>
      <c r="O177" s="12"/>
      <c r="P177" s="21"/>
      <c r="Q177" s="21"/>
      <c r="R177" s="4"/>
      <c r="S177" s="25"/>
    </row>
    <row r="178" spans="1:19" x14ac:dyDescent="0.35">
      <c r="A178" s="8"/>
      <c r="B178" s="4"/>
      <c r="C178" s="19"/>
      <c r="D178" s="4"/>
      <c r="E178" s="27"/>
      <c r="F178" s="1"/>
      <c r="G178" s="1"/>
      <c r="H178" s="17"/>
      <c r="I178" s="21"/>
      <c r="J178" s="20"/>
      <c r="K178" s="20"/>
      <c r="L178" s="20"/>
      <c r="M178" s="28"/>
      <c r="N178" s="4"/>
      <c r="O178" s="12"/>
      <c r="P178" s="21"/>
      <c r="Q178" s="21"/>
      <c r="R178" s="4"/>
      <c r="S178" s="25"/>
    </row>
    <row r="179" spans="1:19" x14ac:dyDescent="0.35">
      <c r="A179" s="8"/>
      <c r="B179" s="4"/>
      <c r="C179" s="19"/>
      <c r="D179" s="4"/>
      <c r="E179" s="27"/>
      <c r="F179" s="1"/>
      <c r="G179" s="1"/>
      <c r="H179" s="17"/>
      <c r="I179" s="21"/>
      <c r="J179" s="20"/>
      <c r="K179" s="20"/>
      <c r="L179" s="20"/>
      <c r="M179" s="28"/>
      <c r="N179" s="4"/>
      <c r="O179" s="12"/>
      <c r="P179" s="21"/>
      <c r="Q179" s="21"/>
      <c r="R179" s="4"/>
      <c r="S179" s="25"/>
    </row>
    <row r="180" spans="1:19" x14ac:dyDescent="0.35">
      <c r="A180" s="8"/>
      <c r="B180" s="4"/>
      <c r="C180" s="19"/>
      <c r="D180" s="4"/>
      <c r="E180" s="27"/>
      <c r="F180" s="1"/>
      <c r="G180" s="1"/>
      <c r="H180" s="17"/>
      <c r="I180" s="21"/>
      <c r="J180" s="20"/>
      <c r="K180" s="20"/>
      <c r="L180" s="20"/>
      <c r="M180" s="28"/>
      <c r="N180" s="4"/>
      <c r="O180" s="12"/>
      <c r="P180" s="21"/>
      <c r="Q180" s="21"/>
      <c r="R180" s="4"/>
      <c r="S180" s="25"/>
    </row>
    <row r="181" spans="1:19" x14ac:dyDescent="0.35">
      <c r="A181" s="8"/>
      <c r="B181" s="4"/>
      <c r="C181" s="19"/>
      <c r="D181" s="4"/>
      <c r="E181" s="27"/>
      <c r="F181" s="1"/>
      <c r="G181" s="1"/>
      <c r="H181" s="17"/>
      <c r="I181" s="21"/>
      <c r="J181" s="20"/>
      <c r="K181" s="20"/>
      <c r="L181" s="20"/>
      <c r="M181" s="28"/>
      <c r="N181" s="4"/>
      <c r="O181" s="12"/>
      <c r="P181" s="21"/>
      <c r="Q181" s="21"/>
      <c r="R181" s="4"/>
      <c r="S181" s="25"/>
    </row>
    <row r="182" spans="1:19" x14ac:dyDescent="0.35">
      <c r="A182" s="8"/>
      <c r="B182" s="4"/>
      <c r="C182" s="19"/>
      <c r="D182" s="4"/>
      <c r="E182" s="27"/>
      <c r="F182" s="1"/>
      <c r="G182" s="1"/>
      <c r="H182" s="17"/>
      <c r="I182" s="21"/>
      <c r="J182" s="20"/>
      <c r="K182" s="20"/>
      <c r="L182" s="20"/>
      <c r="M182" s="28"/>
      <c r="N182" s="4"/>
      <c r="O182" s="12"/>
      <c r="P182" s="21"/>
      <c r="Q182" s="4"/>
      <c r="R182" s="4"/>
      <c r="S182" s="25"/>
    </row>
    <row r="183" spans="1:19" x14ac:dyDescent="0.35">
      <c r="A183" s="8"/>
      <c r="B183" s="4"/>
      <c r="C183" s="19"/>
      <c r="D183" s="4"/>
      <c r="E183" s="27"/>
      <c r="F183" s="1"/>
      <c r="G183" s="1"/>
      <c r="H183" s="17"/>
      <c r="I183" s="21"/>
      <c r="J183" s="20"/>
      <c r="K183" s="20"/>
      <c r="L183" s="20"/>
      <c r="M183" s="28"/>
      <c r="N183" s="4"/>
      <c r="O183" s="12"/>
      <c r="P183" s="21"/>
      <c r="Q183" s="4"/>
      <c r="R183" s="4"/>
      <c r="S183" s="25"/>
    </row>
    <row r="184" spans="1:19" x14ac:dyDescent="0.35">
      <c r="A184" s="8"/>
      <c r="B184" s="4"/>
      <c r="C184" s="19"/>
      <c r="D184" s="4"/>
      <c r="E184" s="27"/>
      <c r="F184" s="1"/>
      <c r="G184" s="1"/>
      <c r="H184" s="17"/>
      <c r="I184" s="21"/>
      <c r="J184" s="20"/>
      <c r="K184" s="20"/>
      <c r="L184" s="20"/>
      <c r="M184" s="28"/>
      <c r="N184" s="4"/>
      <c r="O184" s="12"/>
      <c r="P184" s="21"/>
      <c r="Q184" s="4"/>
      <c r="R184" s="4"/>
      <c r="S184" s="25"/>
    </row>
    <row r="185" spans="1:19" ht="14.25" customHeight="1" x14ac:dyDescent="0.35">
      <c r="A185" s="8"/>
      <c r="B185" s="4"/>
      <c r="C185" s="19"/>
      <c r="D185" s="4"/>
      <c r="E185" s="27"/>
      <c r="F185" s="1"/>
      <c r="G185" s="1"/>
      <c r="H185" s="17"/>
      <c r="I185" s="21"/>
      <c r="J185" s="20"/>
      <c r="K185" s="20"/>
      <c r="L185" s="20"/>
      <c r="M185" s="28"/>
      <c r="N185" s="4"/>
      <c r="O185" s="12"/>
      <c r="P185" s="21"/>
      <c r="Q185" s="4"/>
      <c r="R185" s="4"/>
      <c r="S185" s="25"/>
    </row>
    <row r="186" spans="1:19" x14ac:dyDescent="0.35">
      <c r="A186" s="8"/>
      <c r="B186" s="4"/>
      <c r="C186" s="19"/>
      <c r="D186" s="4"/>
      <c r="E186" s="27"/>
      <c r="F186" s="1"/>
      <c r="G186" s="1"/>
      <c r="H186" s="17"/>
      <c r="I186" s="21"/>
      <c r="J186" s="20"/>
      <c r="K186" s="20"/>
      <c r="L186" s="20"/>
      <c r="M186" s="28"/>
      <c r="N186" s="4"/>
      <c r="O186" s="12"/>
      <c r="P186" s="21"/>
      <c r="Q186" s="4"/>
      <c r="R186" s="4"/>
      <c r="S186" s="25"/>
    </row>
    <row r="187" spans="1:19" x14ac:dyDescent="0.35">
      <c r="A187" s="8"/>
      <c r="B187" s="4"/>
      <c r="C187" s="19"/>
      <c r="D187" s="4"/>
      <c r="E187" s="27"/>
      <c r="F187" s="1"/>
      <c r="G187" s="1"/>
      <c r="H187" s="17"/>
      <c r="I187" s="21"/>
      <c r="J187" s="20"/>
      <c r="K187" s="20"/>
      <c r="L187" s="20"/>
      <c r="M187" s="28"/>
      <c r="N187" s="4"/>
      <c r="O187" s="4"/>
      <c r="P187" s="21"/>
      <c r="Q187" s="4"/>
      <c r="R187" s="4"/>
      <c r="S187" s="25"/>
    </row>
    <row r="188" spans="1:19" x14ac:dyDescent="0.35">
      <c r="A188" s="8"/>
      <c r="B188" s="4"/>
      <c r="C188" s="4"/>
      <c r="D188" s="4"/>
      <c r="E188" s="40"/>
      <c r="F188" s="1"/>
      <c r="G188" s="1"/>
      <c r="H188" s="17"/>
      <c r="I188" s="21"/>
      <c r="J188" s="34"/>
      <c r="K188" s="34"/>
      <c r="L188" s="34"/>
      <c r="M188" s="28"/>
      <c r="N188" s="21"/>
      <c r="O188" s="21"/>
      <c r="P188" s="21"/>
      <c r="Q188" s="21"/>
      <c r="R188" s="4"/>
      <c r="S188" s="25"/>
    </row>
    <row r="189" spans="1:19" x14ac:dyDescent="0.35">
      <c r="A189" s="8"/>
      <c r="B189" s="4"/>
      <c r="C189" s="4"/>
      <c r="D189" s="4"/>
      <c r="E189" s="40"/>
      <c r="F189" s="1"/>
      <c r="G189" s="1"/>
      <c r="H189" s="17"/>
      <c r="I189" s="21"/>
      <c r="J189" s="34"/>
      <c r="K189" s="34"/>
      <c r="L189" s="34"/>
      <c r="M189" s="39"/>
      <c r="N189" s="21"/>
      <c r="O189" s="21"/>
      <c r="P189" s="21"/>
      <c r="Q189" s="21"/>
      <c r="R189" s="4"/>
      <c r="S189" s="25"/>
    </row>
    <row r="190" spans="1:19" x14ac:dyDescent="0.35">
      <c r="A190" s="8"/>
      <c r="B190" s="4"/>
      <c r="C190" s="4"/>
      <c r="D190" s="4"/>
      <c r="E190" s="40"/>
      <c r="F190" s="1"/>
      <c r="G190" s="1"/>
      <c r="H190" s="17"/>
      <c r="I190" s="21"/>
      <c r="J190" s="34"/>
      <c r="K190" s="34"/>
      <c r="L190" s="34"/>
      <c r="M190" s="39"/>
      <c r="N190" s="21"/>
      <c r="O190" s="21"/>
      <c r="P190" s="21"/>
      <c r="Q190" s="21"/>
      <c r="R190" s="4"/>
      <c r="S190" s="25"/>
    </row>
    <row r="191" spans="1:19" x14ac:dyDescent="0.35">
      <c r="A191" s="8"/>
      <c r="B191" s="4"/>
      <c r="C191" s="4"/>
      <c r="D191" s="4"/>
      <c r="E191" s="40"/>
      <c r="F191" s="1"/>
      <c r="G191" s="1"/>
      <c r="H191" s="17"/>
      <c r="I191" s="21"/>
      <c r="J191" s="34"/>
      <c r="K191" s="34"/>
      <c r="L191" s="34"/>
      <c r="M191" s="39"/>
      <c r="N191" s="21"/>
      <c r="O191" s="21"/>
      <c r="P191" s="21"/>
      <c r="Q191" s="21"/>
      <c r="R191" s="4"/>
      <c r="S191" s="25"/>
    </row>
    <row r="192" spans="1:19" x14ac:dyDescent="0.35">
      <c r="A192" s="8"/>
      <c r="B192" s="4"/>
      <c r="C192" s="4"/>
      <c r="D192" s="4"/>
      <c r="E192" s="40"/>
      <c r="F192" s="1"/>
      <c r="G192" s="1"/>
      <c r="H192" s="1"/>
      <c r="I192" s="21"/>
      <c r="J192" s="34"/>
      <c r="K192" s="34"/>
      <c r="L192" s="34"/>
      <c r="M192" s="39"/>
      <c r="N192" s="21"/>
      <c r="O192" s="21"/>
      <c r="P192" s="21"/>
      <c r="Q192" s="21"/>
      <c r="R192" s="4"/>
      <c r="S192" s="25"/>
    </row>
    <row r="193" spans="1:19" x14ac:dyDescent="0.35">
      <c r="A193" s="8"/>
      <c r="B193" s="4"/>
      <c r="C193" s="4"/>
      <c r="D193" s="4"/>
      <c r="E193" s="40"/>
      <c r="F193" s="1"/>
      <c r="G193" s="1"/>
      <c r="H193" s="1"/>
      <c r="I193" s="21"/>
      <c r="J193" s="34"/>
      <c r="K193" s="34"/>
      <c r="L193" s="34"/>
      <c r="M193" s="39"/>
      <c r="N193" s="21"/>
      <c r="O193" s="21"/>
      <c r="P193" s="21"/>
      <c r="Q193" s="21"/>
      <c r="R193" s="4"/>
      <c r="S193" s="25"/>
    </row>
    <row r="194" spans="1:19" x14ac:dyDescent="0.35">
      <c r="A194" s="8"/>
      <c r="B194" s="4"/>
      <c r="C194" s="4"/>
      <c r="D194" s="4"/>
      <c r="E194" s="40"/>
      <c r="F194" s="1"/>
      <c r="G194" s="17"/>
      <c r="H194" s="17"/>
      <c r="I194" s="21"/>
      <c r="J194" s="34"/>
      <c r="K194" s="34"/>
      <c r="L194" s="34"/>
      <c r="M194" s="39"/>
      <c r="N194" s="21"/>
      <c r="O194" s="21"/>
      <c r="P194" s="21"/>
      <c r="Q194" s="21"/>
      <c r="R194" s="4"/>
      <c r="S194" s="25"/>
    </row>
  </sheetData>
  <autoFilter ref="A3:S194" xr:uid="{342DF5B6-DD38-4188-BF3B-8F802BD4D650}"/>
  <mergeCells count="1">
    <mergeCell ref="A2:R2"/>
  </mergeCells>
  <phoneticPr fontId="2" type="noConversion"/>
  <hyperlinks>
    <hyperlink ref="M4" r:id="rId1" xr:uid="{7855930B-8C7B-4DF0-91DE-AAEA2436B1BF}"/>
    <hyperlink ref="M5:M7" r:id="rId2" display="https://www.sce.com/sites/default/files/AEM/Data%20Requests/2023/CalAdvocates-SCE-2023WMP-01.zip" xr:uid="{97228E08-5C8A-4991-9431-BC329A012619}"/>
    <hyperlink ref="M8" r:id="rId3" xr:uid="{0E521BE1-0223-46A5-9004-AFC291E25B97}"/>
    <hyperlink ref="M42" r:id="rId4" xr:uid="{219A77DB-C176-44D7-97FB-6A3404E2D92F}"/>
    <hyperlink ref="M9" r:id="rId5" xr:uid="{4065A83A-810C-4E52-9E4E-3B98CF293CB9}"/>
    <hyperlink ref="M10" r:id="rId6" xr:uid="{D680D5E3-F91D-4F7D-8603-3B06199CD7BB}"/>
    <hyperlink ref="M11" r:id="rId7" xr:uid="{CED846F0-D76C-4BF3-93B1-07BF4512F399}"/>
    <hyperlink ref="M12" r:id="rId8" xr:uid="{72E07AEC-B3B2-4DA7-AFAC-CC2FA2CA83F7}"/>
    <hyperlink ref="M13" r:id="rId9" xr:uid="{EB921C20-A3CA-4D25-B3B2-BB0476B87EBB}"/>
    <hyperlink ref="M14" r:id="rId10" xr:uid="{3E69BEC2-C0F7-44E5-B3DB-F4AB0F3485B2}"/>
    <hyperlink ref="M15" r:id="rId11" xr:uid="{FF38DFB2-95D3-4790-8617-190E709AF0C4}"/>
    <hyperlink ref="M16" r:id="rId12" xr:uid="{7EC0CEEE-3FDF-46B5-B7EE-0FB984D96C0C}"/>
    <hyperlink ref="M17" r:id="rId13" xr:uid="{B421FB48-6914-4C1B-8E4A-6A5B0D779099}"/>
    <hyperlink ref="M18" r:id="rId14" xr:uid="{D9FF0B43-F8C6-441A-8AD6-07D7F1CEEE95}"/>
    <hyperlink ref="M19" r:id="rId15" xr:uid="{415D352E-9D5D-481D-91E5-2A0CDBE08543}"/>
    <hyperlink ref="M20" r:id="rId16" xr:uid="{8285C521-A442-4DBC-8BF3-B05C82EED453}"/>
    <hyperlink ref="M21" r:id="rId17" xr:uid="{567EFD7D-7ED8-445F-A5B1-10CA19C27EE4}"/>
    <hyperlink ref="M22" r:id="rId18" xr:uid="{7C24827D-F22E-4298-8AAE-6F3251B19E44}"/>
    <hyperlink ref="M23:M25" r:id="rId19" display="https://www.sce.com/sites/default/files/AEM/Data%20Requests/2023/CalAdvocates-SCE-2023WMP-04.zip" xr:uid="{9DCDE409-8CC4-488B-B6E9-E12574F3E045}"/>
    <hyperlink ref="M27" r:id="rId20" xr:uid="{6D4644DB-8E39-4337-B7C8-00DACB698DC4}"/>
    <hyperlink ref="M26" r:id="rId21" xr:uid="{EDB902E9-8716-4D04-BDBE-6B2C07BF180C}"/>
    <hyperlink ref="M28" r:id="rId22" xr:uid="{3D2A1B2C-DF6E-420E-8B74-C2BDDD11C2ED}"/>
    <hyperlink ref="M29" r:id="rId23" xr:uid="{B4DCC2C3-8514-479A-B50E-FAD958DA5B89}"/>
    <hyperlink ref="M30" r:id="rId24" xr:uid="{C661B9A2-772F-4137-92B5-77D4C64E5452}"/>
    <hyperlink ref="M31" r:id="rId25" xr:uid="{9E672FFB-8F13-41E3-B93A-9E8D22D83D6E}"/>
    <hyperlink ref="M32" r:id="rId26" xr:uid="{E9F7DA65-0D54-427D-A262-324AC2563167}"/>
    <hyperlink ref="M33" r:id="rId27" xr:uid="{73FBD9CE-426E-4609-9BE9-D0624B6D61DF}"/>
    <hyperlink ref="M34" r:id="rId28" xr:uid="{3F008962-33BD-4F97-947D-0F00048A3D15}"/>
    <hyperlink ref="M35" r:id="rId29" xr:uid="{558CA8CE-FF42-4D45-985B-ED1ADA9C51B9}"/>
    <hyperlink ref="M36" r:id="rId30" xr:uid="{0AB8C8C9-6212-400F-A6E2-C61A249A9532}"/>
    <hyperlink ref="M37" r:id="rId31" xr:uid="{101C86C7-3130-4B8A-A65F-64BB717CE2BB}"/>
    <hyperlink ref="M38" r:id="rId32" xr:uid="{61CF17AA-BEDD-42F4-9805-157F6039205D}"/>
    <hyperlink ref="M39" r:id="rId33" xr:uid="{60E7D05E-EA32-4ABD-8B19-46B16B094F97}"/>
    <hyperlink ref="M40" r:id="rId34" xr:uid="{E4035D8E-9F49-4ECC-9989-A7E5B8381033}"/>
    <hyperlink ref="M41" r:id="rId35" xr:uid="{11866E34-5C76-492F-AB5A-FADD810C6E00}"/>
    <hyperlink ref="M45" r:id="rId36" xr:uid="{2FD65292-2CAB-4637-BF2E-C2F6B7695B9C}"/>
    <hyperlink ref="M46:M66" r:id="rId37" display="https://www.sce.com/sites/default/files/AEM/Data%20Requests/2023/CalAdvocates-SCE-2023WMP-07.zip" xr:uid="{837F9C83-D74E-41D9-8752-259C8FAE24C6}"/>
    <hyperlink ref="M67" r:id="rId38" xr:uid="{48D56974-0A6C-48CC-B707-88D0F048E727}"/>
    <hyperlink ref="M68:M70" r:id="rId39" display="https://www.sce.com/sites/default/files/AEM/Data%20Requests/2023/CalAdvocates-SCE-2023WMP-08.zip" xr:uid="{7D6ED58E-5B15-4739-BD13-800555DCC38D}"/>
    <hyperlink ref="M71" r:id="rId40" xr:uid="{E2EBF716-7F9B-4675-8236-6C79BF228E77}"/>
    <hyperlink ref="M72:M74" r:id="rId41" display="https://www.sce.com/sites/default/files/AEM/Data%20Requests/2023/CalAdvocates-SCE-2023WMP-08.zip" xr:uid="{81307CDD-2435-4D3F-8B79-2F0FCC932F48}"/>
    <hyperlink ref="M75" r:id="rId42" xr:uid="{A981A825-41CC-42EF-B862-6A6D02580990}"/>
    <hyperlink ref="M76:M77" r:id="rId43" display="https://www.sce.com/sites/default/files/AEM/Data%20Requests/2023/CalAdvocates-SCE-2023WMP-08.zip" xr:uid="{FCC1DBD3-DB5F-46D4-BA16-46104960672E}"/>
    <hyperlink ref="M79" r:id="rId44" xr:uid="{59468814-8153-426C-8190-E24B059B2B0E}"/>
    <hyperlink ref="M80" r:id="rId45" xr:uid="{756A95FE-0613-40C0-9BC9-55322B62C373}"/>
    <hyperlink ref="M81" r:id="rId46" xr:uid="{53F302DC-E5B2-48A8-B464-A26DA07CD9F0}"/>
    <hyperlink ref="M83" r:id="rId47" xr:uid="{998E7E58-5AA9-4FAC-B9DF-586AD7050860}"/>
    <hyperlink ref="M82" r:id="rId48" xr:uid="{43EA6460-5FA8-4E57-B204-E8C564AF04CD}"/>
    <hyperlink ref="M84" r:id="rId49" xr:uid="{99A90F75-E58E-4D51-A919-7595B963E9A3}"/>
    <hyperlink ref="M85" r:id="rId50" xr:uid="{00B968A5-FDC3-42E6-AF96-22DC7FF8A305}"/>
    <hyperlink ref="M87" r:id="rId51" xr:uid="{1045BE9D-4B81-4983-BBA0-73A4A8D7764E}"/>
    <hyperlink ref="M88" r:id="rId52" xr:uid="{3A0816BF-B948-43F2-847F-133D659C372F}"/>
    <hyperlink ref="M89" r:id="rId53" xr:uid="{913F6628-BE18-46AF-A899-775C930FAA1C}"/>
    <hyperlink ref="M90" r:id="rId54" xr:uid="{61CB0EE2-4BF7-45FE-B48A-86B3C7C9E5BE}"/>
    <hyperlink ref="M43" r:id="rId55" xr:uid="{9069EC47-FCD6-4227-BA32-C40ECA5ACB0F}"/>
    <hyperlink ref="M44" r:id="rId56" xr:uid="{9C8A7E30-B1F5-4E02-957F-C17DB34F0342}"/>
    <hyperlink ref="M86" r:id="rId57" xr:uid="{F8438679-BF96-4A37-B8DD-09031DB4B598}"/>
    <hyperlink ref="M78" r:id="rId58" xr:uid="{97A9BCA8-BEDC-46F5-9004-EA71886A0AD5}"/>
    <hyperlink ref="M91" r:id="rId59" xr:uid="{D89FE94F-90EB-46BA-B319-EAE3B4775EC5}"/>
    <hyperlink ref="M92:M97" r:id="rId60" display="https://www.sce.com/sites/default/files/AEM/Data%20Requests/2023/CalAdvocates-SCE-2023WMP-10.zip" xr:uid="{641D103B-688A-41C7-ACAD-AF08E93262DB}"/>
    <hyperlink ref="M98" r:id="rId61" xr:uid="{9E85046D-CE3B-45A7-BBCA-E8DC4AFCC898}"/>
  </hyperlinks>
  <pageMargins left="0.7" right="0.7" top="0.75" bottom="0.75" header="0.3" footer="0.3"/>
  <pageSetup orientation="portrait" r:id="rId62"/>
  <extLst>
    <ext xmlns:x14="http://schemas.microsoft.com/office/spreadsheetml/2009/9/main" uri="{CCE6A557-97BC-4b89-ADB6-D9C93CAAB3DF}">
      <x14:dataValidations xmlns:xm="http://schemas.microsoft.com/office/excel/2006/main" count="3">
        <x14:dataValidation type="list" allowBlank="1" showInputMessage="1" showErrorMessage="1" xr:uid="{86532934-F4D5-42BA-8201-90C87798EC15}">
          <x14:formula1>
            <xm:f>#REF!</xm:f>
          </x14:formula1>
          <xm:sqref>R4:R194</xm:sqref>
        </x14:dataValidation>
        <x14:dataValidation type="list" allowBlank="1" showInputMessage="1" showErrorMessage="1" xr:uid="{5F233095-74B4-4DDD-9836-4B3E3F267823}">
          <x14:formula1>
            <xm:f>#REF!</xm:f>
          </x14:formula1>
          <xm:sqref>P4:P194</xm:sqref>
        </x14:dataValidation>
        <x14:dataValidation type="list" allowBlank="1" showInputMessage="1" showErrorMessage="1" xr:uid="{F2D7629A-55B0-4692-B22E-EEC16D89DE32}">
          <x14:formula1>
            <xm:f>#REF!</xm:f>
          </x14:formula1>
          <xm:sqref>Q1:Q1048576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88424AB18038B449021FA65983F09B1" ma:contentTypeVersion="12" ma:contentTypeDescription="Create a new document." ma:contentTypeScope="" ma:versionID="9996c4fd3df6bdf06cd493926e1ba497">
  <xsd:schema xmlns:xsd="http://www.w3.org/2001/XMLSchema" xmlns:xs="http://www.w3.org/2001/XMLSchema" xmlns:p="http://schemas.microsoft.com/office/2006/metadata/properties" xmlns:ns2="8c1e5111-26e6-4cc3-9d2a-eef8c8f9399c" xmlns:ns3="287e4302-86cf-4944-a309-ab111957c492" xmlns:ns4="e45da448-bf9c-43e8-8676-7e88d583ded9" targetNamespace="http://schemas.microsoft.com/office/2006/metadata/properties" ma:root="true" ma:fieldsID="a81a21a9992271992edba52e175f8b9e" ns2:_="" ns3:_="" ns4:_="">
    <xsd:import namespace="8c1e5111-26e6-4cc3-9d2a-eef8c8f9399c"/>
    <xsd:import namespace="287e4302-86cf-4944-a309-ab111957c492"/>
    <xsd:import namespace="e45da448-bf9c-43e8-8676-7e88d583ded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4: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1e5111-26e6-4cc3-9d2a-eef8c8f939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87e4302-86cf-4944-a309-ab111957c49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f04494f-a07d-4f35-b1dd-cfae72033703}" ma:internalName="TaxCatchAll" ma:showField="CatchAllData" ma:web="287e4302-86cf-4944-a309-ab111957c4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45da448-bf9c-43e8-8676-7e88d583ded9" xsi:nil="true"/>
    <lcf76f155ced4ddcb4097134ff3c332f xmlns="8c1e5111-26e6-4cc3-9d2a-eef8c8f9399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0CAF4C4-E211-49FA-893C-2494873C7C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1e5111-26e6-4cc3-9d2a-eef8c8f9399c"/>
    <ds:schemaRef ds:uri="287e4302-86cf-4944-a309-ab111957c492"/>
    <ds:schemaRef ds:uri="e45da448-bf9c-43e8-8676-7e88d583de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990EE72-A784-41E2-A996-79C66FEE755A}">
  <ds:schemaRefs>
    <ds:schemaRef ds:uri="http://schemas.microsoft.com/sharepoint/v3/contenttype/forms"/>
  </ds:schemaRefs>
</ds:datastoreItem>
</file>

<file path=customXml/itemProps3.xml><?xml version="1.0" encoding="utf-8"?>
<ds:datastoreItem xmlns:ds="http://schemas.openxmlformats.org/officeDocument/2006/customXml" ds:itemID="{4C02ACEE-87AE-4791-80BD-98B47F122616}">
  <ds:schemaRefs>
    <ds:schemaRef ds:uri="http://schemas.microsoft.com/office/2006/metadata/properties"/>
    <ds:schemaRef ds:uri="http://schemas.microsoft.com/office/infopath/2007/PartnerControls"/>
    <ds:schemaRef ds:uri="e45da448-bf9c-43e8-8676-7e88d583ded9"/>
    <ds:schemaRef ds:uri="8c1e5111-26e6-4cc3-9d2a-eef8c8f9399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Discovery Log</vt:lpstr>
      <vt:lpstr>'Discovery Log'!mainContent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Saida Solis</cp:lastModifiedBy>
  <cp:revision/>
  <dcterms:created xsi:type="dcterms:W3CDTF">2022-02-22T05:14:13Z</dcterms:created>
  <dcterms:modified xsi:type="dcterms:W3CDTF">2023-04-20T21:01:41Z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c3dd1c7-2c40-4a31-84b2-bec599b321a0_Enabled">
    <vt:lpwstr>true</vt:lpwstr>
  </property>
  <property fmtid="{D5CDD505-2E9C-101B-9397-08002B2CF9AE}" pid="3" name="MSIP_Label_bc3dd1c7-2c40-4a31-84b2-bec599b321a0_SetDate">
    <vt:lpwstr>2022-02-22T05:14:13Z</vt:lpwstr>
  </property>
  <property fmtid="{D5CDD505-2E9C-101B-9397-08002B2CF9AE}" pid="4" name="MSIP_Label_bc3dd1c7-2c40-4a31-84b2-bec599b321a0_Method">
    <vt:lpwstr>Standard</vt:lpwstr>
  </property>
  <property fmtid="{D5CDD505-2E9C-101B-9397-08002B2CF9AE}" pid="5" name="MSIP_Label_bc3dd1c7-2c40-4a31-84b2-bec599b321a0_Name">
    <vt:lpwstr>bc3dd1c7-2c40-4a31-84b2-bec599b321a0</vt:lpwstr>
  </property>
  <property fmtid="{D5CDD505-2E9C-101B-9397-08002B2CF9AE}" pid="6" name="MSIP_Label_bc3dd1c7-2c40-4a31-84b2-bec599b321a0_SiteId">
    <vt:lpwstr>5b2a8fee-4c95-4bdc-8aae-196f8aacb1b6</vt:lpwstr>
  </property>
  <property fmtid="{D5CDD505-2E9C-101B-9397-08002B2CF9AE}" pid="7" name="MSIP_Label_bc3dd1c7-2c40-4a31-84b2-bec599b321a0_ActionId">
    <vt:lpwstr>11a7962e-71a5-4653-a206-d9829f54805f</vt:lpwstr>
  </property>
  <property fmtid="{D5CDD505-2E9C-101B-9397-08002B2CF9AE}" pid="8" name="MSIP_Label_bc3dd1c7-2c40-4a31-84b2-bec599b321a0_ContentBits">
    <vt:lpwstr>0</vt:lpwstr>
  </property>
  <property fmtid="{D5CDD505-2E9C-101B-9397-08002B2CF9AE}" pid="9" name="ContentTypeId">
    <vt:lpwstr>0x010100388424AB18038B449021FA65983F09B1</vt:lpwstr>
  </property>
  <property fmtid="{D5CDD505-2E9C-101B-9397-08002B2CF9AE}" pid="10" name="MediaServiceImageTags">
    <vt:lpwstr/>
  </property>
</Properties>
</file>