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30" documentId="13_ncr:1_{164C1C17-E7EA-42E4-ABAD-E9009D2C133C}" xr6:coauthVersionLast="46" xr6:coauthVersionMax="47" xr10:uidLastSave="{92D994D1-4CBB-49CB-9893-E27FE23E16E5}"/>
  <bookViews>
    <workbookView xWindow="28680" yWindow="-4860" windowWidth="29040" windowHeight="15840" xr2:uid="{DCD6EB2F-9D6B-438C-A47D-410004DBFB46}"/>
  </bookViews>
  <sheets>
    <sheet name="Project List" sheetId="1" r:id="rId1"/>
    <sheet name="Status" sheetId="4" r:id="rId2"/>
    <sheet name="ProjectType" sheetId="5" r:id="rId3"/>
  </sheets>
  <definedNames>
    <definedName name="_xlnm._FilterDatabase" localSheetId="0" hidden="1">'Project List'!$A$1:$Y$1370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73" i="1" l="1"/>
  <c r="J674" i="1"/>
  <c r="J675" i="1"/>
  <c r="J676" i="1"/>
  <c r="J677" i="1"/>
  <c r="J1351" i="1"/>
  <c r="J1352" i="1"/>
  <c r="J1353" i="1"/>
  <c r="J678" i="1"/>
  <c r="J1354" i="1"/>
  <c r="J1355" i="1"/>
  <c r="J977" i="1"/>
  <c r="J1356" i="1"/>
  <c r="J1357" i="1"/>
  <c r="J1358" i="1"/>
  <c r="J1359" i="1"/>
  <c r="J1360" i="1"/>
  <c r="J1361" i="1"/>
  <c r="J1362" i="1"/>
  <c r="J1363" i="1"/>
  <c r="J1364" i="1"/>
  <c r="J978" i="1"/>
  <c r="J120" i="1"/>
  <c r="J1365" i="1"/>
  <c r="J979" i="1"/>
  <c r="J980" i="1"/>
  <c r="J981" i="1"/>
  <c r="J982" i="1"/>
  <c r="J735" i="1"/>
  <c r="J984" i="1"/>
  <c r="J985" i="1"/>
  <c r="J986" i="1"/>
  <c r="J987" i="1"/>
  <c r="J988" i="1"/>
  <c r="J989" i="1"/>
  <c r="J990" i="1"/>
  <c r="J679" i="1"/>
  <c r="J945" i="1"/>
  <c r="J854" i="1"/>
  <c r="J993" i="1"/>
  <c r="J994" i="1"/>
  <c r="J995" i="1"/>
  <c r="J996" i="1"/>
  <c r="J972" i="1"/>
  <c r="J992" i="1"/>
  <c r="J672" i="1"/>
  <c r="J5" i="1"/>
  <c r="J997" i="1"/>
  <c r="J1366" i="1"/>
  <c r="J6" i="1"/>
  <c r="J998" i="1"/>
  <c r="J999" i="1"/>
  <c r="J680" i="1"/>
  <c r="J607" i="1"/>
  <c r="J553" i="1"/>
  <c r="J650" i="1"/>
  <c r="J1000" i="1"/>
  <c r="J1001" i="1"/>
  <c r="J1002" i="1"/>
  <c r="J1003" i="1"/>
  <c r="J1004" i="1"/>
  <c r="J1005" i="1"/>
  <c r="J684" i="1"/>
  <c r="J685" i="1"/>
  <c r="J1006" i="1"/>
  <c r="J1007" i="1"/>
  <c r="J7" i="1"/>
  <c r="J8" i="1"/>
  <c r="J922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830" i="1"/>
  <c r="J25" i="1"/>
  <c r="J26" i="1"/>
  <c r="J823" i="1"/>
  <c r="J28" i="1"/>
  <c r="J29" i="1"/>
  <c r="J30" i="1"/>
  <c r="J31" i="1"/>
  <c r="J32" i="1"/>
  <c r="J33" i="1"/>
  <c r="J34" i="1"/>
  <c r="J35" i="1"/>
  <c r="J36" i="1"/>
  <c r="J951" i="1"/>
  <c r="J38" i="1"/>
  <c r="J39" i="1"/>
  <c r="J40" i="1"/>
  <c r="J967" i="1"/>
  <c r="J42" i="1"/>
  <c r="J43" i="1"/>
  <c r="J1008" i="1"/>
  <c r="J1009" i="1"/>
  <c r="J1010" i="1"/>
  <c r="J1011" i="1"/>
  <c r="J1012" i="1"/>
  <c r="J722" i="1"/>
  <c r="J1013" i="1"/>
  <c r="J1014" i="1"/>
  <c r="J1015" i="1"/>
  <c r="J1016" i="1"/>
  <c r="J1017" i="1"/>
  <c r="J45" i="1"/>
  <c r="J46" i="1"/>
  <c r="J47" i="1"/>
  <c r="J1018" i="1"/>
  <c r="J728" i="1"/>
  <c r="J355" i="1"/>
  <c r="J564" i="1"/>
  <c r="J538" i="1"/>
  <c r="J682" i="1"/>
  <c r="J688" i="1"/>
  <c r="J695" i="1"/>
  <c r="J546" i="1"/>
  <c r="J659" i="1"/>
  <c r="J702" i="1"/>
  <c r="J500" i="1"/>
  <c r="J452" i="1"/>
  <c r="J851" i="1"/>
  <c r="J282" i="1"/>
  <c r="J102" i="1"/>
  <c r="J24" i="1"/>
  <c r="J359" i="1"/>
  <c r="J661" i="1"/>
  <c r="J447" i="1"/>
  <c r="J705" i="1"/>
  <c r="J706" i="1"/>
  <c r="J707" i="1"/>
  <c r="J708" i="1"/>
  <c r="J65" i="1"/>
  <c r="J125" i="1"/>
  <c r="J643" i="1"/>
  <c r="J712" i="1"/>
  <c r="J937" i="1"/>
  <c r="J714" i="1"/>
  <c r="J715" i="1"/>
  <c r="J716" i="1"/>
  <c r="J717" i="1"/>
  <c r="J609" i="1"/>
  <c r="J719" i="1"/>
  <c r="J885" i="1"/>
  <c r="J721" i="1"/>
  <c r="J929" i="1"/>
  <c r="J723" i="1"/>
  <c r="J938" i="1"/>
  <c r="J725" i="1"/>
  <c r="J726" i="1"/>
  <c r="J733" i="1"/>
  <c r="J485" i="1"/>
  <c r="J729" i="1"/>
  <c r="J730" i="1"/>
  <c r="J932" i="1"/>
  <c r="J732" i="1"/>
  <c r="J917" i="1"/>
  <c r="J734" i="1"/>
  <c r="J957" i="1"/>
  <c r="J736" i="1"/>
  <c r="J958" i="1"/>
  <c r="J1019" i="1"/>
  <c r="J738" i="1"/>
  <c r="J415" i="1"/>
  <c r="J959" i="1"/>
  <c r="J2" i="1"/>
  <c r="J741" i="1"/>
  <c r="J742" i="1"/>
  <c r="J946" i="1"/>
  <c r="J1020" i="1"/>
  <c r="J1021" i="1"/>
  <c r="J1022" i="1"/>
  <c r="J1023" i="1"/>
  <c r="J49" i="1"/>
  <c r="J50" i="1"/>
  <c r="J51" i="1"/>
  <c r="J52" i="1"/>
  <c r="J53" i="1"/>
  <c r="J54" i="1"/>
  <c r="J55" i="1"/>
  <c r="J56" i="1"/>
  <c r="J57" i="1"/>
  <c r="J58" i="1"/>
  <c r="J1024" i="1"/>
  <c r="J744" i="1"/>
  <c r="J745" i="1"/>
  <c r="J941" i="1"/>
  <c r="J747" i="1"/>
  <c r="J748" i="1"/>
  <c r="J749" i="1"/>
  <c r="J1025" i="1"/>
  <c r="J1026" i="1"/>
  <c r="J973" i="1"/>
  <c r="J248" i="1"/>
  <c r="J243" i="1"/>
  <c r="J991" i="1"/>
  <c r="J753" i="1"/>
  <c r="J754" i="1"/>
  <c r="J9" i="1"/>
  <c r="J219" i="1"/>
  <c r="J574" i="1"/>
  <c r="J130" i="1"/>
  <c r="J759" i="1"/>
  <c r="J760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60" i="1"/>
  <c r="J1041" i="1"/>
  <c r="J1042" i="1"/>
  <c r="J1367" i="1"/>
  <c r="J1043" i="1"/>
  <c r="J1044" i="1"/>
  <c r="J1045" i="1"/>
  <c r="J61" i="1"/>
  <c r="J62" i="1"/>
  <c r="J63" i="1"/>
  <c r="J1046" i="1"/>
  <c r="J1047" i="1"/>
  <c r="J1048" i="1"/>
  <c r="J1049" i="1"/>
  <c r="J1050" i="1"/>
  <c r="J1051" i="1"/>
  <c r="J1052" i="1"/>
  <c r="J1053" i="1"/>
  <c r="J64" i="1"/>
  <c r="J761" i="1"/>
  <c r="J961" i="1"/>
  <c r="J962" i="1"/>
  <c r="J963" i="1"/>
  <c r="J964" i="1"/>
  <c r="J1054" i="1"/>
  <c r="J1055" i="1"/>
  <c r="J965" i="1"/>
  <c r="J1056" i="1"/>
  <c r="J66" i="1"/>
  <c r="J1057" i="1"/>
  <c r="J71" i="1"/>
  <c r="J333" i="1"/>
  <c r="J1058" i="1"/>
  <c r="J242" i="1"/>
  <c r="J1059" i="1"/>
  <c r="J1060" i="1"/>
  <c r="J74" i="1"/>
  <c r="J75" i="1"/>
  <c r="J76" i="1"/>
  <c r="J77" i="1"/>
  <c r="J78" i="1"/>
  <c r="J79" i="1"/>
  <c r="J80" i="1"/>
  <c r="J81" i="1"/>
  <c r="J106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1062" i="1"/>
  <c r="J1063" i="1"/>
  <c r="J97" i="1"/>
  <c r="J98" i="1"/>
  <c r="J1064" i="1"/>
  <c r="J1065" i="1"/>
  <c r="J1066" i="1"/>
  <c r="J1067" i="1"/>
  <c r="J1068" i="1"/>
  <c r="J1069" i="1"/>
  <c r="J1070" i="1"/>
  <c r="J762" i="1"/>
  <c r="J763" i="1"/>
  <c r="J589" i="1"/>
  <c r="J765" i="1"/>
  <c r="J766" i="1"/>
  <c r="J767" i="1"/>
  <c r="J1071" i="1"/>
  <c r="J1072" i="1"/>
  <c r="J1073" i="1"/>
  <c r="J1074" i="1"/>
  <c r="J1075" i="1"/>
  <c r="J1076" i="1"/>
  <c r="J1077" i="1"/>
  <c r="J1078" i="1"/>
  <c r="J1079" i="1"/>
  <c r="J99" i="1"/>
  <c r="J100" i="1"/>
  <c r="J101" i="1"/>
  <c r="J936" i="1"/>
  <c r="J103" i="1"/>
  <c r="J921" i="1"/>
  <c r="J1080" i="1"/>
  <c r="J1081" i="1"/>
  <c r="J1082" i="1"/>
  <c r="J105" i="1"/>
  <c r="J106" i="1"/>
  <c r="J107" i="1"/>
  <c r="J108" i="1"/>
  <c r="J109" i="1"/>
  <c r="J110" i="1"/>
  <c r="J111" i="1"/>
  <c r="J1083" i="1"/>
  <c r="J112" i="1"/>
  <c r="J113" i="1"/>
  <c r="J114" i="1"/>
  <c r="J115" i="1"/>
  <c r="J116" i="1"/>
  <c r="J117" i="1"/>
  <c r="J1084" i="1"/>
  <c r="J1085" i="1"/>
  <c r="J1086" i="1"/>
  <c r="J1087" i="1"/>
  <c r="J1088" i="1"/>
  <c r="J118" i="1"/>
  <c r="J1089" i="1"/>
  <c r="J1090" i="1"/>
  <c r="J119" i="1"/>
  <c r="J670" i="1"/>
  <c r="J1091" i="1"/>
  <c r="J121" i="1"/>
  <c r="J1092" i="1"/>
  <c r="J1093" i="1"/>
  <c r="J1094" i="1"/>
  <c r="J1095" i="1"/>
  <c r="J1096" i="1"/>
  <c r="J1097" i="1"/>
  <c r="J390" i="1"/>
  <c r="J122" i="1"/>
  <c r="J478" i="1"/>
  <c r="J515" i="1"/>
  <c r="J858" i="1"/>
  <c r="J126" i="1"/>
  <c r="J1098" i="1"/>
  <c r="J1099" i="1"/>
  <c r="J769" i="1"/>
  <c r="J770" i="1"/>
  <c r="J771" i="1"/>
  <c r="J899" i="1"/>
  <c r="J773" i="1"/>
  <c r="J774" i="1"/>
  <c r="J775" i="1"/>
  <c r="J776" i="1"/>
  <c r="J920" i="1"/>
  <c r="J778" i="1"/>
  <c r="J779" i="1"/>
  <c r="J780" i="1"/>
  <c r="J781" i="1"/>
  <c r="J1100" i="1"/>
  <c r="J905" i="1"/>
  <c r="J703" i="1"/>
  <c r="J166" i="1"/>
  <c r="J913" i="1"/>
  <c r="J876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693" i="1"/>
  <c r="J930" i="1"/>
  <c r="J827" i="1"/>
  <c r="J939" i="1"/>
  <c r="J934" i="1"/>
  <c r="J901" i="1"/>
  <c r="J877" i="1"/>
  <c r="J810" i="1"/>
  <c r="J836" i="1"/>
  <c r="J440" i="1"/>
  <c r="J909" i="1"/>
  <c r="J752" i="1"/>
  <c r="J947" i="1"/>
  <c r="J384" i="1"/>
  <c r="J694" i="1"/>
  <c r="J727" i="1"/>
  <c r="J931" i="1"/>
  <c r="J923" i="1"/>
  <c r="J829" i="1"/>
  <c r="J928" i="1"/>
  <c r="J919" i="1"/>
  <c r="J940" i="1"/>
  <c r="J511" i="1"/>
  <c r="J696" i="1"/>
  <c r="J133" i="1"/>
  <c r="J1101" i="1"/>
  <c r="J134" i="1"/>
  <c r="J135" i="1"/>
  <c r="J136" i="1"/>
  <c r="J1102" i="1"/>
  <c r="J137" i="1"/>
  <c r="J1103" i="1"/>
  <c r="J1104" i="1"/>
  <c r="J1105" i="1"/>
  <c r="J1106" i="1"/>
  <c r="J138" i="1"/>
  <c r="J139" i="1"/>
  <c r="J746" i="1"/>
  <c r="J1107" i="1"/>
  <c r="J1108" i="1"/>
  <c r="J1109" i="1"/>
  <c r="J1110" i="1"/>
  <c r="J141" i="1"/>
  <c r="J142" i="1"/>
  <c r="J143" i="1"/>
  <c r="J144" i="1"/>
  <c r="J246" i="1"/>
  <c r="J832" i="1"/>
  <c r="J833" i="1"/>
  <c r="J183" i="1"/>
  <c r="J814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297" i="1"/>
  <c r="J1126" i="1"/>
  <c r="J559" i="1"/>
  <c r="J557" i="1"/>
  <c r="J190" i="1"/>
  <c r="J72" i="1"/>
  <c r="J1127" i="1"/>
  <c r="J1128" i="1"/>
  <c r="J1129" i="1"/>
  <c r="J146" i="1"/>
  <c r="J1130" i="1"/>
  <c r="J1131" i="1"/>
  <c r="J147" i="1"/>
  <c r="J148" i="1"/>
  <c r="J149" i="1"/>
  <c r="J903" i="1"/>
  <c r="J151" i="1"/>
  <c r="J152" i="1"/>
  <c r="J153" i="1"/>
  <c r="J154" i="1"/>
  <c r="J155" i="1"/>
  <c r="J156" i="1"/>
  <c r="J157" i="1"/>
  <c r="J158" i="1"/>
  <c r="J159" i="1"/>
  <c r="J1132" i="1"/>
  <c r="J1133" i="1"/>
  <c r="J160" i="1"/>
  <c r="J161" i="1"/>
  <c r="J162" i="1"/>
  <c r="J163" i="1"/>
  <c r="J164" i="1"/>
  <c r="J165" i="1"/>
  <c r="J129" i="1"/>
  <c r="J299" i="1"/>
  <c r="J168" i="1"/>
  <c r="J169" i="1"/>
  <c r="J170" i="1"/>
  <c r="J171" i="1"/>
  <c r="J172" i="1"/>
  <c r="J173" i="1"/>
  <c r="J174" i="1"/>
  <c r="J175" i="1"/>
  <c r="J176" i="1"/>
  <c r="J177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841" i="1"/>
  <c r="J842" i="1"/>
  <c r="J843" i="1"/>
  <c r="J844" i="1"/>
  <c r="J845" i="1"/>
  <c r="J846" i="1"/>
  <c r="J232" i="1"/>
  <c r="J221" i="1"/>
  <c r="J849" i="1"/>
  <c r="J850" i="1"/>
  <c r="J687" i="1"/>
  <c r="J852" i="1"/>
  <c r="J853" i="1"/>
  <c r="J966" i="1"/>
  <c r="J975" i="1"/>
  <c r="J856" i="1"/>
  <c r="J857" i="1"/>
  <c r="J88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178" i="1"/>
  <c r="J563" i="1"/>
  <c r="J44" i="1"/>
  <c r="J181" i="1"/>
  <c r="J182" i="1"/>
  <c r="J884" i="1"/>
  <c r="J1152" i="1"/>
  <c r="J1153" i="1"/>
  <c r="J261" i="1"/>
  <c r="J185" i="1"/>
  <c r="J186" i="1"/>
  <c r="J1154" i="1"/>
  <c r="J1155" i="1"/>
  <c r="J1156" i="1"/>
  <c r="J187" i="1"/>
  <c r="J188" i="1"/>
  <c r="J189" i="1"/>
  <c r="J1157" i="1"/>
  <c r="J1158" i="1"/>
  <c r="J264" i="1"/>
  <c r="J344" i="1"/>
  <c r="J1159" i="1"/>
  <c r="J1160" i="1"/>
  <c r="J1161" i="1"/>
  <c r="J1162" i="1"/>
  <c r="J1163" i="1"/>
  <c r="J1164" i="1"/>
  <c r="J1165" i="1"/>
  <c r="J1166" i="1"/>
  <c r="J1167" i="1"/>
  <c r="J1168" i="1"/>
  <c r="J192" i="1"/>
  <c r="J193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94" i="1"/>
  <c r="J1182" i="1"/>
  <c r="J195" i="1"/>
  <c r="J196" i="1"/>
  <c r="J191" i="1"/>
  <c r="J198" i="1"/>
  <c r="J199" i="1"/>
  <c r="J124" i="1"/>
  <c r="J201" i="1"/>
  <c r="J202" i="1"/>
  <c r="J203" i="1"/>
  <c r="J204" i="1"/>
  <c r="J205" i="1"/>
  <c r="J1183" i="1"/>
  <c r="J1184" i="1"/>
  <c r="J1185" i="1"/>
  <c r="J206" i="1"/>
  <c r="J207" i="1"/>
  <c r="J208" i="1"/>
  <c r="J209" i="1"/>
  <c r="J1186" i="1"/>
  <c r="J210" i="1"/>
  <c r="J211" i="1"/>
  <c r="J212" i="1"/>
  <c r="J1187" i="1"/>
  <c r="J213" i="1"/>
  <c r="J214" i="1"/>
  <c r="J215" i="1"/>
  <c r="J952" i="1"/>
  <c r="J217" i="1"/>
  <c r="J218" i="1"/>
  <c r="J332" i="1"/>
  <c r="J220" i="1"/>
  <c r="J750" i="1"/>
  <c r="J1188" i="1"/>
  <c r="J1189" i="1"/>
  <c r="J1190" i="1"/>
  <c r="J1191" i="1"/>
  <c r="J1192" i="1"/>
  <c r="J1193" i="1"/>
  <c r="J1194" i="1"/>
  <c r="J222" i="1"/>
  <c r="J711" i="1"/>
  <c r="J1195" i="1"/>
  <c r="J224" i="1"/>
  <c r="J225" i="1"/>
  <c r="J226" i="1"/>
  <c r="J227" i="1"/>
  <c r="J228" i="1"/>
  <c r="J229" i="1"/>
  <c r="J298" i="1"/>
  <c r="J267" i="1"/>
  <c r="J273" i="1"/>
  <c r="J233" i="1"/>
  <c r="J234" i="1"/>
  <c r="J235" i="1"/>
  <c r="J236" i="1"/>
  <c r="J237" i="1"/>
  <c r="J238" i="1"/>
  <c r="J230" i="1"/>
  <c r="J449" i="1"/>
  <c r="J241" i="1"/>
  <c r="J240" i="1"/>
  <c r="J1196" i="1"/>
  <c r="J1197" i="1"/>
  <c r="J411" i="1"/>
  <c r="J777" i="1"/>
  <c r="J123" i="1"/>
  <c r="J713" i="1"/>
  <c r="J970" i="1"/>
  <c r="J691" i="1"/>
  <c r="J571" i="1"/>
  <c r="J250" i="1"/>
  <c r="J251" i="1"/>
  <c r="J252" i="1"/>
  <c r="J253" i="1"/>
  <c r="J254" i="1"/>
  <c r="J255" i="1"/>
  <c r="J256" i="1"/>
  <c r="J257" i="1"/>
  <c r="J258" i="1"/>
  <c r="J259" i="1"/>
  <c r="J260" i="1"/>
  <c r="J450" i="1"/>
  <c r="J709" i="1"/>
  <c r="J669" i="1"/>
  <c r="J820" i="1"/>
  <c r="J720" i="1"/>
  <c r="J848" i="1"/>
  <c r="J104" i="1"/>
  <c r="J268" i="1"/>
  <c r="J269" i="1"/>
  <c r="J270" i="1"/>
  <c r="J271" i="1"/>
  <c r="J272" i="1"/>
  <c r="J740" i="1"/>
  <c r="J1198" i="1"/>
  <c r="J1199" i="1"/>
  <c r="J274" i="1"/>
  <c r="J1200" i="1"/>
  <c r="J335" i="1"/>
  <c r="J276" i="1"/>
  <c r="J855" i="1"/>
  <c r="J278" i="1"/>
  <c r="J279" i="1"/>
  <c r="J280" i="1"/>
  <c r="J281" i="1"/>
  <c r="J275" i="1"/>
  <c r="J239" i="1"/>
  <c r="J900" i="1"/>
  <c r="J285" i="1"/>
  <c r="J283" i="1"/>
  <c r="J287" i="1"/>
  <c r="J288" i="1"/>
  <c r="J289" i="1"/>
  <c r="J290" i="1"/>
  <c r="J291" i="1"/>
  <c r="J292" i="1"/>
  <c r="J697" i="1"/>
  <c r="J294" i="1"/>
  <c r="J295" i="1"/>
  <c r="J296" i="1"/>
  <c r="J466" i="1"/>
  <c r="J244" i="1"/>
  <c r="J265" i="1"/>
  <c r="J300" i="1"/>
  <c r="J1201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955" i="1"/>
  <c r="J315" i="1"/>
  <c r="J316" i="1"/>
  <c r="J317" i="1"/>
  <c r="J318" i="1"/>
  <c r="J1202" i="1"/>
  <c r="J1203" i="1"/>
  <c r="J1204" i="1"/>
  <c r="J915" i="1"/>
  <c r="J1205" i="1"/>
  <c r="J1206" i="1"/>
  <c r="J1207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758" i="1"/>
  <c r="J484" i="1"/>
  <c r="J334" i="1"/>
  <c r="J377" i="1"/>
  <c r="J336" i="1"/>
  <c r="J337" i="1"/>
  <c r="J338" i="1"/>
  <c r="J339" i="1"/>
  <c r="J340" i="1"/>
  <c r="J197" i="1"/>
  <c r="J319" i="1"/>
  <c r="J343" i="1"/>
  <c r="J579" i="1"/>
  <c r="J345" i="1"/>
  <c r="J346" i="1"/>
  <c r="J347" i="1"/>
  <c r="J348" i="1"/>
  <c r="J349" i="1"/>
  <c r="J350" i="1"/>
  <c r="J351" i="1"/>
  <c r="J352" i="1"/>
  <c r="J353" i="1"/>
  <c r="J354" i="1"/>
  <c r="J755" i="1"/>
  <c r="J356" i="1"/>
  <c r="J622" i="1"/>
  <c r="J358" i="1"/>
  <c r="J815" i="1"/>
  <c r="J360" i="1"/>
  <c r="J361" i="1"/>
  <c r="J818" i="1"/>
  <c r="J363" i="1"/>
  <c r="J364" i="1"/>
  <c r="J1208" i="1"/>
  <c r="J1209" i="1"/>
  <c r="J1210" i="1"/>
  <c r="J1211" i="1"/>
  <c r="J1212" i="1"/>
  <c r="J1213" i="1"/>
  <c r="J1214" i="1"/>
  <c r="J365" i="1"/>
  <c r="J366" i="1"/>
  <c r="J367" i="1"/>
  <c r="J368" i="1"/>
  <c r="J369" i="1"/>
  <c r="J1215" i="1"/>
  <c r="J1216" i="1"/>
  <c r="J370" i="1"/>
  <c r="J371" i="1"/>
  <c r="J372" i="1"/>
  <c r="J373" i="1"/>
  <c r="J1217" i="1"/>
  <c r="J1218" i="1"/>
  <c r="J1219" i="1"/>
  <c r="J1220" i="1"/>
  <c r="J1221" i="1"/>
  <c r="J1222" i="1"/>
  <c r="J374" i="1"/>
  <c r="J140" i="1"/>
  <c r="J376" i="1"/>
  <c r="J73" i="1"/>
  <c r="J378" i="1"/>
  <c r="J379" i="1"/>
  <c r="J583" i="1"/>
  <c r="J381" i="1"/>
  <c r="J743" i="1"/>
  <c r="J383" i="1"/>
  <c r="J956" i="1"/>
  <c r="J385" i="1"/>
  <c r="J386" i="1"/>
  <c r="J387" i="1"/>
  <c r="J388" i="1"/>
  <c r="J389" i="1"/>
  <c r="J38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768" i="1"/>
  <c r="J407" i="1"/>
  <c r="J408" i="1"/>
  <c r="J409" i="1"/>
  <c r="J581" i="1"/>
  <c r="J145" i="1"/>
  <c r="J412" i="1"/>
  <c r="J413" i="1"/>
  <c r="J48" i="1"/>
  <c r="J1223" i="1"/>
  <c r="J821" i="1"/>
  <c r="J1224" i="1"/>
  <c r="J1225" i="1"/>
  <c r="J1226" i="1"/>
  <c r="J1227" i="1"/>
  <c r="J1228" i="1"/>
  <c r="J1229" i="1"/>
  <c r="J416" i="1"/>
  <c r="J417" i="1"/>
  <c r="J418" i="1"/>
  <c r="J419" i="1"/>
  <c r="J420" i="1"/>
  <c r="J123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1231" i="1"/>
  <c r="J1232" i="1"/>
  <c r="J1233" i="1"/>
  <c r="J1234" i="1"/>
  <c r="J1235" i="1"/>
  <c r="J1236" i="1"/>
  <c r="J1237" i="1"/>
  <c r="J1238" i="1"/>
  <c r="J1239" i="1"/>
  <c r="J439" i="1"/>
  <c r="J969" i="1"/>
  <c r="J441" i="1"/>
  <c r="J442" i="1"/>
  <c r="J443" i="1"/>
  <c r="J444" i="1"/>
  <c r="J445" i="1"/>
  <c r="J3" i="1"/>
  <c r="J4" i="1"/>
  <c r="J27" i="1"/>
  <c r="J1240" i="1"/>
  <c r="J933" i="1"/>
  <c r="J916" i="1"/>
  <c r="J1241" i="1"/>
  <c r="J1242" i="1"/>
  <c r="J1243" i="1"/>
  <c r="J1244" i="1"/>
  <c r="J902" i="1"/>
  <c r="J683" i="1"/>
  <c r="J575" i="1"/>
  <c r="J1245" i="1"/>
  <c r="J1246" i="1"/>
  <c r="J1247" i="1"/>
  <c r="J731" i="1"/>
  <c r="J701" i="1"/>
  <c r="J1248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558" i="1"/>
  <c r="J467" i="1"/>
  <c r="J912" i="1"/>
  <c r="J469" i="1"/>
  <c r="J470" i="1"/>
  <c r="J471" i="1"/>
  <c r="J472" i="1"/>
  <c r="J473" i="1"/>
  <c r="J474" i="1"/>
  <c r="J475" i="1"/>
  <c r="J476" i="1"/>
  <c r="J477" i="1"/>
  <c r="J700" i="1"/>
  <c r="J479" i="1"/>
  <c r="J480" i="1"/>
  <c r="J698" i="1"/>
  <c r="J482" i="1"/>
  <c r="J483" i="1"/>
  <c r="J710" i="1"/>
  <c r="J914" i="1"/>
  <c r="J486" i="1"/>
  <c r="J487" i="1"/>
  <c r="J488" i="1"/>
  <c r="J954" i="1"/>
  <c r="J490" i="1"/>
  <c r="J491" i="1"/>
  <c r="J492" i="1"/>
  <c r="J1249" i="1"/>
  <c r="J493" i="1"/>
  <c r="J494" i="1"/>
  <c r="J495" i="1"/>
  <c r="J496" i="1"/>
  <c r="J497" i="1"/>
  <c r="J498" i="1"/>
  <c r="J499" i="1"/>
  <c r="J826" i="1"/>
  <c r="J501" i="1"/>
  <c r="J502" i="1"/>
  <c r="J503" i="1"/>
  <c r="J504" i="1"/>
  <c r="J505" i="1"/>
  <c r="J506" i="1"/>
  <c r="J507" i="1"/>
  <c r="J508" i="1"/>
  <c r="J509" i="1"/>
  <c r="J1250" i="1"/>
  <c r="J1251" i="1"/>
  <c r="J1252" i="1"/>
  <c r="J277" i="1"/>
  <c r="J342" i="1"/>
  <c r="J512" i="1"/>
  <c r="J1253" i="1"/>
  <c r="J513" i="1"/>
  <c r="J514" i="1"/>
  <c r="J718" i="1"/>
  <c r="J960" i="1"/>
  <c r="J516" i="1"/>
  <c r="J1254" i="1"/>
  <c r="J1255" i="1"/>
  <c r="J1256" i="1"/>
  <c r="J1369" i="1"/>
  <c r="J1257" i="1"/>
  <c r="J1258" i="1"/>
  <c r="J1259" i="1"/>
  <c r="J1260" i="1"/>
  <c r="J1261" i="1"/>
  <c r="J1262" i="1"/>
  <c r="J1263" i="1"/>
  <c r="J1264" i="1"/>
  <c r="J1265" i="1"/>
  <c r="J1266" i="1"/>
  <c r="J1267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1268" i="1"/>
  <c r="J1269" i="1"/>
  <c r="J1270" i="1"/>
  <c r="J1271" i="1"/>
  <c r="J446" i="1"/>
  <c r="J879" i="1"/>
  <c r="J880" i="1"/>
  <c r="J690" i="1"/>
  <c r="J882" i="1"/>
  <c r="J704" i="1"/>
  <c r="J1272" i="1"/>
  <c r="J1273" i="1"/>
  <c r="J1274" i="1"/>
  <c r="J686" i="1"/>
  <c r="J968" i="1"/>
  <c r="J1275" i="1"/>
  <c r="J1276" i="1"/>
  <c r="J1277" i="1"/>
  <c r="J1278" i="1"/>
  <c r="J1279" i="1"/>
  <c r="J1280" i="1"/>
  <c r="J1281" i="1"/>
  <c r="J1282" i="1"/>
  <c r="J69" i="1"/>
  <c r="J539" i="1"/>
  <c r="J540" i="1"/>
  <c r="J541" i="1"/>
  <c r="J542" i="1"/>
  <c r="J543" i="1"/>
  <c r="J544" i="1"/>
  <c r="J545" i="1"/>
  <c r="J247" i="1"/>
  <c r="J547" i="1"/>
  <c r="J548" i="1"/>
  <c r="J549" i="1"/>
  <c r="J550" i="1"/>
  <c r="J551" i="1"/>
  <c r="J552" i="1"/>
  <c r="J223" i="1"/>
  <c r="J266" i="1"/>
  <c r="J1283" i="1"/>
  <c r="J1284" i="1"/>
  <c r="J1285" i="1"/>
  <c r="J555" i="1"/>
  <c r="J556" i="1"/>
  <c r="J216" i="1"/>
  <c r="J184" i="1"/>
  <c r="J245" i="1"/>
  <c r="J560" i="1"/>
  <c r="J561" i="1"/>
  <c r="J562" i="1"/>
  <c r="J1286" i="1"/>
  <c r="J910" i="1"/>
  <c r="J1287" i="1"/>
  <c r="J1288" i="1"/>
  <c r="J886" i="1"/>
  <c r="J132" i="1"/>
  <c r="J554" i="1"/>
  <c r="J1289" i="1"/>
  <c r="J1290" i="1"/>
  <c r="J70" i="1"/>
  <c r="J468" i="1"/>
  <c r="J566" i="1"/>
  <c r="J567" i="1"/>
  <c r="J568" i="1"/>
  <c r="J1368" i="1"/>
  <c r="J1291" i="1"/>
  <c r="J570" i="1"/>
  <c r="J59" i="1"/>
  <c r="J926" i="1"/>
  <c r="J573" i="1"/>
  <c r="J1292" i="1"/>
  <c r="J1293" i="1"/>
  <c r="J889" i="1"/>
  <c r="J414" i="1"/>
  <c r="J891" i="1"/>
  <c r="J892" i="1"/>
  <c r="J1294" i="1"/>
  <c r="J1295" i="1"/>
  <c r="J1296" i="1"/>
  <c r="J1297" i="1"/>
  <c r="J893" i="1"/>
  <c r="J894" i="1"/>
  <c r="J895" i="1"/>
  <c r="J896" i="1"/>
  <c r="J897" i="1"/>
  <c r="J898" i="1"/>
  <c r="J1298" i="1"/>
  <c r="J1299" i="1"/>
  <c r="J1300" i="1"/>
  <c r="J1301" i="1"/>
  <c r="J1302" i="1"/>
  <c r="J1303" i="1"/>
  <c r="J1304" i="1"/>
  <c r="J1305" i="1"/>
  <c r="J1306" i="1"/>
  <c r="J1307" i="1"/>
  <c r="J1308" i="1"/>
  <c r="J410" i="1"/>
  <c r="J341" i="1"/>
  <c r="J576" i="1"/>
  <c r="J577" i="1"/>
  <c r="J1309" i="1"/>
  <c r="J1310" i="1"/>
  <c r="J1311" i="1"/>
  <c r="J578" i="1"/>
  <c r="J37" i="1"/>
  <c r="J580" i="1"/>
  <c r="J565" i="1"/>
  <c r="J582" i="1"/>
  <c r="J636" i="1"/>
  <c r="J584" i="1"/>
  <c r="J585" i="1"/>
  <c r="J586" i="1"/>
  <c r="J587" i="1"/>
  <c r="J588" i="1"/>
  <c r="J131" i="1"/>
  <c r="J590" i="1"/>
  <c r="J689" i="1"/>
  <c r="J1312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128" i="1"/>
  <c r="J608" i="1"/>
  <c r="J262" i="1"/>
  <c r="J610" i="1"/>
  <c r="J611" i="1"/>
  <c r="J612" i="1"/>
  <c r="J284" i="1"/>
  <c r="J614" i="1"/>
  <c r="J739" i="1"/>
  <c r="J616" i="1"/>
  <c r="J617" i="1"/>
  <c r="J618" i="1"/>
  <c r="J1313" i="1"/>
  <c r="J1314" i="1"/>
  <c r="J1315" i="1"/>
  <c r="J1316" i="1"/>
  <c r="J1317" i="1"/>
  <c r="J1318" i="1"/>
  <c r="J1319" i="1"/>
  <c r="J1320" i="1"/>
  <c r="J619" i="1"/>
  <c r="J620" i="1"/>
  <c r="J621" i="1"/>
  <c r="J817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756" i="1"/>
  <c r="J637" i="1"/>
  <c r="J904" i="1"/>
  <c r="J639" i="1"/>
  <c r="J1321" i="1"/>
  <c r="J640" i="1"/>
  <c r="J641" i="1"/>
  <c r="J681" i="1"/>
  <c r="J837" i="1"/>
  <c r="J644" i="1"/>
  <c r="J645" i="1"/>
  <c r="J646" i="1"/>
  <c r="J647" i="1"/>
  <c r="J648" i="1"/>
  <c r="J1322" i="1"/>
  <c r="J649" i="1"/>
  <c r="J751" i="1"/>
  <c r="J651" i="1"/>
  <c r="J375" i="1"/>
  <c r="J653" i="1"/>
  <c r="J654" i="1"/>
  <c r="J655" i="1"/>
  <c r="J757" i="1"/>
  <c r="J657" i="1"/>
  <c r="J658" i="1"/>
  <c r="J572" i="1"/>
  <c r="J660" i="1"/>
  <c r="J824" i="1"/>
  <c r="J662" i="1"/>
  <c r="J1323" i="1"/>
  <c r="J1324" i="1"/>
  <c r="J1325" i="1"/>
  <c r="J1326" i="1"/>
  <c r="J663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664" i="1"/>
  <c r="J665" i="1"/>
  <c r="J666" i="1"/>
  <c r="J667" i="1"/>
  <c r="J668" i="1"/>
  <c r="J1340" i="1"/>
  <c r="J1341" i="1"/>
  <c r="J1342" i="1"/>
  <c r="J1343" i="1"/>
  <c r="J1344" i="1"/>
  <c r="J1345" i="1"/>
  <c r="J41" i="1"/>
  <c r="J481" i="1"/>
  <c r="J510" i="1"/>
  <c r="J819" i="1"/>
  <c r="J613" i="1"/>
  <c r="J1370" i="1"/>
  <c r="J453" i="1"/>
  <c r="J906" i="1"/>
  <c r="J907" i="1"/>
  <c r="J887" i="1"/>
  <c r="J971" i="1"/>
  <c r="J1346" i="1"/>
  <c r="J1347" i="1"/>
  <c r="J1348" i="1"/>
  <c r="J1349" i="1"/>
  <c r="J150" i="1"/>
  <c r="J822" i="1"/>
  <c r="J127" i="1"/>
  <c r="J231" i="1"/>
  <c r="J249" i="1"/>
  <c r="J656" i="1"/>
  <c r="J451" i="1"/>
  <c r="J942" i="1"/>
  <c r="J943" i="1"/>
  <c r="J847" i="1"/>
  <c r="J918" i="1"/>
  <c r="J813" i="1"/>
  <c r="J811" i="1"/>
  <c r="J812" i="1"/>
  <c r="J835" i="1"/>
  <c r="J834" i="1"/>
  <c r="J944" i="1"/>
  <c r="J935" i="1"/>
  <c r="J976" i="1"/>
  <c r="J839" i="1"/>
  <c r="J737" i="1"/>
  <c r="J840" i="1"/>
  <c r="J838" i="1"/>
  <c r="J448" i="1"/>
  <c r="J831" i="1"/>
  <c r="J883" i="1"/>
  <c r="J692" i="1"/>
  <c r="J615" i="1"/>
  <c r="J167" i="1"/>
  <c r="J591" i="1"/>
  <c r="J908" i="1"/>
  <c r="J642" i="1"/>
  <c r="J67" i="1"/>
  <c r="J924" i="1"/>
  <c r="J825" i="1"/>
  <c r="J983" i="1"/>
  <c r="J953" i="1"/>
  <c r="J925" i="1"/>
  <c r="J974" i="1"/>
  <c r="J949" i="1"/>
  <c r="J878" i="1"/>
  <c r="J68" i="1"/>
  <c r="J314" i="1"/>
  <c r="J927" i="1"/>
  <c r="J286" i="1"/>
  <c r="J263" i="1"/>
  <c r="J489" i="1"/>
  <c r="J406" i="1"/>
  <c r="J179" i="1"/>
  <c r="J816" i="1"/>
  <c r="J200" i="1"/>
  <c r="J362" i="1"/>
  <c r="J809" i="1"/>
  <c r="J652" i="1"/>
  <c r="J382" i="1"/>
  <c r="J948" i="1"/>
  <c r="J293" i="1"/>
  <c r="J772" i="1"/>
  <c r="J180" i="1"/>
  <c r="J890" i="1"/>
  <c r="J569" i="1"/>
  <c r="J357" i="1"/>
  <c r="J911" i="1"/>
  <c r="J828" i="1"/>
  <c r="J950" i="1"/>
  <c r="J699" i="1"/>
  <c r="J881" i="1"/>
  <c r="J764" i="1"/>
  <c r="J1350" i="1"/>
  <c r="J724" i="1"/>
  <c r="J671" i="1"/>
  <c r="J638" i="1"/>
</calcChain>
</file>

<file path=xl/sharedStrings.xml><?xml version="1.0" encoding="utf-8"?>
<sst xmlns="http://schemas.openxmlformats.org/spreadsheetml/2006/main" count="12932" uniqueCount="444">
  <si>
    <t>Order</t>
  </si>
  <si>
    <t>Order Description</t>
  </si>
  <si>
    <t>Category</t>
  </si>
  <si>
    <t>MAT</t>
  </si>
  <si>
    <t>SAP Status</t>
  </si>
  <si>
    <t>Status
(see 2nd tab)</t>
  </si>
  <si>
    <t>Planned UG Miles</t>
  </si>
  <si>
    <t>Planned OH Miles</t>
  </si>
  <si>
    <t>Planned Removal Miles</t>
  </si>
  <si>
    <t>Total Planned Circuit Miles</t>
  </si>
  <si>
    <t>2020 Miles Installed</t>
  </si>
  <si>
    <t>2021 Miles Installed</t>
  </si>
  <si>
    <t>2022 Forecast Miles</t>
  </si>
  <si>
    <t>2023 Forecast Miles</t>
  </si>
  <si>
    <t>2024 Forecast Miles</t>
  </si>
  <si>
    <t>Div</t>
  </si>
  <si>
    <t>Region</t>
  </si>
  <si>
    <t>City</t>
  </si>
  <si>
    <t>County</t>
  </si>
  <si>
    <t>Latitude</t>
  </si>
  <si>
    <t>Longitude</t>
  </si>
  <si>
    <t>Circuit Protection Zone</t>
  </si>
  <si>
    <t>2021 Risk Rank</t>
  </si>
  <si>
    <t>Project Type
(see 3rd tab for description)</t>
  </si>
  <si>
    <t>HFTD Tier</t>
  </si>
  <si>
    <t>Base SH</t>
  </si>
  <si>
    <t>08W</t>
  </si>
  <si>
    <t>UNSE</t>
  </si>
  <si>
    <t>Scoping/Scoped</t>
  </si>
  <si>
    <t>NV</t>
  </si>
  <si>
    <t>Region 2 - North East</t>
  </si>
  <si>
    <t>Greenville</t>
  </si>
  <si>
    <t>Plumas</t>
  </si>
  <si>
    <t>CWSP 2022-2023</t>
  </si>
  <si>
    <t>Tier 2</t>
  </si>
  <si>
    <t>Burney</t>
  </si>
  <si>
    <t>Shasta</t>
  </si>
  <si>
    <t>SI</t>
  </si>
  <si>
    <t xml:space="preserve">Downieville                             </t>
  </si>
  <si>
    <t xml:space="preserve">SIERRA                                  </t>
  </si>
  <si>
    <t>PSPS - Community Resiliency</t>
  </si>
  <si>
    <t>Tier 3</t>
  </si>
  <si>
    <t xml:space="preserve">Anderson                                </t>
  </si>
  <si>
    <t xml:space="preserve">SHASTA                                  </t>
  </si>
  <si>
    <t>FR</t>
  </si>
  <si>
    <t>Region 5 - Central Valley</t>
  </si>
  <si>
    <t xml:space="preserve">Auberry                                 </t>
  </si>
  <si>
    <t xml:space="preserve">FRESNO                                  </t>
  </si>
  <si>
    <t>Fire Rebuild</t>
  </si>
  <si>
    <t>ESTS</t>
  </si>
  <si>
    <t>Estimating</t>
  </si>
  <si>
    <t>Belden</t>
  </si>
  <si>
    <t>FRRB - UG - 2021</t>
  </si>
  <si>
    <t>Tier 2 &amp; 3</t>
  </si>
  <si>
    <t>PEND</t>
  </si>
  <si>
    <t>Permitting/Dependency</t>
  </si>
  <si>
    <t xml:space="preserve">Tollhouse                               </t>
  </si>
  <si>
    <t>ADER</t>
  </si>
  <si>
    <t>MAPP</t>
  </si>
  <si>
    <t>Post-Construction</t>
  </si>
  <si>
    <t xml:space="preserve">Berry Creek                             </t>
  </si>
  <si>
    <t xml:space="preserve">BUTTE                                   </t>
  </si>
  <si>
    <t>Fresno</t>
  </si>
  <si>
    <t>HB</t>
  </si>
  <si>
    <t>Region 1 - North Coast</t>
  </si>
  <si>
    <t xml:space="preserve">Lakeport                                </t>
  </si>
  <si>
    <t xml:space="preserve">LAKE                                    </t>
  </si>
  <si>
    <t>Burnt Ranch</t>
  </si>
  <si>
    <t>Trinity</t>
  </si>
  <si>
    <t>FRRB</t>
  </si>
  <si>
    <t xml:space="preserve">Redding                                 </t>
  </si>
  <si>
    <t>Top 50 Miles</t>
  </si>
  <si>
    <t>CONS</t>
  </si>
  <si>
    <t>In-Construction</t>
  </si>
  <si>
    <t>CC</t>
  </si>
  <si>
    <t>Region 4 - Central Coast</t>
  </si>
  <si>
    <t xml:space="preserve">Boulder Creek                           </t>
  </si>
  <si>
    <t xml:space="preserve">SANTA CRUZ                              </t>
  </si>
  <si>
    <t>Pre</t>
  </si>
  <si>
    <t>Top 250 Miles</t>
  </si>
  <si>
    <t>FICL</t>
  </si>
  <si>
    <t>Nevada City</t>
  </si>
  <si>
    <t>Nevada</t>
  </si>
  <si>
    <t xml:space="preserve">Nevada City                             </t>
  </si>
  <si>
    <t xml:space="preserve">NEVADA                                  </t>
  </si>
  <si>
    <t>DOCC</t>
  </si>
  <si>
    <t>CLSD</t>
  </si>
  <si>
    <t>Closed</t>
  </si>
  <si>
    <t>ST</t>
  </si>
  <si>
    <t xml:space="preserve">Murphys                                 </t>
  </si>
  <si>
    <t xml:space="preserve">CALAVERAS                               </t>
  </si>
  <si>
    <t>UNSC</t>
  </si>
  <si>
    <t>Ready for Construction</t>
  </si>
  <si>
    <t>NB</t>
  </si>
  <si>
    <t xml:space="preserve">Calistoga                               </t>
  </si>
  <si>
    <t xml:space="preserve">NAPA                                    </t>
  </si>
  <si>
    <t xml:space="preserve">Scotts Valley                           </t>
  </si>
  <si>
    <t xml:space="preserve">Brownsville                             </t>
  </si>
  <si>
    <t xml:space="preserve">YUBA                                    </t>
  </si>
  <si>
    <t>REMG 2022-2023</t>
  </si>
  <si>
    <t>El Dorado Hills</t>
  </si>
  <si>
    <t>El Dorado</t>
  </si>
  <si>
    <t>APPR</t>
  </si>
  <si>
    <t>Shingle Springs</t>
  </si>
  <si>
    <t>Top 20% MAVF CPZ</t>
  </si>
  <si>
    <t>DI</t>
  </si>
  <si>
    <t>Region 3 - Bay Area</t>
  </si>
  <si>
    <t xml:space="preserve">Clayton                                 </t>
  </si>
  <si>
    <t xml:space="preserve">CONTRA COSTA                            </t>
  </si>
  <si>
    <t>ECOP - Top 20%</t>
  </si>
  <si>
    <t>PN</t>
  </si>
  <si>
    <t>Pescadero</t>
  </si>
  <si>
    <t>San Mateo</t>
  </si>
  <si>
    <t>YO</t>
  </si>
  <si>
    <t xml:space="preserve">Coarsegold                              </t>
  </si>
  <si>
    <t xml:space="preserve">MADERA                                  </t>
  </si>
  <si>
    <t>Coarsegold</t>
  </si>
  <si>
    <t xml:space="preserve">Red Bluff                               </t>
  </si>
  <si>
    <t xml:space="preserve">TEHAMA                                  </t>
  </si>
  <si>
    <t>Remote Grid Pilot</t>
  </si>
  <si>
    <t xml:space="preserve">Palo Cedro                              </t>
  </si>
  <si>
    <t xml:space="preserve">Bella Vista                             </t>
  </si>
  <si>
    <t xml:space="preserve">Middletown                              </t>
  </si>
  <si>
    <t xml:space="preserve">Placerville                             </t>
  </si>
  <si>
    <t xml:space="preserve">EL DORADO                               </t>
  </si>
  <si>
    <t>ECOP</t>
  </si>
  <si>
    <t>Other</t>
  </si>
  <si>
    <t>10Q</t>
  </si>
  <si>
    <t>SO</t>
  </si>
  <si>
    <t xml:space="preserve">Glen Ellen                              </t>
  </si>
  <si>
    <t xml:space="preserve">SONOMA                                  </t>
  </si>
  <si>
    <t xml:space="preserve">Mariposa                                </t>
  </si>
  <si>
    <t xml:space="preserve">MARIPOSA                                </t>
  </si>
  <si>
    <t>Kings Canyon National Pk</t>
  </si>
  <si>
    <t>Tulare</t>
  </si>
  <si>
    <t xml:space="preserve">Oroville                                </t>
  </si>
  <si>
    <t>SA</t>
  </si>
  <si>
    <t xml:space="preserve">Vacaville                               </t>
  </si>
  <si>
    <t xml:space="preserve">SOLANO                                  </t>
  </si>
  <si>
    <t xml:space="preserve">Clearlake                               </t>
  </si>
  <si>
    <t xml:space="preserve">Crescent Mills                          </t>
  </si>
  <si>
    <t xml:space="preserve">PLUMAS                                  </t>
  </si>
  <si>
    <t xml:space="preserve">Pollock Pines                           </t>
  </si>
  <si>
    <t xml:space="preserve">Elk Creek                               </t>
  </si>
  <si>
    <t xml:space="preserve">GLENN                                   </t>
  </si>
  <si>
    <t>FRRB - REMG - 2021</t>
  </si>
  <si>
    <t xml:space="preserve">Healdsburg                              </t>
  </si>
  <si>
    <t>Fort Bragg</t>
  </si>
  <si>
    <t>Mendocino</t>
  </si>
  <si>
    <t xml:space="preserve">Angels Camp                             </t>
  </si>
  <si>
    <t>PSPS - Scoped</t>
  </si>
  <si>
    <t xml:space="preserve">Santa Rosa                              </t>
  </si>
  <si>
    <t>Santa Rosa</t>
  </si>
  <si>
    <t>Sonoma</t>
  </si>
  <si>
    <t xml:space="preserve">Redwood City                            </t>
  </si>
  <si>
    <t xml:space="preserve">SAN MATEO                               </t>
  </si>
  <si>
    <t>Pollock Pines</t>
  </si>
  <si>
    <t>PSS Approved</t>
  </si>
  <si>
    <t>Berry Creek</t>
  </si>
  <si>
    <t>Butte</t>
  </si>
  <si>
    <t>Quincy</t>
  </si>
  <si>
    <t xml:space="preserve">Pope Valley                             </t>
  </si>
  <si>
    <t xml:space="preserve">Pittsburg                               </t>
  </si>
  <si>
    <t>Kelseyville</t>
  </si>
  <si>
    <t>Lake</t>
  </si>
  <si>
    <t xml:space="preserve">Kelseyville                             </t>
  </si>
  <si>
    <t>DA</t>
  </si>
  <si>
    <t>Los Gatos</t>
  </si>
  <si>
    <t>Santa Clara</t>
  </si>
  <si>
    <t xml:space="preserve">Los Gatos                               </t>
  </si>
  <si>
    <t xml:space="preserve">Cool                                    </t>
  </si>
  <si>
    <t>Remote Grid</t>
  </si>
  <si>
    <t xml:space="preserve">Saint Helena                            </t>
  </si>
  <si>
    <t xml:space="preserve">Sutter Creek                            </t>
  </si>
  <si>
    <t xml:space="preserve">AMADOR                                  </t>
  </si>
  <si>
    <t>Middletown</t>
  </si>
  <si>
    <t>Concord</t>
  </si>
  <si>
    <t>Contra Costa</t>
  </si>
  <si>
    <t xml:space="preserve">Shingle Springs                         </t>
  </si>
  <si>
    <t xml:space="preserve">San Rafael                              </t>
  </si>
  <si>
    <t xml:space="preserve">MARIN                                   </t>
  </si>
  <si>
    <t>Pope Valley</t>
  </si>
  <si>
    <t>Napa</t>
  </si>
  <si>
    <t xml:space="preserve">Twain                                   </t>
  </si>
  <si>
    <t xml:space="preserve">MI Wuk Village                          </t>
  </si>
  <si>
    <t xml:space="preserve">TUOLUMNE                                </t>
  </si>
  <si>
    <t>Twain Harte</t>
  </si>
  <si>
    <t>Tuolumne</t>
  </si>
  <si>
    <t>Long Barn</t>
  </si>
  <si>
    <t xml:space="preserve">Twain Harte                             </t>
  </si>
  <si>
    <t xml:space="preserve">Greenwood                               </t>
  </si>
  <si>
    <t xml:space="preserve">Concord                                 </t>
  </si>
  <si>
    <t xml:space="preserve">Nicasio                                 </t>
  </si>
  <si>
    <t xml:space="preserve">Ahwahnee                                </t>
  </si>
  <si>
    <t xml:space="preserve">Oakhurst                                </t>
  </si>
  <si>
    <t xml:space="preserve">Fish Camp                               </t>
  </si>
  <si>
    <t>Storm Rebuild</t>
  </si>
  <si>
    <t>Mariposa</t>
  </si>
  <si>
    <t xml:space="preserve">Inverness                               </t>
  </si>
  <si>
    <t xml:space="preserve">Plymouth                                </t>
  </si>
  <si>
    <t xml:space="preserve">Manton                                  </t>
  </si>
  <si>
    <t>Grizzly Flats</t>
  </si>
  <si>
    <t>LP</t>
  </si>
  <si>
    <t xml:space="preserve">Paso Robles                             </t>
  </si>
  <si>
    <t xml:space="preserve">SAN LUIS OBISPO                         </t>
  </si>
  <si>
    <t xml:space="preserve">El Paso de Robles                       </t>
  </si>
  <si>
    <t xml:space="preserve">North San Juan                          </t>
  </si>
  <si>
    <t xml:space="preserve">Pioneer                                 </t>
  </si>
  <si>
    <t>Pioneer</t>
  </si>
  <si>
    <t>Amador</t>
  </si>
  <si>
    <t>Colfax</t>
  </si>
  <si>
    <t>Placer</t>
  </si>
  <si>
    <t xml:space="preserve">Potter Valley                           </t>
  </si>
  <si>
    <t xml:space="preserve">MENDOCINO                               </t>
  </si>
  <si>
    <t xml:space="preserve">Ukiah                                   </t>
  </si>
  <si>
    <t xml:space="preserve">Upper Lake                              </t>
  </si>
  <si>
    <t xml:space="preserve">Napa                                    </t>
  </si>
  <si>
    <t xml:space="preserve">Winters                                 </t>
  </si>
  <si>
    <t>Winters</t>
  </si>
  <si>
    <t xml:space="preserve">YOLO                                    </t>
  </si>
  <si>
    <t xml:space="preserve">Myers Flat                              </t>
  </si>
  <si>
    <t xml:space="preserve">HUMBOLDT                                </t>
  </si>
  <si>
    <t xml:space="preserve">Aptos                                   </t>
  </si>
  <si>
    <t xml:space="preserve">Arnold                                  </t>
  </si>
  <si>
    <t xml:space="preserve">Solvang                                 </t>
  </si>
  <si>
    <t xml:space="preserve">SANTA BARBARA                           </t>
  </si>
  <si>
    <t xml:space="preserve">Santa Ynez                              </t>
  </si>
  <si>
    <t xml:space="preserve">Lakehead                                </t>
  </si>
  <si>
    <t xml:space="preserve">Pescadero                               </t>
  </si>
  <si>
    <t>Placerville</t>
  </si>
  <si>
    <t xml:space="preserve">Sanger                                  </t>
  </si>
  <si>
    <t>Upper Lake</t>
  </si>
  <si>
    <t>Vacaville</t>
  </si>
  <si>
    <t xml:space="preserve">Paynes Creek                            </t>
  </si>
  <si>
    <t xml:space="preserve">Shingletown                             </t>
  </si>
  <si>
    <t xml:space="preserve">Volcano                                 </t>
  </si>
  <si>
    <t xml:space="preserve">Platina                                 </t>
  </si>
  <si>
    <t>08H</t>
  </si>
  <si>
    <t>Saint Helena</t>
  </si>
  <si>
    <t xml:space="preserve">Somerset                                </t>
  </si>
  <si>
    <t xml:space="preserve">Colfax                                  </t>
  </si>
  <si>
    <t xml:space="preserve">PLACER                                  </t>
  </si>
  <si>
    <t xml:space="preserve">Davenport                               </t>
  </si>
  <si>
    <t>Chester</t>
  </si>
  <si>
    <t>Lafayette</t>
  </si>
  <si>
    <t xml:space="preserve">Bangor                                  </t>
  </si>
  <si>
    <t>Oroville</t>
  </si>
  <si>
    <t>95F</t>
  </si>
  <si>
    <t xml:space="preserve">Grass Valley                            </t>
  </si>
  <si>
    <t>Grass Valley</t>
  </si>
  <si>
    <t>Angels Camp</t>
  </si>
  <si>
    <t>Calaveras</t>
  </si>
  <si>
    <t xml:space="preserve">Quincy                                  </t>
  </si>
  <si>
    <t>Echo Lake</t>
  </si>
  <si>
    <t>Twin Bridges</t>
  </si>
  <si>
    <t xml:space="preserve">Grizzly Flats                           </t>
  </si>
  <si>
    <t xml:space="preserve">Kyburz                                  </t>
  </si>
  <si>
    <t xml:space="preserve">Twin Bridges                            </t>
  </si>
  <si>
    <t>PSPS</t>
  </si>
  <si>
    <t>92F</t>
  </si>
  <si>
    <t>FRRB - OH - 2021</t>
  </si>
  <si>
    <t xml:space="preserve">South San Francisco                     </t>
  </si>
  <si>
    <t>Orinda</t>
  </si>
  <si>
    <t>06A</t>
  </si>
  <si>
    <t xml:space="preserve">Paradise                                </t>
  </si>
  <si>
    <t>Kit Carson</t>
  </si>
  <si>
    <t>Feather Falls</t>
  </si>
  <si>
    <t>95A</t>
  </si>
  <si>
    <t xml:space="preserve">Felton                                  </t>
  </si>
  <si>
    <t xml:space="preserve">Santa Cruz                              </t>
  </si>
  <si>
    <t xml:space="preserve">Big sur                                 </t>
  </si>
  <si>
    <t xml:space="preserve">MONTEREY                                </t>
  </si>
  <si>
    <t>Idle Facilities</t>
  </si>
  <si>
    <t>2AF</t>
  </si>
  <si>
    <t xml:space="preserve">Goodyears Bar                           </t>
  </si>
  <si>
    <t xml:space="preserve">Camptonville                            </t>
  </si>
  <si>
    <t xml:space="preserve">Camino                                  </t>
  </si>
  <si>
    <t xml:space="preserve">Atascadero                              </t>
  </si>
  <si>
    <t>07D</t>
  </si>
  <si>
    <t xml:space="preserve">Prather                                 </t>
  </si>
  <si>
    <t xml:space="preserve">Marysville                              </t>
  </si>
  <si>
    <t xml:space="preserve">Coulterville                            </t>
  </si>
  <si>
    <t xml:space="preserve">Auburn                                  </t>
  </si>
  <si>
    <t xml:space="preserve">Dutch Flat                              </t>
  </si>
  <si>
    <t xml:space="preserve">Carlotta                                </t>
  </si>
  <si>
    <t xml:space="preserve">Browns Valley                           </t>
  </si>
  <si>
    <t xml:space="preserve">Buellton                                </t>
  </si>
  <si>
    <t xml:space="preserve">Lompoc                                  </t>
  </si>
  <si>
    <t xml:space="preserve">San Andreas                             </t>
  </si>
  <si>
    <t xml:space="preserve">Mokelumne Hill                          </t>
  </si>
  <si>
    <t xml:space="preserve">Mountain Ranch                          </t>
  </si>
  <si>
    <t xml:space="preserve">Redwood Valley                          </t>
  </si>
  <si>
    <t xml:space="preserve">San Simeon                              </t>
  </si>
  <si>
    <t xml:space="preserve">Fortuna                                 </t>
  </si>
  <si>
    <t>MI</t>
  </si>
  <si>
    <t xml:space="preserve">Castro Valley                           </t>
  </si>
  <si>
    <t xml:space="preserve">ALAMEDA                                 </t>
  </si>
  <si>
    <t xml:space="preserve">Montgomery Creek                        </t>
  </si>
  <si>
    <t xml:space="preserve">Oak Run                                 </t>
  </si>
  <si>
    <t xml:space="preserve">Rescue                                  </t>
  </si>
  <si>
    <t xml:space="preserve">Ione                                    </t>
  </si>
  <si>
    <t xml:space="preserve">Brentwood                               </t>
  </si>
  <si>
    <t xml:space="preserve">Cloverdale                              </t>
  </si>
  <si>
    <t>Madera</t>
  </si>
  <si>
    <t xml:space="preserve">Petaluma                                </t>
  </si>
  <si>
    <t xml:space="preserve">Cottonwood                              </t>
  </si>
  <si>
    <t xml:space="preserve">Covelo                                  </t>
  </si>
  <si>
    <t xml:space="preserve">Greenville                              </t>
  </si>
  <si>
    <t xml:space="preserve">Sonora                                  </t>
  </si>
  <si>
    <t xml:space="preserve">Soulsbyville                            </t>
  </si>
  <si>
    <t xml:space="preserve">Salinas                                 </t>
  </si>
  <si>
    <t xml:space="preserve">Diamond Springs                         </t>
  </si>
  <si>
    <t xml:space="preserve">Dobbins                                 </t>
  </si>
  <si>
    <t xml:space="preserve">Alta                                    </t>
  </si>
  <si>
    <t xml:space="preserve">Miramonte                               </t>
  </si>
  <si>
    <t xml:space="preserve">Echo Lake                               </t>
  </si>
  <si>
    <t xml:space="preserve">Ferndale                                </t>
  </si>
  <si>
    <t xml:space="preserve">San Luis Obispo                         </t>
  </si>
  <si>
    <t xml:space="preserve">Fort Bragg                              </t>
  </si>
  <si>
    <t xml:space="preserve">Cazadero                                </t>
  </si>
  <si>
    <t xml:space="preserve">Zenia                                   </t>
  </si>
  <si>
    <t xml:space="preserve">TRINITY                                 </t>
  </si>
  <si>
    <t xml:space="preserve">Alderpoint                              </t>
  </si>
  <si>
    <t xml:space="preserve">Redcrest                                </t>
  </si>
  <si>
    <t>Humboldt</t>
  </si>
  <si>
    <t xml:space="preserve">Garberville                             </t>
  </si>
  <si>
    <t xml:space="preserve">Westport                                </t>
  </si>
  <si>
    <t xml:space="preserve">Leggett                                 </t>
  </si>
  <si>
    <t xml:space="preserve">Piercy                                  </t>
  </si>
  <si>
    <t xml:space="preserve">Geyserville                             </t>
  </si>
  <si>
    <t xml:space="preserve">Meadow Vista                            </t>
  </si>
  <si>
    <t xml:space="preserve">Eureka                                  </t>
  </si>
  <si>
    <t xml:space="preserve">Carmel                                  </t>
  </si>
  <si>
    <t xml:space="preserve">Lower Lake                              </t>
  </si>
  <si>
    <t xml:space="preserve">Hollister                               </t>
  </si>
  <si>
    <t xml:space="preserve">SAN BENITO                              </t>
  </si>
  <si>
    <t xml:space="preserve">Hopland                                 </t>
  </si>
  <si>
    <t xml:space="preserve">Granite Bay                             </t>
  </si>
  <si>
    <t xml:space="preserve">Igo                                     </t>
  </si>
  <si>
    <t xml:space="preserve">Forbestown                              </t>
  </si>
  <si>
    <t xml:space="preserve">Greenfield                              </t>
  </si>
  <si>
    <t xml:space="preserve">Livermore                               </t>
  </si>
  <si>
    <t>Alameda</t>
  </si>
  <si>
    <t xml:space="preserve">Laytonville                             </t>
  </si>
  <si>
    <t xml:space="preserve">Branscomb                               </t>
  </si>
  <si>
    <t xml:space="preserve">Dos Rios                                </t>
  </si>
  <si>
    <t xml:space="preserve">Lincoln                                 </t>
  </si>
  <si>
    <t xml:space="preserve">SANTA CLARA                             </t>
  </si>
  <si>
    <t xml:space="preserve">Nice                                    </t>
  </si>
  <si>
    <t>Midpines</t>
  </si>
  <si>
    <t xml:space="preserve">Midpines                                </t>
  </si>
  <si>
    <t xml:space="preserve">Jackson                                 </t>
  </si>
  <si>
    <t xml:space="preserve">Fall River Mills                        </t>
  </si>
  <si>
    <t xml:space="preserve">Portola Valley                          </t>
  </si>
  <si>
    <t xml:space="preserve">La Honda                                </t>
  </si>
  <si>
    <t xml:space="preserve">Hidden Valley Lake                      </t>
  </si>
  <si>
    <t xml:space="preserve">Sebastopol                              </t>
  </si>
  <si>
    <t xml:space="preserve">Guerneville                             </t>
  </si>
  <si>
    <t>SJ</t>
  </si>
  <si>
    <t xml:space="preserve">Gilroy                                  </t>
  </si>
  <si>
    <t xml:space="preserve">Morro Bay                               </t>
  </si>
  <si>
    <t xml:space="preserve">Los Osos                                </t>
  </si>
  <si>
    <t xml:space="preserve">Penn Valley                             </t>
  </si>
  <si>
    <t xml:space="preserve">Rough and Ready                         </t>
  </si>
  <si>
    <t xml:space="preserve">Smartsville                             </t>
  </si>
  <si>
    <t xml:space="preserve">Bradley                                 </t>
  </si>
  <si>
    <t xml:space="preserve">Santa Maria                             </t>
  </si>
  <si>
    <t xml:space="preserve">Newcastle                               </t>
  </si>
  <si>
    <t xml:space="preserve">Loomis                                  </t>
  </si>
  <si>
    <t xml:space="preserve">Copperopolis                            </t>
  </si>
  <si>
    <t xml:space="preserve">Jamestown                               </t>
  </si>
  <si>
    <t xml:space="preserve">Cambria                                 </t>
  </si>
  <si>
    <t xml:space="preserve">Yorkville                               </t>
  </si>
  <si>
    <t xml:space="preserve">Garden Valley                           </t>
  </si>
  <si>
    <t>KE</t>
  </si>
  <si>
    <t xml:space="preserve">Bakersfield                             </t>
  </si>
  <si>
    <t xml:space="preserve">KERN                                    </t>
  </si>
  <si>
    <t xml:space="preserve">Clearlake Oaks                          </t>
  </si>
  <si>
    <t xml:space="preserve">Watsonville                             </t>
  </si>
  <si>
    <t xml:space="preserve">San Ardo                                </t>
  </si>
  <si>
    <t xml:space="preserve">Fairfax                                 </t>
  </si>
  <si>
    <t xml:space="preserve">Squaw Valley                            </t>
  </si>
  <si>
    <t xml:space="preserve">Badger                                  </t>
  </si>
  <si>
    <t xml:space="preserve">TULARE                                  </t>
  </si>
  <si>
    <t xml:space="preserve">Woodlake                                </t>
  </si>
  <si>
    <t xml:space="preserve">Orange Cove                             </t>
  </si>
  <si>
    <t xml:space="preserve">Arroyo Grande                           </t>
  </si>
  <si>
    <t xml:space="preserve">Saratoga                                </t>
  </si>
  <si>
    <t xml:space="preserve">Clovis                                  </t>
  </si>
  <si>
    <t xml:space="preserve">Lotus                                   </t>
  </si>
  <si>
    <t xml:space="preserve">San Bruno                               </t>
  </si>
  <si>
    <t xml:space="preserve">Soledad                                 </t>
  </si>
  <si>
    <t xml:space="preserve">Sonoma                                  </t>
  </si>
  <si>
    <t xml:space="preserve">Long Barn                               </t>
  </si>
  <si>
    <t>2BF</t>
  </si>
  <si>
    <t xml:space="preserve">Mount Hamilton                          </t>
  </si>
  <si>
    <t xml:space="preserve">Chico                                   </t>
  </si>
  <si>
    <t xml:space="preserve">Norden                                  </t>
  </si>
  <si>
    <t xml:space="preserve">Lebec                                   </t>
  </si>
  <si>
    <t xml:space="preserve">Santa Margarita                         </t>
  </si>
  <si>
    <t xml:space="preserve">Templeton                               </t>
  </si>
  <si>
    <t xml:space="preserve">Creston                                 </t>
  </si>
  <si>
    <t xml:space="preserve">Fairfield                               </t>
  </si>
  <si>
    <t>Solano</t>
  </si>
  <si>
    <t xml:space="preserve">Pebble Beach                            </t>
  </si>
  <si>
    <t xml:space="preserve">Whitmore                                </t>
  </si>
  <si>
    <t xml:space="preserve">Willits                                 </t>
  </si>
  <si>
    <t xml:space="preserve">Burnt Ranch                             </t>
  </si>
  <si>
    <t xml:space="preserve">Salyer                                  </t>
  </si>
  <si>
    <t xml:space="preserve">Willow Creek                            </t>
  </si>
  <si>
    <t xml:space="preserve">Redway                                  </t>
  </si>
  <si>
    <t>06I</t>
  </si>
  <si>
    <t>06H</t>
  </si>
  <si>
    <t>Redwood Valley</t>
  </si>
  <si>
    <t>Arnold</t>
  </si>
  <si>
    <t>Status</t>
  </si>
  <si>
    <t>*</t>
  </si>
  <si>
    <t>POST</t>
  </si>
  <si>
    <t>PREC</t>
  </si>
  <si>
    <t>*May apply to projects with pre-Construction SAP statuses with completed miles</t>
  </si>
  <si>
    <t>ProjectType</t>
  </si>
  <si>
    <t xml:space="preserve"> Description</t>
  </si>
  <si>
    <t xml:space="preserve"> Community Wildfire Safety Program for projects aimed for 2022-2023</t>
  </si>
  <si>
    <t xml:space="preserve"> EC Tag Optimization</t>
  </si>
  <si>
    <t xml:space="preserve"> EC Tag Optimization in the top 20% of the 2021 risk model</t>
  </si>
  <si>
    <t>FRRB - OH – 2021</t>
  </si>
  <si>
    <t xml:space="preserve"> Fire Rebuild - Overhead Hardening</t>
  </si>
  <si>
    <t>FRRB - REMG – 2021</t>
  </si>
  <si>
    <t xml:space="preserve"> Fire Rebuild - Remote Grid Projects</t>
  </si>
  <si>
    <t>FRRB - UG – 2021</t>
  </si>
  <si>
    <t xml:space="preserve"> Fire Rebuild - Underground Hardening</t>
  </si>
  <si>
    <t>PRE</t>
  </si>
  <si>
    <t xml:space="preserve">  Projects that had poles in the ground and construction had begun, based on 2018 risk model</t>
  </si>
  <si>
    <t xml:space="preserve"> Public Safety Power Shutoff projects</t>
  </si>
  <si>
    <t>PSPS – Scoped</t>
  </si>
  <si>
    <t xml:space="preserve"> Public Safety Power Shutoff projects that had been scoped, based on 2018 risk model</t>
  </si>
  <si>
    <t xml:space="preserve"> Public Safety Specialists approved projects</t>
  </si>
  <si>
    <t xml:space="preserve"> Remote Grid projects</t>
  </si>
  <si>
    <t xml:space="preserve"> Remote Grid projects part of the Pilot program</t>
  </si>
  <si>
    <t xml:space="preserve"> Storm Rebuild projects</t>
  </si>
  <si>
    <t>Top 250 miles</t>
  </si>
  <si>
    <t xml:space="preserve"> Top 250 miles based on the 2021 risk model</t>
  </si>
  <si>
    <t xml:space="preserve"> Top 50 miles based on the 2021 risk model</t>
  </si>
  <si>
    <t>Top 20% of Multi-Attribute Value Function Circuit Protection Zones based on the 2021 risk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</si>
</sst>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4" fillId="0" borderId="0" xfId="3" applyFont="1" applyAlignment="1">
      <alignment horizontal="left"/>
    </xf>
    <xf numFmtId="0" fontId="3" fillId="0" borderId="0" xfId="3" applyAlignment="1">
      <alignment horizontal="center"/>
    </xf>
    <xf numFmtId="0" fontId="4" fillId="0" borderId="0" xfId="2" applyNumberFormat="1" applyFont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Alignment="1" applyProtection="1">
      <protection hidden="1"/>
    </xf>
    <xf numFmtId="164" fontId="4" fillId="0" borderId="0" xfId="1" applyNumberFormat="1" applyFont="1" applyAlignment="1"/>
    <xf numFmtId="0" fontId="4" fillId="0" borderId="0" xfId="2" applyNumberFormat="1" applyFont="1" applyAlignme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Fill="1"/>
    <xf numFmtId="0" fontId="4" fillId="0" borderId="0" xfId="3" applyFont="1" applyFill="1"/>
    <xf numFmtId="0" fontId="4" fillId="0" borderId="0" xfId="3" applyFont="1" applyFill="1" applyAlignment="1">
      <alignment horizontal="left"/>
    </xf>
    <xf numFmtId="0" fontId="4" fillId="3" borderId="0" xfId="3" applyFont="1" applyFill="1"/>
    <xf numFmtId="0" fontId="4" fillId="3" borderId="0" xfId="3" applyFont="1" applyFill="1" applyAlignment="1" applyProtection="1">
      <alignment horizontal="center"/>
      <protection hidden="1"/>
    </xf>
  </cellXfs>
  <cellStyles count="4">
    <cellStyle name="Comma" xfId="1" builtinId="3"/>
    <cellStyle name="Currency" xfId="2" builtinId="4"/>
    <cellStyle name="Normal" xfId="0" builtinId="0"/>
    <cellStyle name="Normal 7" xfId="3" xr:uid="{F8484D39-EA61-4078-9933-89E32F55DC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9431-7CE5-42EB-BDC0-3045AA555E21}">
  <dimension ref="A1:Y1371"/>
  <sheetViews>
    <sheetView tabSelected="1" workbookViewId="0">
      <pane ySplit="1" topLeftCell="A2" activePane="bottomLeft" state="frozen"/>
      <selection activeCell="N1" sqref="N1"/>
      <selection pane="bottomLeft" activeCell="D1375" sqref="D1375"/>
    </sheetView>
  </sheetViews>
  <sheetFormatPr defaultRowHeight="15" x14ac:dyDescent="0.25"/>
  <cols>
    <col min="1" max="1" width="14.5703125" customWidth="1"/>
    <col min="2" max="2" width="49.28515625" style="18" bestFit="1" customWidth="1"/>
    <col min="3" max="3" width="13.7109375" bestFit="1" customWidth="1"/>
    <col min="4" max="4" width="9.5703125" bestFit="1" customWidth="1"/>
    <col min="5" max="5" width="15.5703125" bestFit="1" customWidth="1"/>
    <col min="6" max="6" width="20.5703125" bestFit="1" customWidth="1"/>
    <col min="7" max="8" width="16.42578125" bestFit="1" customWidth="1"/>
    <col min="9" max="9" width="13.5703125" customWidth="1"/>
    <col min="10" max="10" width="16.7109375" bestFit="1" customWidth="1"/>
    <col min="11" max="15" width="13.28515625" bestFit="1" customWidth="1"/>
    <col min="17" max="17" width="22" bestFit="1" customWidth="1"/>
    <col min="18" max="18" width="31.140625" bestFit="1" customWidth="1"/>
    <col min="19" max="19" width="32.85546875" bestFit="1" customWidth="1"/>
    <col min="20" max="20" width="13" style="18" bestFit="1" customWidth="1"/>
    <col min="21" max="21" width="13.5703125" style="18" bestFit="1" customWidth="1"/>
    <col min="22" max="22" width="30.85546875" style="18" bestFit="1" customWidth="1"/>
    <col min="23" max="23" width="10.140625" bestFit="1" customWidth="1"/>
    <col min="24" max="24" width="27" bestFit="1" customWidth="1"/>
    <col min="25" max="25" width="10.42578125" bestFit="1" customWidth="1"/>
  </cols>
  <sheetData>
    <row r="1" spans="1:25" s="11" customFormat="1" ht="62.2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</row>
    <row r="2" spans="1:25" x14ac:dyDescent="0.25">
      <c r="A2" s="1">
        <v>35286103</v>
      </c>
      <c r="B2" s="21"/>
      <c r="C2" s="2" t="s">
        <v>25</v>
      </c>
      <c r="D2" s="3" t="s">
        <v>26</v>
      </c>
      <c r="E2" s="5" t="s">
        <v>27</v>
      </c>
      <c r="F2" s="5" t="s">
        <v>28</v>
      </c>
      <c r="G2" s="6">
        <v>13.920075757575757</v>
      </c>
      <c r="H2" s="6">
        <v>0</v>
      </c>
      <c r="I2" s="6">
        <v>0</v>
      </c>
      <c r="J2" s="6">
        <f t="shared" ref="J2:J65" si="0">SUM(G2:I2)</f>
        <v>13.920075757575757</v>
      </c>
      <c r="K2" s="7">
        <v>0</v>
      </c>
      <c r="L2" s="8">
        <v>0</v>
      </c>
      <c r="M2" s="8">
        <v>0</v>
      </c>
      <c r="N2" s="8">
        <v>13.920075757575757</v>
      </c>
      <c r="O2" s="8">
        <v>0</v>
      </c>
      <c r="P2" s="3" t="s">
        <v>29</v>
      </c>
      <c r="Q2" s="9" t="s">
        <v>30</v>
      </c>
      <c r="R2" s="4" t="s">
        <v>31</v>
      </c>
      <c r="S2" s="4" t="s">
        <v>32</v>
      </c>
      <c r="T2" s="19">
        <v>40.158079999999998</v>
      </c>
      <c r="U2" s="20">
        <v>-121.08103</v>
      </c>
      <c r="V2" s="22"/>
      <c r="W2" s="1">
        <v>3328</v>
      </c>
      <c r="X2" s="4" t="s">
        <v>33</v>
      </c>
      <c r="Y2" s="1" t="s">
        <v>34</v>
      </c>
    </row>
    <row r="3" spans="1:25" x14ac:dyDescent="0.25">
      <c r="A3" s="1">
        <v>35294729</v>
      </c>
      <c r="B3" s="21"/>
      <c r="C3" s="2" t="s">
        <v>25</v>
      </c>
      <c r="D3" s="3" t="s">
        <v>26</v>
      </c>
      <c r="E3" s="5" t="s">
        <v>27</v>
      </c>
      <c r="F3" s="5" t="s">
        <v>28</v>
      </c>
      <c r="G3" s="6">
        <v>6.4</v>
      </c>
      <c r="H3" s="6">
        <v>0</v>
      </c>
      <c r="I3" s="6">
        <v>0</v>
      </c>
      <c r="J3" s="6">
        <f t="shared" si="0"/>
        <v>6.4</v>
      </c>
      <c r="K3" s="7">
        <v>0</v>
      </c>
      <c r="L3" s="8">
        <v>0</v>
      </c>
      <c r="M3" s="8">
        <v>0</v>
      </c>
      <c r="N3" s="8">
        <v>6.4</v>
      </c>
      <c r="O3" s="8">
        <v>0</v>
      </c>
      <c r="P3" s="3" t="s">
        <v>29</v>
      </c>
      <c r="Q3" s="9" t="s">
        <v>30</v>
      </c>
      <c r="R3" s="4" t="s">
        <v>35</v>
      </c>
      <c r="S3" s="4" t="s">
        <v>36</v>
      </c>
      <c r="T3" s="19">
        <v>40.979419999999998</v>
      </c>
      <c r="U3" s="20">
        <v>-122.10912</v>
      </c>
      <c r="V3" s="22"/>
      <c r="W3" s="1">
        <v>2320</v>
      </c>
      <c r="X3" s="4" t="s">
        <v>33</v>
      </c>
      <c r="Y3" s="1" t="s">
        <v>34</v>
      </c>
    </row>
    <row r="4" spans="1:25" x14ac:dyDescent="0.25">
      <c r="A4" s="1">
        <v>35294730</v>
      </c>
      <c r="B4" s="21"/>
      <c r="C4" s="2" t="s">
        <v>25</v>
      </c>
      <c r="D4" s="3" t="s">
        <v>26</v>
      </c>
      <c r="E4" s="5" t="s">
        <v>27</v>
      </c>
      <c r="F4" s="5" t="s">
        <v>28</v>
      </c>
      <c r="G4" s="6">
        <v>6.2100378787878787</v>
      </c>
      <c r="H4" s="6">
        <v>7.9924242424242425E-2</v>
      </c>
      <c r="I4" s="6">
        <v>0</v>
      </c>
      <c r="J4" s="6">
        <f t="shared" si="0"/>
        <v>6.2899621212121213</v>
      </c>
      <c r="K4" s="7">
        <v>0</v>
      </c>
      <c r="L4" s="8">
        <v>0</v>
      </c>
      <c r="M4" s="8">
        <v>0</v>
      </c>
      <c r="N4" s="8">
        <v>6.2899621212121213</v>
      </c>
      <c r="O4" s="8">
        <v>0</v>
      </c>
      <c r="P4" s="3" t="s">
        <v>29</v>
      </c>
      <c r="Q4" s="9" t="s">
        <v>30</v>
      </c>
      <c r="R4" s="4" t="s">
        <v>35</v>
      </c>
      <c r="S4" s="4" t="s">
        <v>36</v>
      </c>
      <c r="T4" s="19">
        <v>40.979419999999998</v>
      </c>
      <c r="U4" s="20">
        <v>-122.10912</v>
      </c>
      <c r="V4" s="22"/>
      <c r="W4" s="1">
        <v>2320</v>
      </c>
      <c r="X4" s="4" t="s">
        <v>33</v>
      </c>
      <c r="Y4" s="1" t="s">
        <v>34</v>
      </c>
    </row>
    <row r="5" spans="1:25" x14ac:dyDescent="0.25">
      <c r="A5" s="1">
        <v>35223060</v>
      </c>
      <c r="B5" s="21"/>
      <c r="C5" s="2" t="s">
        <v>25</v>
      </c>
      <c r="D5" s="3" t="s">
        <v>26</v>
      </c>
      <c r="E5" s="5" t="s">
        <v>27</v>
      </c>
      <c r="F5" s="5" t="s">
        <v>28</v>
      </c>
      <c r="G5" s="6">
        <v>0</v>
      </c>
      <c r="H5" s="6">
        <v>0</v>
      </c>
      <c r="I5" s="6">
        <v>3.6553030303030302E-2</v>
      </c>
      <c r="J5" s="6">
        <f t="shared" si="0"/>
        <v>3.6553030303030302E-2</v>
      </c>
      <c r="K5" s="7">
        <v>0</v>
      </c>
      <c r="L5" s="8">
        <v>0</v>
      </c>
      <c r="M5" s="8">
        <v>0</v>
      </c>
      <c r="N5" s="8">
        <v>0</v>
      </c>
      <c r="O5" s="8">
        <v>3.6553030303030302E-2</v>
      </c>
      <c r="P5" s="3" t="s">
        <v>37</v>
      </c>
      <c r="Q5" s="9" t="s">
        <v>30</v>
      </c>
      <c r="R5" s="4" t="s">
        <v>38</v>
      </c>
      <c r="S5" s="4" t="s">
        <v>39</v>
      </c>
      <c r="T5" s="19">
        <v>39.561763763427734</v>
      </c>
      <c r="U5" s="20">
        <v>-120.82742309570313</v>
      </c>
      <c r="V5" s="22"/>
      <c r="W5" s="1">
        <v>2010</v>
      </c>
      <c r="X5" s="4" t="s">
        <v>40</v>
      </c>
      <c r="Y5" s="1" t="s">
        <v>41</v>
      </c>
    </row>
    <row r="6" spans="1:25" x14ac:dyDescent="0.25">
      <c r="A6" s="1">
        <v>35298571</v>
      </c>
      <c r="B6" s="21"/>
      <c r="C6" s="2" t="s">
        <v>25</v>
      </c>
      <c r="D6" s="3" t="s">
        <v>26</v>
      </c>
      <c r="E6" s="5" t="s">
        <v>27</v>
      </c>
      <c r="F6" s="5" t="s">
        <v>28</v>
      </c>
      <c r="G6" s="6">
        <v>0</v>
      </c>
      <c r="H6" s="6">
        <v>9.4696969696969696E-2</v>
      </c>
      <c r="I6" s="6">
        <v>0</v>
      </c>
      <c r="J6" s="6">
        <f t="shared" si="0"/>
        <v>9.4696969696969696E-2</v>
      </c>
      <c r="K6" s="7">
        <v>0</v>
      </c>
      <c r="L6" s="8">
        <v>0</v>
      </c>
      <c r="M6" s="8">
        <v>0</v>
      </c>
      <c r="N6" s="8">
        <v>9.4696969696969696E-2</v>
      </c>
      <c r="O6" s="8">
        <v>0</v>
      </c>
      <c r="P6" s="3" t="s">
        <v>29</v>
      </c>
      <c r="Q6" s="9" t="s">
        <v>30</v>
      </c>
      <c r="R6" s="4" t="s">
        <v>42</v>
      </c>
      <c r="S6" s="4" t="s">
        <v>43</v>
      </c>
      <c r="T6" s="19">
        <v>40.469028472900391</v>
      </c>
      <c r="U6" s="20">
        <v>-122.254150390625</v>
      </c>
      <c r="V6" s="22"/>
      <c r="W6" s="1">
        <v>143</v>
      </c>
      <c r="X6" s="4" t="s">
        <v>33</v>
      </c>
      <c r="Y6" s="1" t="s">
        <v>34</v>
      </c>
    </row>
    <row r="7" spans="1:25" x14ac:dyDescent="0.25">
      <c r="A7" s="1">
        <v>35254242</v>
      </c>
      <c r="B7" s="21"/>
      <c r="C7" s="2" t="s">
        <v>25</v>
      </c>
      <c r="D7" s="3" t="s">
        <v>26</v>
      </c>
      <c r="E7" s="5" t="s">
        <v>27</v>
      </c>
      <c r="F7" s="5" t="s">
        <v>28</v>
      </c>
      <c r="G7" s="6">
        <v>0</v>
      </c>
      <c r="H7" s="6">
        <v>1.9435606060606061</v>
      </c>
      <c r="I7" s="6">
        <v>0</v>
      </c>
      <c r="J7" s="6">
        <f t="shared" si="0"/>
        <v>1.9435606060606061</v>
      </c>
      <c r="K7" s="7">
        <v>0</v>
      </c>
      <c r="L7" s="8">
        <v>0</v>
      </c>
      <c r="M7" s="8">
        <v>0</v>
      </c>
      <c r="N7" s="8">
        <v>1.9435606060606061</v>
      </c>
      <c r="O7" s="8">
        <v>0</v>
      </c>
      <c r="P7" s="3" t="s">
        <v>44</v>
      </c>
      <c r="Q7" s="9" t="s">
        <v>45</v>
      </c>
      <c r="R7" s="4" t="s">
        <v>46</v>
      </c>
      <c r="S7" s="4" t="s">
        <v>47</v>
      </c>
      <c r="T7" s="19">
        <v>37.081230163574219</v>
      </c>
      <c r="U7" s="20">
        <v>-119.48638916015625</v>
      </c>
      <c r="V7" s="22"/>
      <c r="W7" s="1">
        <v>330</v>
      </c>
      <c r="X7" s="4" t="s">
        <v>33</v>
      </c>
      <c r="Y7" s="1" t="s">
        <v>34</v>
      </c>
    </row>
    <row r="8" spans="1:25" x14ac:dyDescent="0.25">
      <c r="A8" s="1">
        <v>35278889</v>
      </c>
      <c r="B8" s="21"/>
      <c r="C8" s="2" t="s">
        <v>25</v>
      </c>
      <c r="D8" s="3" t="s">
        <v>26</v>
      </c>
      <c r="E8" s="5" t="s">
        <v>27</v>
      </c>
      <c r="F8" s="5" t="s">
        <v>28</v>
      </c>
      <c r="G8" s="6">
        <v>0</v>
      </c>
      <c r="H8" s="6">
        <v>2.196780303030303</v>
      </c>
      <c r="I8" s="6">
        <v>0</v>
      </c>
      <c r="J8" s="6">
        <f t="shared" si="0"/>
        <v>2.196780303030303</v>
      </c>
      <c r="K8" s="7">
        <v>0</v>
      </c>
      <c r="L8" s="8">
        <v>0</v>
      </c>
      <c r="M8" s="8">
        <v>0</v>
      </c>
      <c r="N8" s="8">
        <v>2.196780303030303</v>
      </c>
      <c r="O8" s="8">
        <v>0</v>
      </c>
      <c r="P8" s="3" t="s">
        <v>44</v>
      </c>
      <c r="Q8" s="9" t="s">
        <v>45</v>
      </c>
      <c r="R8" s="4" t="s">
        <v>46</v>
      </c>
      <c r="S8" s="4" t="s">
        <v>47</v>
      </c>
      <c r="T8" s="19">
        <v>37.089370727539063</v>
      </c>
      <c r="U8" s="20">
        <v>-119.47829437255859</v>
      </c>
      <c r="V8" s="22"/>
      <c r="W8" s="1">
        <v>330</v>
      </c>
      <c r="X8" s="4" t="s">
        <v>33</v>
      </c>
      <c r="Y8" s="1" t="s">
        <v>34</v>
      </c>
    </row>
    <row r="9" spans="1:25" x14ac:dyDescent="0.25">
      <c r="A9" s="1">
        <v>35279181</v>
      </c>
      <c r="B9" s="21"/>
      <c r="C9" s="2" t="s">
        <v>48</v>
      </c>
      <c r="D9" s="3" t="s">
        <v>26</v>
      </c>
      <c r="E9" s="5" t="s">
        <v>49</v>
      </c>
      <c r="F9" s="5" t="s">
        <v>50</v>
      </c>
      <c r="G9" s="6">
        <v>5.5890151515151514</v>
      </c>
      <c r="H9" s="6">
        <v>0</v>
      </c>
      <c r="I9" s="6">
        <v>0</v>
      </c>
      <c r="J9" s="6">
        <f t="shared" si="0"/>
        <v>5.5890151515151514</v>
      </c>
      <c r="K9" s="7">
        <v>0</v>
      </c>
      <c r="L9" s="8">
        <v>0</v>
      </c>
      <c r="M9" s="8">
        <v>5.5890151515151514</v>
      </c>
      <c r="N9" s="8">
        <v>0</v>
      </c>
      <c r="O9" s="8">
        <v>0</v>
      </c>
      <c r="P9" s="3" t="s">
        <v>29</v>
      </c>
      <c r="Q9" s="9" t="s">
        <v>30</v>
      </c>
      <c r="R9" s="4" t="s">
        <v>51</v>
      </c>
      <c r="S9" s="4" t="s">
        <v>32</v>
      </c>
      <c r="T9" s="19">
        <v>39.914099999999998</v>
      </c>
      <c r="U9" s="20">
        <v>-121.32718</v>
      </c>
      <c r="V9" s="22"/>
      <c r="W9" s="1">
        <v>378</v>
      </c>
      <c r="X9" s="4" t="s">
        <v>52</v>
      </c>
      <c r="Y9" s="1" t="s">
        <v>53</v>
      </c>
    </row>
    <row r="10" spans="1:25" x14ac:dyDescent="0.25">
      <c r="A10" s="1">
        <v>35277926</v>
      </c>
      <c r="B10" s="21"/>
      <c r="C10" s="2" t="s">
        <v>25</v>
      </c>
      <c r="D10" s="3" t="s">
        <v>26</v>
      </c>
      <c r="E10" s="5" t="s">
        <v>49</v>
      </c>
      <c r="F10" s="5" t="s">
        <v>50</v>
      </c>
      <c r="G10" s="6">
        <v>0</v>
      </c>
      <c r="H10" s="6">
        <v>3.4416666666666669</v>
      </c>
      <c r="I10" s="6">
        <v>0</v>
      </c>
      <c r="J10" s="6">
        <f t="shared" si="0"/>
        <v>3.4416666666666669</v>
      </c>
      <c r="K10" s="7">
        <v>0</v>
      </c>
      <c r="L10" s="8">
        <v>0</v>
      </c>
      <c r="M10" s="8">
        <v>3.4416666666666669</v>
      </c>
      <c r="N10" s="8">
        <v>0</v>
      </c>
      <c r="O10" s="8">
        <v>0</v>
      </c>
      <c r="P10" s="3" t="s">
        <v>44</v>
      </c>
      <c r="Q10" s="9" t="s">
        <v>45</v>
      </c>
      <c r="R10" s="4" t="s">
        <v>46</v>
      </c>
      <c r="S10" s="4" t="s">
        <v>47</v>
      </c>
      <c r="T10" s="19">
        <v>37.074928283691406</v>
      </c>
      <c r="U10" s="20">
        <v>-119.48523712158203</v>
      </c>
      <c r="V10" s="22"/>
      <c r="W10" s="1">
        <v>63</v>
      </c>
      <c r="X10" s="4" t="s">
        <v>33</v>
      </c>
      <c r="Y10" s="1" t="s">
        <v>34</v>
      </c>
    </row>
    <row r="11" spans="1:25" x14ac:dyDescent="0.25">
      <c r="A11" s="1">
        <v>35277927</v>
      </c>
      <c r="B11" s="21"/>
      <c r="C11" s="2" t="s">
        <v>25</v>
      </c>
      <c r="D11" s="3" t="s">
        <v>26</v>
      </c>
      <c r="E11" s="5" t="s">
        <v>49</v>
      </c>
      <c r="F11" s="5" t="s">
        <v>50</v>
      </c>
      <c r="G11" s="6">
        <v>0</v>
      </c>
      <c r="H11" s="6">
        <v>2.8672348484848484</v>
      </c>
      <c r="I11" s="6">
        <v>0</v>
      </c>
      <c r="J11" s="6">
        <f t="shared" si="0"/>
        <v>2.8672348484848484</v>
      </c>
      <c r="K11" s="7">
        <v>0</v>
      </c>
      <c r="L11" s="8">
        <v>0</v>
      </c>
      <c r="M11" s="8">
        <v>0</v>
      </c>
      <c r="N11" s="8">
        <v>2.8672348484848484</v>
      </c>
      <c r="O11" s="8">
        <v>0</v>
      </c>
      <c r="P11" s="3" t="s">
        <v>44</v>
      </c>
      <c r="Q11" s="9" t="s">
        <v>45</v>
      </c>
      <c r="R11" s="4" t="s">
        <v>46</v>
      </c>
      <c r="S11" s="4" t="s">
        <v>47</v>
      </c>
      <c r="T11" s="19">
        <v>37.066989898681641</v>
      </c>
      <c r="U11" s="20">
        <v>-119.48023986816406</v>
      </c>
      <c r="V11" s="22"/>
      <c r="W11" s="1">
        <v>63</v>
      </c>
      <c r="X11" s="4" t="s">
        <v>33</v>
      </c>
      <c r="Y11" s="1" t="s">
        <v>34</v>
      </c>
    </row>
    <row r="12" spans="1:25" x14ac:dyDescent="0.25">
      <c r="A12" s="1">
        <v>35277929</v>
      </c>
      <c r="B12" s="21"/>
      <c r="C12" s="2" t="s">
        <v>25</v>
      </c>
      <c r="D12" s="3" t="s">
        <v>26</v>
      </c>
      <c r="E12" s="5" t="s">
        <v>49</v>
      </c>
      <c r="F12" s="5" t="s">
        <v>50</v>
      </c>
      <c r="G12" s="6">
        <v>0</v>
      </c>
      <c r="H12" s="6">
        <v>2.7939393939393939</v>
      </c>
      <c r="I12" s="6">
        <v>0</v>
      </c>
      <c r="J12" s="6">
        <f t="shared" si="0"/>
        <v>2.7939393939393939</v>
      </c>
      <c r="K12" s="7">
        <v>0</v>
      </c>
      <c r="L12" s="8">
        <v>0</v>
      </c>
      <c r="M12" s="8">
        <v>2.7939393939393939</v>
      </c>
      <c r="N12" s="8">
        <v>0</v>
      </c>
      <c r="O12" s="8">
        <v>0</v>
      </c>
      <c r="P12" s="3" t="s">
        <v>44</v>
      </c>
      <c r="Q12" s="9" t="s">
        <v>45</v>
      </c>
      <c r="R12" s="4" t="s">
        <v>46</v>
      </c>
      <c r="S12" s="4" t="s">
        <v>47</v>
      </c>
      <c r="T12" s="19">
        <v>37.057758331298828</v>
      </c>
      <c r="U12" s="20">
        <v>-119.47390747070313</v>
      </c>
      <c r="V12" s="22"/>
      <c r="W12" s="1">
        <v>63</v>
      </c>
      <c r="X12" s="4" t="s">
        <v>33</v>
      </c>
      <c r="Y12" s="1" t="s">
        <v>34</v>
      </c>
    </row>
    <row r="13" spans="1:25" x14ac:dyDescent="0.25">
      <c r="A13" s="1">
        <v>35277930</v>
      </c>
      <c r="B13" s="21"/>
      <c r="C13" s="2" t="s">
        <v>25</v>
      </c>
      <c r="D13" s="3" t="s">
        <v>26</v>
      </c>
      <c r="E13" s="5" t="s">
        <v>27</v>
      </c>
      <c r="F13" s="5" t="s">
        <v>28</v>
      </c>
      <c r="G13" s="6">
        <v>0</v>
      </c>
      <c r="H13" s="6">
        <v>0.3293560606060606</v>
      </c>
      <c r="I13" s="6">
        <v>0</v>
      </c>
      <c r="J13" s="6">
        <f t="shared" si="0"/>
        <v>0.3293560606060606</v>
      </c>
      <c r="K13" s="7">
        <v>0</v>
      </c>
      <c r="L13" s="8">
        <v>0</v>
      </c>
      <c r="M13" s="8">
        <v>0</v>
      </c>
      <c r="N13" s="8">
        <v>0.3293560606060606</v>
      </c>
      <c r="O13" s="8">
        <v>0</v>
      </c>
      <c r="P13" s="3" t="s">
        <v>44</v>
      </c>
      <c r="Q13" s="9" t="s">
        <v>45</v>
      </c>
      <c r="R13" s="4" t="s">
        <v>46</v>
      </c>
      <c r="S13" s="4" t="s">
        <v>47</v>
      </c>
      <c r="T13" s="19">
        <v>37.052818298339844</v>
      </c>
      <c r="U13" s="20">
        <v>-119.46286773681641</v>
      </c>
      <c r="V13" s="22"/>
      <c r="W13" s="1">
        <v>63</v>
      </c>
      <c r="X13" s="4" t="s">
        <v>33</v>
      </c>
      <c r="Y13" s="1" t="s">
        <v>34</v>
      </c>
    </row>
    <row r="14" spans="1:25" x14ac:dyDescent="0.25">
      <c r="A14" s="1">
        <v>35277931</v>
      </c>
      <c r="B14" s="21"/>
      <c r="C14" s="2" t="s">
        <v>25</v>
      </c>
      <c r="D14" s="3" t="s">
        <v>26</v>
      </c>
      <c r="E14" s="5" t="s">
        <v>49</v>
      </c>
      <c r="F14" s="5" t="s">
        <v>50</v>
      </c>
      <c r="G14" s="6">
        <v>0</v>
      </c>
      <c r="H14" s="6">
        <v>3.5071969696969698</v>
      </c>
      <c r="I14" s="6">
        <v>0</v>
      </c>
      <c r="J14" s="6">
        <f t="shared" si="0"/>
        <v>3.5071969696969698</v>
      </c>
      <c r="K14" s="7">
        <v>0</v>
      </c>
      <c r="L14" s="8">
        <v>0</v>
      </c>
      <c r="M14" s="8">
        <v>0</v>
      </c>
      <c r="N14" s="8">
        <v>3.5071969696969698</v>
      </c>
      <c r="O14" s="8">
        <v>0</v>
      </c>
      <c r="P14" s="3" t="s">
        <v>44</v>
      </c>
      <c r="Q14" s="9" t="s">
        <v>45</v>
      </c>
      <c r="R14" s="4" t="s">
        <v>46</v>
      </c>
      <c r="S14" s="4" t="s">
        <v>47</v>
      </c>
      <c r="T14" s="19">
        <v>37.050319671630859</v>
      </c>
      <c r="U14" s="20">
        <v>-119.46389770507813</v>
      </c>
      <c r="V14" s="22"/>
      <c r="W14" s="1">
        <v>63</v>
      </c>
      <c r="X14" s="4" t="s">
        <v>33</v>
      </c>
      <c r="Y14" s="1" t="s">
        <v>34</v>
      </c>
    </row>
    <row r="15" spans="1:25" x14ac:dyDescent="0.25">
      <c r="A15" s="1">
        <v>35254078</v>
      </c>
      <c r="B15" s="21"/>
      <c r="C15" s="2" t="s">
        <v>25</v>
      </c>
      <c r="D15" s="3" t="s">
        <v>26</v>
      </c>
      <c r="E15" s="5" t="s">
        <v>54</v>
      </c>
      <c r="F15" s="5" t="s">
        <v>55</v>
      </c>
      <c r="G15" s="6">
        <v>0</v>
      </c>
      <c r="H15" s="6">
        <v>2.6198863636363638</v>
      </c>
      <c r="I15" s="6">
        <v>0</v>
      </c>
      <c r="J15" s="6">
        <f t="shared" si="0"/>
        <v>2.6198863636363638</v>
      </c>
      <c r="K15" s="7">
        <v>0</v>
      </c>
      <c r="L15" s="8">
        <v>0</v>
      </c>
      <c r="M15" s="8">
        <v>2.6198863636363638</v>
      </c>
      <c r="N15" s="8">
        <v>0</v>
      </c>
      <c r="O15" s="8">
        <v>0</v>
      </c>
      <c r="P15" s="3" t="s">
        <v>44</v>
      </c>
      <c r="Q15" s="9" t="s">
        <v>45</v>
      </c>
      <c r="R15" s="4" t="s">
        <v>46</v>
      </c>
      <c r="S15" s="4" t="s">
        <v>47</v>
      </c>
      <c r="T15" s="19">
        <v>37.067718505859375</v>
      </c>
      <c r="U15" s="20">
        <v>-119.49584197998047</v>
      </c>
      <c r="V15" s="22"/>
      <c r="W15" s="1">
        <v>63</v>
      </c>
      <c r="X15" s="4" t="s">
        <v>33</v>
      </c>
      <c r="Y15" s="1" t="s">
        <v>34</v>
      </c>
    </row>
    <row r="16" spans="1:25" x14ac:dyDescent="0.25">
      <c r="A16" s="1">
        <v>35254079</v>
      </c>
      <c r="B16" s="21"/>
      <c r="C16" s="2" t="s">
        <v>25</v>
      </c>
      <c r="D16" s="3" t="s">
        <v>26</v>
      </c>
      <c r="E16" s="5" t="s">
        <v>49</v>
      </c>
      <c r="F16" s="5" t="s">
        <v>50</v>
      </c>
      <c r="G16" s="6">
        <v>0</v>
      </c>
      <c r="H16" s="6">
        <v>2.4011363636363638</v>
      </c>
      <c r="I16" s="6">
        <v>0</v>
      </c>
      <c r="J16" s="6">
        <f t="shared" si="0"/>
        <v>2.4011363636363638</v>
      </c>
      <c r="K16" s="7">
        <v>0</v>
      </c>
      <c r="L16" s="8">
        <v>0</v>
      </c>
      <c r="M16" s="8">
        <v>2.4011363636363638</v>
      </c>
      <c r="N16" s="8">
        <v>0</v>
      </c>
      <c r="O16" s="8">
        <v>0</v>
      </c>
      <c r="P16" s="3" t="s">
        <v>44</v>
      </c>
      <c r="Q16" s="9" t="s">
        <v>45</v>
      </c>
      <c r="R16" s="4" t="s">
        <v>46</v>
      </c>
      <c r="S16" s="4" t="s">
        <v>47</v>
      </c>
      <c r="T16" s="19">
        <v>37.067718505859375</v>
      </c>
      <c r="U16" s="20">
        <v>-119.49584197998047</v>
      </c>
      <c r="V16" s="22"/>
      <c r="W16" s="1">
        <v>63</v>
      </c>
      <c r="X16" s="4" t="s">
        <v>33</v>
      </c>
      <c r="Y16" s="1" t="s">
        <v>34</v>
      </c>
    </row>
    <row r="17" spans="1:25" x14ac:dyDescent="0.25">
      <c r="A17" s="1">
        <v>35254243</v>
      </c>
      <c r="B17" s="21"/>
      <c r="C17" s="2" t="s">
        <v>25</v>
      </c>
      <c r="D17" s="3" t="s">
        <v>26</v>
      </c>
      <c r="E17" s="5" t="s">
        <v>27</v>
      </c>
      <c r="F17" s="5" t="s">
        <v>28</v>
      </c>
      <c r="G17" s="6">
        <v>0</v>
      </c>
      <c r="H17" s="6">
        <v>2.9100378787878789</v>
      </c>
      <c r="I17" s="6">
        <v>0</v>
      </c>
      <c r="J17" s="6">
        <f t="shared" si="0"/>
        <v>2.9100378787878789</v>
      </c>
      <c r="K17" s="7">
        <v>0</v>
      </c>
      <c r="L17" s="8">
        <v>0</v>
      </c>
      <c r="M17" s="8">
        <v>0</v>
      </c>
      <c r="N17" s="8">
        <v>2.9100378787878789</v>
      </c>
      <c r="O17" s="8">
        <v>0</v>
      </c>
      <c r="P17" s="3" t="s">
        <v>44</v>
      </c>
      <c r="Q17" s="9" t="s">
        <v>45</v>
      </c>
      <c r="R17" s="4" t="s">
        <v>56</v>
      </c>
      <c r="S17" s="4" t="s">
        <v>47</v>
      </c>
      <c r="T17" s="19">
        <v>37.017253875732422</v>
      </c>
      <c r="U17" s="20">
        <v>-119.42703247070313</v>
      </c>
      <c r="V17" s="22"/>
      <c r="W17" s="1">
        <v>163</v>
      </c>
      <c r="X17" s="4" t="s">
        <v>33</v>
      </c>
      <c r="Y17" s="1" t="s">
        <v>34</v>
      </c>
    </row>
    <row r="18" spans="1:25" x14ac:dyDescent="0.25">
      <c r="A18" s="1">
        <v>35254244</v>
      </c>
      <c r="B18" s="21"/>
      <c r="C18" s="2" t="s">
        <v>25</v>
      </c>
      <c r="D18" s="3" t="s">
        <v>26</v>
      </c>
      <c r="E18" s="5" t="s">
        <v>49</v>
      </c>
      <c r="F18" s="5" t="s">
        <v>50</v>
      </c>
      <c r="G18" s="6">
        <v>0</v>
      </c>
      <c r="H18" s="6">
        <v>2.6600378787878789</v>
      </c>
      <c r="I18" s="6">
        <v>0</v>
      </c>
      <c r="J18" s="6">
        <f t="shared" si="0"/>
        <v>2.6600378787878789</v>
      </c>
      <c r="K18" s="7">
        <v>0</v>
      </c>
      <c r="L18" s="8">
        <v>0</v>
      </c>
      <c r="M18" s="8">
        <v>0</v>
      </c>
      <c r="N18" s="8">
        <v>2.6600378787878789</v>
      </c>
      <c r="O18" s="8">
        <v>0</v>
      </c>
      <c r="P18" s="3" t="s">
        <v>44</v>
      </c>
      <c r="Q18" s="9" t="s">
        <v>45</v>
      </c>
      <c r="R18" s="4" t="s">
        <v>56</v>
      </c>
      <c r="S18" s="4" t="s">
        <v>47</v>
      </c>
      <c r="T18" s="19">
        <v>37.017253875732422</v>
      </c>
      <c r="U18" s="20">
        <v>-119.42703247070313</v>
      </c>
      <c r="V18" s="22"/>
      <c r="W18" s="1">
        <v>163</v>
      </c>
      <c r="X18" s="4" t="s">
        <v>33</v>
      </c>
      <c r="Y18" s="1" t="s">
        <v>34</v>
      </c>
    </row>
    <row r="19" spans="1:25" x14ac:dyDescent="0.25">
      <c r="A19" s="1">
        <v>35254245</v>
      </c>
      <c r="B19" s="21"/>
      <c r="C19" s="2" t="s">
        <v>25</v>
      </c>
      <c r="D19" s="3" t="s">
        <v>26</v>
      </c>
      <c r="E19" s="5" t="s">
        <v>54</v>
      </c>
      <c r="F19" s="5" t="s">
        <v>55</v>
      </c>
      <c r="G19" s="6">
        <v>0</v>
      </c>
      <c r="H19" s="6">
        <v>2.9579545454545455</v>
      </c>
      <c r="I19" s="6">
        <v>0</v>
      </c>
      <c r="J19" s="6">
        <f t="shared" si="0"/>
        <v>2.9579545454545455</v>
      </c>
      <c r="K19" s="7">
        <v>0</v>
      </c>
      <c r="L19" s="8">
        <v>0</v>
      </c>
      <c r="M19" s="8">
        <v>2.9579545454545455</v>
      </c>
      <c r="N19" s="8">
        <v>0</v>
      </c>
      <c r="O19" s="8">
        <v>0</v>
      </c>
      <c r="P19" s="3" t="s">
        <v>44</v>
      </c>
      <c r="Q19" s="9" t="s">
        <v>45</v>
      </c>
      <c r="R19" s="4" t="s">
        <v>56</v>
      </c>
      <c r="S19" s="4" t="s">
        <v>47</v>
      </c>
      <c r="T19" s="19">
        <v>37.017253875732422</v>
      </c>
      <c r="U19" s="20">
        <v>-119.42703247070313</v>
      </c>
      <c r="V19" s="22"/>
      <c r="W19" s="1">
        <v>163</v>
      </c>
      <c r="X19" s="4" t="s">
        <v>33</v>
      </c>
      <c r="Y19" s="1" t="s">
        <v>34</v>
      </c>
    </row>
    <row r="20" spans="1:25" x14ac:dyDescent="0.25">
      <c r="A20" s="1">
        <v>35254246</v>
      </c>
      <c r="B20" s="21"/>
      <c r="C20" s="2" t="s">
        <v>25</v>
      </c>
      <c r="D20" s="3" t="s">
        <v>26</v>
      </c>
      <c r="E20" s="5" t="s">
        <v>57</v>
      </c>
      <c r="F20" s="5" t="s">
        <v>50</v>
      </c>
      <c r="G20" s="6">
        <v>0</v>
      </c>
      <c r="H20" s="6">
        <v>2.6200757575757576</v>
      </c>
      <c r="I20" s="6">
        <v>0</v>
      </c>
      <c r="J20" s="6">
        <f t="shared" si="0"/>
        <v>2.6200757575757576</v>
      </c>
      <c r="K20" s="7">
        <v>0</v>
      </c>
      <c r="L20" s="8">
        <v>0</v>
      </c>
      <c r="M20" s="8">
        <v>2.6200757575757576</v>
      </c>
      <c r="N20" s="8">
        <v>0</v>
      </c>
      <c r="O20" s="8">
        <v>0</v>
      </c>
      <c r="P20" s="3" t="s">
        <v>44</v>
      </c>
      <c r="Q20" s="9" t="s">
        <v>45</v>
      </c>
      <c r="R20" s="4" t="s">
        <v>56</v>
      </c>
      <c r="S20" s="4" t="s">
        <v>47</v>
      </c>
      <c r="T20" s="19">
        <v>37.017253875732422</v>
      </c>
      <c r="U20" s="20">
        <v>-119.42703247070313</v>
      </c>
      <c r="V20" s="22"/>
      <c r="W20" s="1">
        <v>163</v>
      </c>
      <c r="X20" s="4" t="s">
        <v>33</v>
      </c>
      <c r="Y20" s="1" t="s">
        <v>34</v>
      </c>
    </row>
    <row r="21" spans="1:25" x14ac:dyDescent="0.25">
      <c r="A21" s="1">
        <v>35254247</v>
      </c>
      <c r="B21" s="21"/>
      <c r="C21" s="2" t="s">
        <v>25</v>
      </c>
      <c r="D21" s="3" t="s">
        <v>26</v>
      </c>
      <c r="E21" s="5" t="s">
        <v>27</v>
      </c>
      <c r="F21" s="5" t="s">
        <v>28</v>
      </c>
      <c r="G21" s="6">
        <v>0</v>
      </c>
      <c r="H21" s="6">
        <v>1.95</v>
      </c>
      <c r="I21" s="6">
        <v>0</v>
      </c>
      <c r="J21" s="6">
        <f t="shared" si="0"/>
        <v>1.95</v>
      </c>
      <c r="K21" s="7">
        <v>0</v>
      </c>
      <c r="L21" s="8">
        <v>0</v>
      </c>
      <c r="M21" s="8">
        <v>0</v>
      </c>
      <c r="N21" s="8">
        <v>1.95</v>
      </c>
      <c r="O21" s="8">
        <v>0</v>
      </c>
      <c r="P21" s="3" t="s">
        <v>44</v>
      </c>
      <c r="Q21" s="9" t="s">
        <v>45</v>
      </c>
      <c r="R21" s="4" t="s">
        <v>56</v>
      </c>
      <c r="S21" s="4" t="s">
        <v>47</v>
      </c>
      <c r="T21" s="19">
        <v>37.017253875732422</v>
      </c>
      <c r="U21" s="20">
        <v>-119.42703247070313</v>
      </c>
      <c r="V21" s="22"/>
      <c r="W21" s="1">
        <v>163</v>
      </c>
      <c r="X21" s="4" t="s">
        <v>33</v>
      </c>
      <c r="Y21" s="1" t="s">
        <v>34</v>
      </c>
    </row>
    <row r="22" spans="1:25" x14ac:dyDescent="0.25">
      <c r="A22" s="1">
        <v>35277936</v>
      </c>
      <c r="B22" s="21"/>
      <c r="C22" s="2" t="s">
        <v>25</v>
      </c>
      <c r="D22" s="3" t="s">
        <v>26</v>
      </c>
      <c r="E22" s="5" t="s">
        <v>49</v>
      </c>
      <c r="F22" s="5" t="s">
        <v>50</v>
      </c>
      <c r="G22" s="6">
        <v>0</v>
      </c>
      <c r="H22" s="6">
        <v>3.9399621212121212</v>
      </c>
      <c r="I22" s="6">
        <v>0</v>
      </c>
      <c r="J22" s="6">
        <f t="shared" si="0"/>
        <v>3.9399621212121212</v>
      </c>
      <c r="K22" s="7">
        <v>0</v>
      </c>
      <c r="L22" s="8">
        <v>0</v>
      </c>
      <c r="M22" s="8">
        <v>0</v>
      </c>
      <c r="N22" s="8">
        <v>3.9399621212121212</v>
      </c>
      <c r="O22" s="8">
        <v>0</v>
      </c>
      <c r="P22" s="3" t="s">
        <v>44</v>
      </c>
      <c r="Q22" s="9" t="s">
        <v>45</v>
      </c>
      <c r="R22" s="4" t="s">
        <v>56</v>
      </c>
      <c r="S22" s="4" t="s">
        <v>47</v>
      </c>
      <c r="T22" s="19">
        <v>37.014328002929688</v>
      </c>
      <c r="U22" s="20">
        <v>-119.40309143066406</v>
      </c>
      <c r="V22" s="22"/>
      <c r="W22" s="1">
        <v>163</v>
      </c>
      <c r="X22" s="4" t="s">
        <v>33</v>
      </c>
      <c r="Y22" s="1" t="s">
        <v>34</v>
      </c>
    </row>
    <row r="23" spans="1:25" x14ac:dyDescent="0.25">
      <c r="A23" s="1">
        <v>35277937</v>
      </c>
      <c r="B23" s="21"/>
      <c r="C23" s="2" t="s">
        <v>25</v>
      </c>
      <c r="D23" s="3" t="s">
        <v>26</v>
      </c>
      <c r="E23" s="5" t="s">
        <v>49</v>
      </c>
      <c r="F23" s="5" t="s">
        <v>50</v>
      </c>
      <c r="G23" s="6">
        <v>0</v>
      </c>
      <c r="H23" s="6">
        <v>2.8700757575757576</v>
      </c>
      <c r="I23" s="6">
        <v>0</v>
      </c>
      <c r="J23" s="6">
        <f t="shared" si="0"/>
        <v>2.8700757575757576</v>
      </c>
      <c r="K23" s="7">
        <v>0</v>
      </c>
      <c r="L23" s="8">
        <v>0</v>
      </c>
      <c r="M23" s="8">
        <v>0</v>
      </c>
      <c r="N23" s="8">
        <v>2.8700757575757576</v>
      </c>
      <c r="O23" s="8">
        <v>0</v>
      </c>
      <c r="P23" s="3" t="s">
        <v>44</v>
      </c>
      <c r="Q23" s="9" t="s">
        <v>45</v>
      </c>
      <c r="R23" s="4" t="s">
        <v>56</v>
      </c>
      <c r="S23" s="4" t="s">
        <v>47</v>
      </c>
      <c r="T23" s="19">
        <v>37.012905120849609</v>
      </c>
      <c r="U23" s="20">
        <v>-119.39392852783203</v>
      </c>
      <c r="V23" s="22"/>
      <c r="W23" s="1">
        <v>163</v>
      </c>
      <c r="X23" s="4" t="s">
        <v>33</v>
      </c>
      <c r="Y23" s="1" t="s">
        <v>34</v>
      </c>
    </row>
    <row r="24" spans="1:25" x14ac:dyDescent="0.25">
      <c r="A24" s="1">
        <v>35235677</v>
      </c>
      <c r="B24" s="21"/>
      <c r="C24" s="2" t="s">
        <v>48</v>
      </c>
      <c r="D24" s="3" t="s">
        <v>26</v>
      </c>
      <c r="E24" s="5" t="s">
        <v>58</v>
      </c>
      <c r="F24" s="5" t="s">
        <v>59</v>
      </c>
      <c r="G24" s="6">
        <v>5.4140151515151516</v>
      </c>
      <c r="H24" s="6">
        <v>0</v>
      </c>
      <c r="I24" s="6">
        <v>0</v>
      </c>
      <c r="J24" s="6">
        <f t="shared" si="0"/>
        <v>5.4140151515151516</v>
      </c>
      <c r="K24" s="7">
        <v>0</v>
      </c>
      <c r="L24" s="8">
        <v>5.4140151515151516</v>
      </c>
      <c r="M24" s="8">
        <v>0</v>
      </c>
      <c r="N24" s="8">
        <v>0</v>
      </c>
      <c r="O24" s="8">
        <v>0</v>
      </c>
      <c r="P24" s="3" t="s">
        <v>29</v>
      </c>
      <c r="Q24" s="9" t="s">
        <v>30</v>
      </c>
      <c r="R24" s="4" t="s">
        <v>60</v>
      </c>
      <c r="S24" s="4" t="s">
        <v>61</v>
      </c>
      <c r="T24" s="19">
        <v>39.654991149902344</v>
      </c>
      <c r="U24" s="20">
        <v>-121.45899200439453</v>
      </c>
      <c r="V24" s="22"/>
      <c r="W24" s="1">
        <v>1288</v>
      </c>
      <c r="X24" s="4" t="s">
        <v>52</v>
      </c>
      <c r="Y24" s="1" t="s">
        <v>41</v>
      </c>
    </row>
    <row r="25" spans="1:25" x14ac:dyDescent="0.25">
      <c r="A25" s="1">
        <v>35278091</v>
      </c>
      <c r="B25" s="21"/>
      <c r="C25" s="2" t="s">
        <v>25</v>
      </c>
      <c r="D25" s="3" t="s">
        <v>26</v>
      </c>
      <c r="E25" s="5" t="s">
        <v>57</v>
      </c>
      <c r="F25" s="5" t="s">
        <v>50</v>
      </c>
      <c r="G25" s="6">
        <v>0</v>
      </c>
      <c r="H25" s="6">
        <v>2.8390151515151514</v>
      </c>
      <c r="I25" s="6">
        <v>0</v>
      </c>
      <c r="J25" s="6">
        <f t="shared" si="0"/>
        <v>2.8390151515151514</v>
      </c>
      <c r="K25" s="7">
        <v>0</v>
      </c>
      <c r="L25" s="8">
        <v>0</v>
      </c>
      <c r="M25" s="8">
        <v>0</v>
      </c>
      <c r="N25" s="8">
        <v>2.8390151515151514</v>
      </c>
      <c r="O25" s="8">
        <v>0</v>
      </c>
      <c r="P25" s="3" t="s">
        <v>44</v>
      </c>
      <c r="Q25" s="9" t="s">
        <v>45</v>
      </c>
      <c r="R25" s="4" t="s">
        <v>56</v>
      </c>
      <c r="S25" s="4" t="s">
        <v>47</v>
      </c>
      <c r="T25" s="19">
        <v>36.979564666748047</v>
      </c>
      <c r="U25" s="20">
        <v>-119.36942291259766</v>
      </c>
      <c r="V25" s="22"/>
      <c r="W25" s="1">
        <v>163</v>
      </c>
      <c r="X25" s="4" t="s">
        <v>33</v>
      </c>
      <c r="Y25" s="1" t="s">
        <v>34</v>
      </c>
    </row>
    <row r="26" spans="1:25" x14ac:dyDescent="0.25">
      <c r="A26" s="1">
        <v>35278092</v>
      </c>
      <c r="B26" s="21"/>
      <c r="C26" s="2" t="s">
        <v>25</v>
      </c>
      <c r="D26" s="3" t="s">
        <v>26</v>
      </c>
      <c r="E26" s="5" t="s">
        <v>49</v>
      </c>
      <c r="F26" s="5" t="s">
        <v>50</v>
      </c>
      <c r="G26" s="6">
        <v>0</v>
      </c>
      <c r="H26" s="6">
        <v>3.8369318181818182</v>
      </c>
      <c r="I26" s="6">
        <v>0</v>
      </c>
      <c r="J26" s="6">
        <f t="shared" si="0"/>
        <v>3.8369318181818182</v>
      </c>
      <c r="K26" s="7">
        <v>0</v>
      </c>
      <c r="L26" s="8">
        <v>0</v>
      </c>
      <c r="M26" s="8">
        <v>0</v>
      </c>
      <c r="N26" s="8">
        <v>3.8369318181818182</v>
      </c>
      <c r="O26" s="8">
        <v>0</v>
      </c>
      <c r="P26" s="3" t="s">
        <v>44</v>
      </c>
      <c r="Q26" s="9" t="s">
        <v>45</v>
      </c>
      <c r="R26" s="4" t="s">
        <v>56</v>
      </c>
      <c r="S26" s="4" t="s">
        <v>47</v>
      </c>
      <c r="T26" s="19">
        <v>36.977977752685547</v>
      </c>
      <c r="U26" s="20">
        <v>-119.36769104003906</v>
      </c>
      <c r="V26" s="22"/>
      <c r="W26" s="1">
        <v>163</v>
      </c>
      <c r="X26" s="4" t="s">
        <v>33</v>
      </c>
      <c r="Y26" s="1" t="s">
        <v>34</v>
      </c>
    </row>
    <row r="27" spans="1:25" x14ac:dyDescent="0.25">
      <c r="A27" s="1">
        <v>35294728</v>
      </c>
      <c r="B27" s="21"/>
      <c r="C27" s="2" t="s">
        <v>25</v>
      </c>
      <c r="D27" s="3" t="s">
        <v>26</v>
      </c>
      <c r="E27" s="5" t="s">
        <v>27</v>
      </c>
      <c r="F27" s="5" t="s">
        <v>28</v>
      </c>
      <c r="G27" s="6">
        <v>5.3799242424242424</v>
      </c>
      <c r="H27" s="6">
        <v>0</v>
      </c>
      <c r="I27" s="6">
        <v>0</v>
      </c>
      <c r="J27" s="6">
        <f t="shared" si="0"/>
        <v>5.3799242424242424</v>
      </c>
      <c r="K27" s="7">
        <v>0</v>
      </c>
      <c r="L27" s="8">
        <v>0</v>
      </c>
      <c r="M27" s="8">
        <v>0</v>
      </c>
      <c r="N27" s="8">
        <v>5.3799242424242424</v>
      </c>
      <c r="O27" s="8">
        <v>0</v>
      </c>
      <c r="P27" s="3" t="s">
        <v>29</v>
      </c>
      <c r="Q27" s="9" t="s">
        <v>30</v>
      </c>
      <c r="R27" s="4" t="s">
        <v>35</v>
      </c>
      <c r="S27" s="4" t="s">
        <v>36</v>
      </c>
      <c r="T27" s="19">
        <v>40.979419999999998</v>
      </c>
      <c r="U27" s="20">
        <v>-122.10912</v>
      </c>
      <c r="V27" s="22"/>
      <c r="W27" s="1">
        <v>1816</v>
      </c>
      <c r="X27" s="4" t="s">
        <v>33</v>
      </c>
      <c r="Y27" s="1" t="s">
        <v>34</v>
      </c>
    </row>
    <row r="28" spans="1:25" x14ac:dyDescent="0.25">
      <c r="A28" s="1">
        <v>35278096</v>
      </c>
      <c r="B28" s="21"/>
      <c r="C28" s="2" t="s">
        <v>25</v>
      </c>
      <c r="D28" s="3" t="s">
        <v>26</v>
      </c>
      <c r="E28" s="5" t="s">
        <v>49</v>
      </c>
      <c r="F28" s="5" t="s">
        <v>50</v>
      </c>
      <c r="G28" s="6">
        <v>0</v>
      </c>
      <c r="H28" s="6">
        <v>1.2299242424242425</v>
      </c>
      <c r="I28" s="6">
        <v>0</v>
      </c>
      <c r="J28" s="6">
        <f t="shared" si="0"/>
        <v>1.2299242424242425</v>
      </c>
      <c r="K28" s="7">
        <v>0</v>
      </c>
      <c r="L28" s="8">
        <v>0</v>
      </c>
      <c r="M28" s="8">
        <v>1.2299242424242425</v>
      </c>
      <c r="N28" s="8">
        <v>0</v>
      </c>
      <c r="O28" s="8">
        <v>0</v>
      </c>
      <c r="P28" s="3" t="s">
        <v>44</v>
      </c>
      <c r="Q28" s="9" t="s">
        <v>45</v>
      </c>
      <c r="R28" s="4" t="s">
        <v>56</v>
      </c>
      <c r="S28" s="4" t="s">
        <v>47</v>
      </c>
      <c r="T28" s="19">
        <v>36.980583190917969</v>
      </c>
      <c r="U28" s="20">
        <v>-119.39517974853516</v>
      </c>
      <c r="V28" s="22"/>
      <c r="W28" s="1">
        <v>163</v>
      </c>
      <c r="X28" s="4" t="s">
        <v>33</v>
      </c>
      <c r="Y28" s="1" t="s">
        <v>34</v>
      </c>
    </row>
    <row r="29" spans="1:25" x14ac:dyDescent="0.25">
      <c r="A29" s="1">
        <v>35278097</v>
      </c>
      <c r="B29" s="21"/>
      <c r="C29" s="2" t="s">
        <v>25</v>
      </c>
      <c r="D29" s="3" t="s">
        <v>26</v>
      </c>
      <c r="E29" s="5" t="s">
        <v>49</v>
      </c>
      <c r="F29" s="5" t="s">
        <v>50</v>
      </c>
      <c r="G29" s="6">
        <v>0</v>
      </c>
      <c r="H29" s="6">
        <v>1.2</v>
      </c>
      <c r="I29" s="6">
        <v>0.29602272727272727</v>
      </c>
      <c r="J29" s="6">
        <f t="shared" si="0"/>
        <v>1.4960227272727273</v>
      </c>
      <c r="K29" s="7">
        <v>0</v>
      </c>
      <c r="L29" s="8">
        <v>0</v>
      </c>
      <c r="M29" s="8">
        <v>1.4960227272727273</v>
      </c>
      <c r="N29" s="8">
        <v>0</v>
      </c>
      <c r="O29" s="8">
        <v>0</v>
      </c>
      <c r="P29" s="3" t="s">
        <v>44</v>
      </c>
      <c r="Q29" s="9" t="s">
        <v>45</v>
      </c>
      <c r="R29" s="4" t="s">
        <v>56</v>
      </c>
      <c r="S29" s="4" t="s">
        <v>47</v>
      </c>
      <c r="T29" s="19">
        <v>36.979953765869141</v>
      </c>
      <c r="U29" s="20">
        <v>-119.40288543701172</v>
      </c>
      <c r="V29" s="22"/>
      <c r="W29" s="1">
        <v>163</v>
      </c>
      <c r="X29" s="4" t="s">
        <v>33</v>
      </c>
      <c r="Y29" s="1" t="s">
        <v>34</v>
      </c>
    </row>
    <row r="30" spans="1:25" x14ac:dyDescent="0.25">
      <c r="A30" s="1">
        <v>35278098</v>
      </c>
      <c r="B30" s="21"/>
      <c r="C30" s="2" t="s">
        <v>25</v>
      </c>
      <c r="D30" s="3" t="s">
        <v>26</v>
      </c>
      <c r="E30" s="5" t="s">
        <v>57</v>
      </c>
      <c r="F30" s="5" t="s">
        <v>50</v>
      </c>
      <c r="G30" s="6">
        <v>0</v>
      </c>
      <c r="H30" s="6">
        <v>1.5399621212121213</v>
      </c>
      <c r="I30" s="6">
        <v>0</v>
      </c>
      <c r="J30" s="6">
        <f t="shared" si="0"/>
        <v>1.5399621212121213</v>
      </c>
      <c r="K30" s="7">
        <v>0</v>
      </c>
      <c r="L30" s="8">
        <v>0</v>
      </c>
      <c r="M30" s="8">
        <v>1.5399621212121213</v>
      </c>
      <c r="N30" s="8">
        <v>0</v>
      </c>
      <c r="O30" s="8">
        <v>0</v>
      </c>
      <c r="P30" s="3" t="s">
        <v>44</v>
      </c>
      <c r="Q30" s="9" t="s">
        <v>45</v>
      </c>
      <c r="R30" s="4" t="s">
        <v>56</v>
      </c>
      <c r="S30" s="4" t="s">
        <v>62</v>
      </c>
      <c r="T30" s="19">
        <v>36.979648590087891</v>
      </c>
      <c r="U30" s="20">
        <v>-119.40369415283203</v>
      </c>
      <c r="V30" s="22"/>
      <c r="W30" s="1">
        <v>163</v>
      </c>
      <c r="X30" s="4" t="s">
        <v>33</v>
      </c>
      <c r="Y30" s="1" t="s">
        <v>34</v>
      </c>
    </row>
    <row r="31" spans="1:25" x14ac:dyDescent="0.25">
      <c r="A31" s="1">
        <v>35278890</v>
      </c>
      <c r="B31" s="21"/>
      <c r="C31" s="2" t="s">
        <v>25</v>
      </c>
      <c r="D31" s="3" t="s">
        <v>26</v>
      </c>
      <c r="E31" s="5" t="s">
        <v>27</v>
      </c>
      <c r="F31" s="5" t="s">
        <v>28</v>
      </c>
      <c r="G31" s="6">
        <v>0</v>
      </c>
      <c r="H31" s="6">
        <v>1.75</v>
      </c>
      <c r="I31" s="6">
        <v>0</v>
      </c>
      <c r="J31" s="6">
        <f t="shared" si="0"/>
        <v>1.75</v>
      </c>
      <c r="K31" s="7">
        <v>0</v>
      </c>
      <c r="L31" s="8">
        <v>0</v>
      </c>
      <c r="M31" s="8">
        <v>0</v>
      </c>
      <c r="N31" s="8">
        <v>1.75</v>
      </c>
      <c r="O31" s="8">
        <v>0</v>
      </c>
      <c r="P31" s="3" t="s">
        <v>44</v>
      </c>
      <c r="Q31" s="9" t="s">
        <v>45</v>
      </c>
      <c r="R31" s="4" t="s">
        <v>56</v>
      </c>
      <c r="S31" s="4" t="s">
        <v>47</v>
      </c>
      <c r="T31" s="19">
        <v>36.973739624023438</v>
      </c>
      <c r="U31" s="20">
        <v>-119.38880157470703</v>
      </c>
      <c r="V31" s="22"/>
      <c r="W31" s="1">
        <v>163</v>
      </c>
      <c r="X31" s="4" t="s">
        <v>33</v>
      </c>
      <c r="Y31" s="1" t="s">
        <v>34</v>
      </c>
    </row>
    <row r="32" spans="1:25" x14ac:dyDescent="0.25">
      <c r="A32" s="1">
        <v>35278891</v>
      </c>
      <c r="B32" s="21"/>
      <c r="C32" s="2" t="s">
        <v>25</v>
      </c>
      <c r="D32" s="3" t="s">
        <v>26</v>
      </c>
      <c r="E32" s="5" t="s">
        <v>49</v>
      </c>
      <c r="F32" s="5" t="s">
        <v>50</v>
      </c>
      <c r="G32" s="6">
        <v>0</v>
      </c>
      <c r="H32" s="6">
        <v>2.5</v>
      </c>
      <c r="I32" s="6">
        <v>0</v>
      </c>
      <c r="J32" s="6">
        <f t="shared" si="0"/>
        <v>2.5</v>
      </c>
      <c r="K32" s="7">
        <v>0</v>
      </c>
      <c r="L32" s="8">
        <v>0</v>
      </c>
      <c r="M32" s="8">
        <v>0</v>
      </c>
      <c r="N32" s="8">
        <v>2.5</v>
      </c>
      <c r="O32" s="8">
        <v>0</v>
      </c>
      <c r="P32" s="3" t="s">
        <v>44</v>
      </c>
      <c r="Q32" s="9" t="s">
        <v>45</v>
      </c>
      <c r="R32" s="4" t="s">
        <v>56</v>
      </c>
      <c r="S32" s="4" t="s">
        <v>47</v>
      </c>
      <c r="T32" s="19">
        <v>36.975181579589844</v>
      </c>
      <c r="U32" s="20">
        <v>-119.38822937011719</v>
      </c>
      <c r="V32" s="22"/>
      <c r="W32" s="1">
        <v>163</v>
      </c>
      <c r="X32" s="4" t="s">
        <v>33</v>
      </c>
      <c r="Y32" s="1" t="s">
        <v>34</v>
      </c>
    </row>
    <row r="33" spans="1:25" x14ac:dyDescent="0.25">
      <c r="A33" s="1">
        <v>35278892</v>
      </c>
      <c r="B33" s="21"/>
      <c r="C33" s="2" t="s">
        <v>25</v>
      </c>
      <c r="D33" s="3" t="s">
        <v>26</v>
      </c>
      <c r="E33" s="5" t="s">
        <v>49</v>
      </c>
      <c r="F33" s="5" t="s">
        <v>50</v>
      </c>
      <c r="G33" s="6">
        <v>0</v>
      </c>
      <c r="H33" s="6">
        <v>2.5299242424242423</v>
      </c>
      <c r="I33" s="6">
        <v>0</v>
      </c>
      <c r="J33" s="6">
        <f t="shared" si="0"/>
        <v>2.5299242424242423</v>
      </c>
      <c r="K33" s="7">
        <v>0</v>
      </c>
      <c r="L33" s="8">
        <v>0</v>
      </c>
      <c r="M33" s="8">
        <v>0</v>
      </c>
      <c r="N33" s="8">
        <v>2.5299242424242423</v>
      </c>
      <c r="O33" s="8">
        <v>0</v>
      </c>
      <c r="P33" s="3" t="s">
        <v>44</v>
      </c>
      <c r="Q33" s="9" t="s">
        <v>45</v>
      </c>
      <c r="R33" s="4" t="s">
        <v>56</v>
      </c>
      <c r="S33" s="4" t="s">
        <v>47</v>
      </c>
      <c r="T33" s="19">
        <v>36.966201782226563</v>
      </c>
      <c r="U33" s="20">
        <v>-119.38339996337891</v>
      </c>
      <c r="V33" s="22"/>
      <c r="W33" s="1">
        <v>163</v>
      </c>
      <c r="X33" s="4" t="s">
        <v>33</v>
      </c>
      <c r="Y33" s="1" t="s">
        <v>34</v>
      </c>
    </row>
    <row r="34" spans="1:25" x14ac:dyDescent="0.25">
      <c r="A34" s="1">
        <v>35277921</v>
      </c>
      <c r="B34" s="21"/>
      <c r="C34" s="2" t="s">
        <v>25</v>
      </c>
      <c r="D34" s="3" t="s">
        <v>26</v>
      </c>
      <c r="E34" s="5" t="s">
        <v>27</v>
      </c>
      <c r="F34" s="5" t="s">
        <v>28</v>
      </c>
      <c r="G34" s="6">
        <v>0</v>
      </c>
      <c r="H34" s="6">
        <v>2.4</v>
      </c>
      <c r="I34" s="6">
        <v>0</v>
      </c>
      <c r="J34" s="6">
        <f t="shared" si="0"/>
        <v>2.4</v>
      </c>
      <c r="K34" s="7">
        <v>0</v>
      </c>
      <c r="L34" s="8">
        <v>0</v>
      </c>
      <c r="M34" s="8">
        <v>0</v>
      </c>
      <c r="N34" s="8">
        <v>2.4</v>
      </c>
      <c r="O34" s="8">
        <v>0</v>
      </c>
      <c r="P34" s="3" t="s">
        <v>44</v>
      </c>
      <c r="Q34" s="9" t="s">
        <v>45</v>
      </c>
      <c r="R34" s="4" t="s">
        <v>56</v>
      </c>
      <c r="S34" s="4" t="s">
        <v>47</v>
      </c>
      <c r="T34" s="19">
        <v>37.011074066162109</v>
      </c>
      <c r="U34" s="20">
        <v>-119.41745758056641</v>
      </c>
      <c r="V34" s="22"/>
      <c r="W34" s="1">
        <v>163</v>
      </c>
      <c r="X34" s="4" t="s">
        <v>33</v>
      </c>
      <c r="Y34" s="1" t="s">
        <v>34</v>
      </c>
    </row>
    <row r="35" spans="1:25" x14ac:dyDescent="0.25">
      <c r="A35" s="1">
        <v>35277922</v>
      </c>
      <c r="B35" s="21"/>
      <c r="C35" s="2" t="s">
        <v>25</v>
      </c>
      <c r="D35" s="3" t="s">
        <v>26</v>
      </c>
      <c r="E35" s="5" t="s">
        <v>27</v>
      </c>
      <c r="F35" s="5" t="s">
        <v>28</v>
      </c>
      <c r="G35" s="6">
        <v>0</v>
      </c>
      <c r="H35" s="6">
        <v>1.7600378787878788</v>
      </c>
      <c r="I35" s="6">
        <v>0</v>
      </c>
      <c r="J35" s="6">
        <f t="shared" si="0"/>
        <v>1.7600378787878788</v>
      </c>
      <c r="K35" s="7">
        <v>0</v>
      </c>
      <c r="L35" s="8">
        <v>0</v>
      </c>
      <c r="M35" s="8">
        <v>0</v>
      </c>
      <c r="N35" s="8">
        <v>1.7600378787878788</v>
      </c>
      <c r="O35" s="8">
        <v>0</v>
      </c>
      <c r="P35" s="3" t="s">
        <v>44</v>
      </c>
      <c r="Q35" s="9" t="s">
        <v>45</v>
      </c>
      <c r="R35" s="4" t="s">
        <v>56</v>
      </c>
      <c r="S35" s="4" t="s">
        <v>47</v>
      </c>
      <c r="T35" s="19">
        <v>37.004951477050781</v>
      </c>
      <c r="U35" s="20">
        <v>-119.40549468994141</v>
      </c>
      <c r="V35" s="22"/>
      <c r="W35" s="1">
        <v>163</v>
      </c>
      <c r="X35" s="4" t="s">
        <v>33</v>
      </c>
      <c r="Y35" s="1" t="s">
        <v>34</v>
      </c>
    </row>
    <row r="36" spans="1:25" x14ac:dyDescent="0.25">
      <c r="A36" s="1">
        <v>35277923</v>
      </c>
      <c r="B36" s="21"/>
      <c r="C36" s="2" t="s">
        <v>25</v>
      </c>
      <c r="D36" s="3" t="s">
        <v>26</v>
      </c>
      <c r="E36" s="5" t="s">
        <v>27</v>
      </c>
      <c r="F36" s="5" t="s">
        <v>28</v>
      </c>
      <c r="G36" s="6">
        <v>0</v>
      </c>
      <c r="H36" s="6">
        <v>3.1700757575757574</v>
      </c>
      <c r="I36" s="6">
        <v>0</v>
      </c>
      <c r="J36" s="6">
        <f t="shared" si="0"/>
        <v>3.1700757575757574</v>
      </c>
      <c r="K36" s="7">
        <v>0</v>
      </c>
      <c r="L36" s="8">
        <v>0</v>
      </c>
      <c r="M36" s="8">
        <v>0</v>
      </c>
      <c r="N36" s="8">
        <v>3.1700757575757574</v>
      </c>
      <c r="O36" s="8">
        <v>0</v>
      </c>
      <c r="P36" s="3" t="s">
        <v>44</v>
      </c>
      <c r="Q36" s="9" t="s">
        <v>45</v>
      </c>
      <c r="R36" s="4" t="s">
        <v>56</v>
      </c>
      <c r="S36" s="4" t="s">
        <v>47</v>
      </c>
      <c r="T36" s="19">
        <v>36.991630554199219</v>
      </c>
      <c r="U36" s="20">
        <v>-119.40676879882813</v>
      </c>
      <c r="V36" s="22"/>
      <c r="W36" s="1">
        <v>163</v>
      </c>
      <c r="X36" s="4" t="s">
        <v>33</v>
      </c>
      <c r="Y36" s="1" t="s">
        <v>34</v>
      </c>
    </row>
    <row r="37" spans="1:25" x14ac:dyDescent="0.25">
      <c r="A37" s="1">
        <v>35256083</v>
      </c>
      <c r="B37" s="21"/>
      <c r="C37" s="2" t="s">
        <v>25</v>
      </c>
      <c r="D37" s="3" t="s">
        <v>26</v>
      </c>
      <c r="E37" s="5" t="s">
        <v>27</v>
      </c>
      <c r="F37" s="5" t="s">
        <v>28</v>
      </c>
      <c r="G37" s="6">
        <v>5.0909090909090908</v>
      </c>
      <c r="H37" s="6">
        <v>2.4670454545454548</v>
      </c>
      <c r="I37" s="6">
        <v>0</v>
      </c>
      <c r="J37" s="6">
        <f t="shared" si="0"/>
        <v>7.557954545454546</v>
      </c>
      <c r="K37" s="7">
        <v>0</v>
      </c>
      <c r="L37" s="8">
        <v>0</v>
      </c>
      <c r="M37" s="8">
        <v>0</v>
      </c>
      <c r="N37" s="8">
        <v>7.5579545454545451</v>
      </c>
      <c r="O37" s="8">
        <v>0</v>
      </c>
      <c r="P37" s="3" t="s">
        <v>63</v>
      </c>
      <c r="Q37" s="9" t="s">
        <v>64</v>
      </c>
      <c r="R37" s="4" t="s">
        <v>65</v>
      </c>
      <c r="S37" s="4" t="s">
        <v>66</v>
      </c>
      <c r="T37" s="19">
        <v>39.143436431884766</v>
      </c>
      <c r="U37" s="20">
        <v>-123.00225830078125</v>
      </c>
      <c r="V37" s="22"/>
      <c r="W37" s="1">
        <v>335</v>
      </c>
      <c r="X37" s="4" t="s">
        <v>33</v>
      </c>
      <c r="Y37" s="1" t="s">
        <v>34</v>
      </c>
    </row>
    <row r="38" spans="1:25" x14ac:dyDescent="0.25">
      <c r="A38" s="1">
        <v>35278090</v>
      </c>
      <c r="B38" s="21"/>
      <c r="C38" s="2" t="s">
        <v>25</v>
      </c>
      <c r="D38" s="3" t="s">
        <v>26</v>
      </c>
      <c r="E38" s="5" t="s">
        <v>27</v>
      </c>
      <c r="F38" s="5" t="s">
        <v>28</v>
      </c>
      <c r="G38" s="6">
        <v>0</v>
      </c>
      <c r="H38" s="6">
        <v>2.8492424242424241</v>
      </c>
      <c r="I38" s="6">
        <v>0.39583333333333331</v>
      </c>
      <c r="J38" s="6">
        <f t="shared" si="0"/>
        <v>3.2450757575757576</v>
      </c>
      <c r="K38" s="7">
        <v>0</v>
      </c>
      <c r="L38" s="8">
        <v>0</v>
      </c>
      <c r="M38" s="8">
        <v>0</v>
      </c>
      <c r="N38" s="8">
        <v>3.2450757575757576</v>
      </c>
      <c r="O38" s="8">
        <v>0</v>
      </c>
      <c r="P38" s="3" t="s">
        <v>44</v>
      </c>
      <c r="Q38" s="9" t="s">
        <v>45</v>
      </c>
      <c r="R38" s="4" t="s">
        <v>56</v>
      </c>
      <c r="S38" s="4" t="s">
        <v>47</v>
      </c>
      <c r="T38" s="19">
        <v>37.020137786865234</v>
      </c>
      <c r="U38" s="20">
        <v>-119.42943572998047</v>
      </c>
      <c r="V38" s="22"/>
      <c r="W38" s="1">
        <v>274</v>
      </c>
      <c r="X38" s="4" t="s">
        <v>33</v>
      </c>
      <c r="Y38" s="1" t="s">
        <v>34</v>
      </c>
    </row>
    <row r="39" spans="1:25" x14ac:dyDescent="0.25">
      <c r="A39" s="1">
        <v>35277933</v>
      </c>
      <c r="B39" s="21"/>
      <c r="C39" s="2" t="s">
        <v>25</v>
      </c>
      <c r="D39" s="3" t="s">
        <v>26</v>
      </c>
      <c r="E39" s="5" t="s">
        <v>27</v>
      </c>
      <c r="F39" s="5" t="s">
        <v>28</v>
      </c>
      <c r="G39" s="6">
        <v>0</v>
      </c>
      <c r="H39" s="6">
        <v>2.1035984848484848</v>
      </c>
      <c r="I39" s="6">
        <v>0</v>
      </c>
      <c r="J39" s="6">
        <f t="shared" si="0"/>
        <v>2.1035984848484848</v>
      </c>
      <c r="K39" s="7">
        <v>0</v>
      </c>
      <c r="L39" s="8">
        <v>0</v>
      </c>
      <c r="M39" s="8">
        <v>0</v>
      </c>
      <c r="N39" s="8">
        <v>2.1035984848484848</v>
      </c>
      <c r="O39" s="8">
        <v>0</v>
      </c>
      <c r="P39" s="3" t="s">
        <v>44</v>
      </c>
      <c r="Q39" s="9" t="s">
        <v>45</v>
      </c>
      <c r="R39" s="4" t="s">
        <v>56</v>
      </c>
      <c r="S39" s="4" t="s">
        <v>47</v>
      </c>
      <c r="T39" s="19">
        <v>37.033512115478516</v>
      </c>
      <c r="U39" s="20">
        <v>-119.44263458251953</v>
      </c>
      <c r="V39" s="22"/>
      <c r="W39" s="1">
        <v>274</v>
      </c>
      <c r="X39" s="4" t="s">
        <v>33</v>
      </c>
      <c r="Y39" s="1" t="s">
        <v>34</v>
      </c>
    </row>
    <row r="40" spans="1:25" x14ac:dyDescent="0.25">
      <c r="A40" s="1">
        <v>35277934</v>
      </c>
      <c r="B40" s="21"/>
      <c r="C40" s="2" t="s">
        <v>25</v>
      </c>
      <c r="D40" s="3" t="s">
        <v>26</v>
      </c>
      <c r="E40" s="5" t="s">
        <v>27</v>
      </c>
      <c r="F40" s="5" t="s">
        <v>28</v>
      </c>
      <c r="G40" s="6">
        <v>0</v>
      </c>
      <c r="H40" s="6">
        <v>2.1414772727272728</v>
      </c>
      <c r="I40" s="6">
        <v>0</v>
      </c>
      <c r="J40" s="6">
        <f t="shared" si="0"/>
        <v>2.1414772727272728</v>
      </c>
      <c r="K40" s="7">
        <v>0</v>
      </c>
      <c r="L40" s="8">
        <v>0</v>
      </c>
      <c r="M40" s="8">
        <v>0</v>
      </c>
      <c r="N40" s="8">
        <v>2.1414772727272728</v>
      </c>
      <c r="O40" s="8">
        <v>0</v>
      </c>
      <c r="P40" s="3" t="s">
        <v>44</v>
      </c>
      <c r="Q40" s="9" t="s">
        <v>45</v>
      </c>
      <c r="R40" s="4" t="s">
        <v>56</v>
      </c>
      <c r="S40" s="4" t="s">
        <v>47</v>
      </c>
      <c r="T40" s="19">
        <v>37.031379699707031</v>
      </c>
      <c r="U40" s="20">
        <v>-119.44277191162109</v>
      </c>
      <c r="V40" s="22"/>
      <c r="W40" s="1">
        <v>274</v>
      </c>
      <c r="X40" s="4" t="s">
        <v>33</v>
      </c>
      <c r="Y40" s="1" t="s">
        <v>34</v>
      </c>
    </row>
    <row r="41" spans="1:25" x14ac:dyDescent="0.25">
      <c r="A41" s="1">
        <v>35297692</v>
      </c>
      <c r="B41" s="21"/>
      <c r="C41" s="2" t="s">
        <v>48</v>
      </c>
      <c r="D41" s="3" t="s">
        <v>26</v>
      </c>
      <c r="E41" s="5" t="s">
        <v>49</v>
      </c>
      <c r="F41" s="5" t="s">
        <v>50</v>
      </c>
      <c r="G41" s="6">
        <v>4.6598484848484851</v>
      </c>
      <c r="H41" s="6">
        <v>0</v>
      </c>
      <c r="I41" s="6">
        <v>0</v>
      </c>
      <c r="J41" s="6">
        <f t="shared" si="0"/>
        <v>4.6598484848484851</v>
      </c>
      <c r="K41" s="7">
        <v>0</v>
      </c>
      <c r="L41" s="8">
        <v>0</v>
      </c>
      <c r="M41" s="8">
        <v>4.6598484848484851</v>
      </c>
      <c r="N41" s="8">
        <v>0</v>
      </c>
      <c r="O41" s="8">
        <v>0</v>
      </c>
      <c r="P41" s="3" t="s">
        <v>63</v>
      </c>
      <c r="Q41" s="9" t="s">
        <v>64</v>
      </c>
      <c r="R41" s="4" t="s">
        <v>67</v>
      </c>
      <c r="S41" s="4" t="s">
        <v>68</v>
      </c>
      <c r="T41" s="19">
        <v>40.842179999999999</v>
      </c>
      <c r="U41" s="20">
        <v>-123.48497999999999</v>
      </c>
      <c r="V41" s="22"/>
      <c r="W41" s="1">
        <v>1474</v>
      </c>
      <c r="X41" s="4" t="s">
        <v>69</v>
      </c>
      <c r="Y41" s="1" t="s">
        <v>34</v>
      </c>
    </row>
    <row r="42" spans="1:25" x14ac:dyDescent="0.25">
      <c r="A42" s="1">
        <v>35254240</v>
      </c>
      <c r="B42" s="21"/>
      <c r="C42" s="2" t="s">
        <v>25</v>
      </c>
      <c r="D42" s="3" t="s">
        <v>26</v>
      </c>
      <c r="E42" s="5" t="s">
        <v>27</v>
      </c>
      <c r="F42" s="5" t="s">
        <v>28</v>
      </c>
      <c r="G42" s="6">
        <v>0</v>
      </c>
      <c r="H42" s="6">
        <v>2.1251893939393938</v>
      </c>
      <c r="I42" s="6">
        <v>0</v>
      </c>
      <c r="J42" s="6">
        <f t="shared" si="0"/>
        <v>2.1251893939393938</v>
      </c>
      <c r="K42" s="7">
        <v>0</v>
      </c>
      <c r="L42" s="8">
        <v>0</v>
      </c>
      <c r="M42" s="8">
        <v>0</v>
      </c>
      <c r="N42" s="8">
        <v>2.1251893939393938</v>
      </c>
      <c r="O42" s="8">
        <v>0</v>
      </c>
      <c r="P42" s="3" t="s">
        <v>44</v>
      </c>
      <c r="Q42" s="9" t="s">
        <v>45</v>
      </c>
      <c r="R42" s="4" t="s">
        <v>56</v>
      </c>
      <c r="S42" s="4" t="s">
        <v>47</v>
      </c>
      <c r="T42" s="19">
        <v>37.036167144775391</v>
      </c>
      <c r="U42" s="20">
        <v>-119.45201110839844</v>
      </c>
      <c r="V42" s="22"/>
      <c r="W42" s="1">
        <v>274</v>
      </c>
      <c r="X42" s="4" t="s">
        <v>33</v>
      </c>
      <c r="Y42" s="1" t="s">
        <v>34</v>
      </c>
    </row>
    <row r="43" spans="1:25" x14ac:dyDescent="0.25">
      <c r="A43" s="1">
        <v>35254241</v>
      </c>
      <c r="B43" s="21"/>
      <c r="C43" s="2" t="s">
        <v>25</v>
      </c>
      <c r="D43" s="3" t="s">
        <v>26</v>
      </c>
      <c r="E43" s="5" t="s">
        <v>27</v>
      </c>
      <c r="F43" s="5" t="s">
        <v>28</v>
      </c>
      <c r="G43" s="6">
        <v>0</v>
      </c>
      <c r="H43" s="6">
        <v>2.824810606060606</v>
      </c>
      <c r="I43" s="6">
        <v>0</v>
      </c>
      <c r="J43" s="6">
        <f t="shared" si="0"/>
        <v>2.824810606060606</v>
      </c>
      <c r="K43" s="7">
        <v>0</v>
      </c>
      <c r="L43" s="8">
        <v>0</v>
      </c>
      <c r="M43" s="8">
        <v>0</v>
      </c>
      <c r="N43" s="8">
        <v>2.824810606060606</v>
      </c>
      <c r="O43" s="8">
        <v>0</v>
      </c>
      <c r="P43" s="3" t="s">
        <v>44</v>
      </c>
      <c r="Q43" s="9" t="s">
        <v>45</v>
      </c>
      <c r="R43" s="4" t="s">
        <v>56</v>
      </c>
      <c r="S43" s="4" t="s">
        <v>47</v>
      </c>
      <c r="T43" s="19">
        <v>37.036167144775391</v>
      </c>
      <c r="U43" s="20">
        <v>-119.45201110839844</v>
      </c>
      <c r="V43" s="22"/>
      <c r="W43" s="1">
        <v>274</v>
      </c>
      <c r="X43" s="4" t="s">
        <v>33</v>
      </c>
      <c r="Y43" s="1" t="s">
        <v>34</v>
      </c>
    </row>
    <row r="44" spans="1:25" x14ac:dyDescent="0.25">
      <c r="A44" s="1">
        <v>35226629</v>
      </c>
      <c r="B44" s="21"/>
      <c r="C44" s="2" t="s">
        <v>25</v>
      </c>
      <c r="D44" s="3" t="s">
        <v>26</v>
      </c>
      <c r="E44" s="5" t="s">
        <v>54</v>
      </c>
      <c r="F44" s="5" t="s">
        <v>55</v>
      </c>
      <c r="G44" s="6">
        <v>4.5</v>
      </c>
      <c r="H44" s="6">
        <v>0</v>
      </c>
      <c r="I44" s="6">
        <v>0</v>
      </c>
      <c r="J44" s="6">
        <f t="shared" si="0"/>
        <v>4.5</v>
      </c>
      <c r="K44" s="7">
        <v>0</v>
      </c>
      <c r="L44" s="8">
        <v>0</v>
      </c>
      <c r="M44" s="8">
        <v>4.5</v>
      </c>
      <c r="N44" s="8">
        <v>0</v>
      </c>
      <c r="O44" s="8">
        <v>0</v>
      </c>
      <c r="P44" s="3" t="s">
        <v>29</v>
      </c>
      <c r="Q44" s="9" t="s">
        <v>30</v>
      </c>
      <c r="R44" s="4" t="s">
        <v>70</v>
      </c>
      <c r="S44" s="4" t="s">
        <v>43</v>
      </c>
      <c r="T44" s="19">
        <v>40.625297546386719</v>
      </c>
      <c r="U44" s="20">
        <v>-122.46332550048828</v>
      </c>
      <c r="V44" s="22"/>
      <c r="W44" s="1">
        <v>7</v>
      </c>
      <c r="X44" s="4" t="s">
        <v>71</v>
      </c>
      <c r="Y44" s="1" t="s">
        <v>41</v>
      </c>
    </row>
    <row r="45" spans="1:25" x14ac:dyDescent="0.25">
      <c r="A45" s="1">
        <v>35052731</v>
      </c>
      <c r="B45" s="21"/>
      <c r="C45" s="2" t="s">
        <v>25</v>
      </c>
      <c r="D45" s="3" t="s">
        <v>26</v>
      </c>
      <c r="E45" s="5" t="s">
        <v>72</v>
      </c>
      <c r="F45" s="5" t="s">
        <v>73</v>
      </c>
      <c r="G45" s="6">
        <v>0</v>
      </c>
      <c r="H45" s="6">
        <v>1.5270833333333333</v>
      </c>
      <c r="I45" s="6">
        <v>0</v>
      </c>
      <c r="J45" s="6">
        <f t="shared" si="0"/>
        <v>1.5270833333333333</v>
      </c>
      <c r="K45" s="7">
        <v>0</v>
      </c>
      <c r="L45" s="8">
        <v>0.57916666666666672</v>
      </c>
      <c r="M45" s="8">
        <v>0.94791666666666663</v>
      </c>
      <c r="N45" s="8">
        <v>0</v>
      </c>
      <c r="O45" s="8">
        <v>0</v>
      </c>
      <c r="P45" s="3" t="s">
        <v>74</v>
      </c>
      <c r="Q45" s="9" t="s">
        <v>75</v>
      </c>
      <c r="R45" s="4" t="s">
        <v>76</v>
      </c>
      <c r="S45" s="4" t="s">
        <v>77</v>
      </c>
      <c r="T45" s="19">
        <v>37.133197784423828</v>
      </c>
      <c r="U45" s="20">
        <v>-122.12566375732422</v>
      </c>
      <c r="V45" s="22"/>
      <c r="W45" s="1">
        <v>2456</v>
      </c>
      <c r="X45" s="4" t="s">
        <v>78</v>
      </c>
      <c r="Y45" s="1" t="s">
        <v>41</v>
      </c>
    </row>
    <row r="46" spans="1:25" x14ac:dyDescent="0.25">
      <c r="A46" s="1">
        <v>35113950</v>
      </c>
      <c r="B46" s="21"/>
      <c r="C46" s="2" t="s">
        <v>25</v>
      </c>
      <c r="D46" s="3" t="s">
        <v>26</v>
      </c>
      <c r="E46" s="5" t="s">
        <v>72</v>
      </c>
      <c r="F46" s="5" t="s">
        <v>73</v>
      </c>
      <c r="G46" s="6">
        <v>0</v>
      </c>
      <c r="H46" s="6">
        <v>3.2450757575757576</v>
      </c>
      <c r="I46" s="6">
        <v>0</v>
      </c>
      <c r="J46" s="6">
        <f t="shared" si="0"/>
        <v>3.2450757575757576</v>
      </c>
      <c r="K46" s="7">
        <v>0</v>
      </c>
      <c r="L46" s="8">
        <v>0</v>
      </c>
      <c r="M46" s="8">
        <v>3.2450757575757576</v>
      </c>
      <c r="N46" s="8">
        <v>0</v>
      </c>
      <c r="O46" s="8">
        <v>0</v>
      </c>
      <c r="P46" s="3" t="s">
        <v>74</v>
      </c>
      <c r="Q46" s="9" t="s">
        <v>75</v>
      </c>
      <c r="R46" s="4" t="s">
        <v>76</v>
      </c>
      <c r="S46" s="4" t="s">
        <v>77</v>
      </c>
      <c r="T46" s="19">
        <v>37.133197784423828</v>
      </c>
      <c r="U46" s="20">
        <v>-122.12566375732422</v>
      </c>
      <c r="V46" s="22"/>
      <c r="W46" s="1">
        <v>2456</v>
      </c>
      <c r="X46" s="4" t="s">
        <v>78</v>
      </c>
      <c r="Y46" s="1" t="s">
        <v>41</v>
      </c>
    </row>
    <row r="47" spans="1:25" x14ac:dyDescent="0.25">
      <c r="A47" s="1">
        <v>35113951</v>
      </c>
      <c r="B47" s="21"/>
      <c r="C47" s="2" t="s">
        <v>25</v>
      </c>
      <c r="D47" s="3" t="s">
        <v>26</v>
      </c>
      <c r="E47" s="5" t="s">
        <v>72</v>
      </c>
      <c r="F47" s="5" t="s">
        <v>73</v>
      </c>
      <c r="G47" s="6">
        <v>0</v>
      </c>
      <c r="H47" s="6">
        <v>2.3443181818181817</v>
      </c>
      <c r="I47" s="6">
        <v>0</v>
      </c>
      <c r="J47" s="6">
        <f t="shared" si="0"/>
        <v>2.3443181818181817</v>
      </c>
      <c r="K47" s="7">
        <v>0</v>
      </c>
      <c r="L47" s="8">
        <v>0</v>
      </c>
      <c r="M47" s="8">
        <v>2.3443181818181817</v>
      </c>
      <c r="N47" s="8">
        <v>0</v>
      </c>
      <c r="O47" s="8">
        <v>0</v>
      </c>
      <c r="P47" s="3" t="s">
        <v>74</v>
      </c>
      <c r="Q47" s="9" t="s">
        <v>75</v>
      </c>
      <c r="R47" s="4" t="s">
        <v>76</v>
      </c>
      <c r="S47" s="4" t="s">
        <v>77</v>
      </c>
      <c r="T47" s="19">
        <v>37.149936676025391</v>
      </c>
      <c r="U47" s="20">
        <v>-122.13629150390625</v>
      </c>
      <c r="V47" s="22"/>
      <c r="W47" s="1">
        <v>2456</v>
      </c>
      <c r="X47" s="4" t="s">
        <v>78</v>
      </c>
      <c r="Y47" s="1" t="s">
        <v>41</v>
      </c>
    </row>
    <row r="48" spans="1:25" x14ac:dyDescent="0.25">
      <c r="A48" s="1">
        <v>35219289</v>
      </c>
      <c r="B48" s="21"/>
      <c r="C48" s="2" t="s">
        <v>25</v>
      </c>
      <c r="D48" s="3" t="s">
        <v>26</v>
      </c>
      <c r="E48" s="5" t="s">
        <v>49</v>
      </c>
      <c r="F48" s="5" t="s">
        <v>50</v>
      </c>
      <c r="G48" s="6">
        <v>4.3543560606060607</v>
      </c>
      <c r="H48" s="6">
        <v>0</v>
      </c>
      <c r="I48" s="6">
        <v>0</v>
      </c>
      <c r="J48" s="6">
        <f t="shared" si="0"/>
        <v>4.3543560606060607</v>
      </c>
      <c r="K48" s="7">
        <v>0</v>
      </c>
      <c r="L48" s="8">
        <v>0</v>
      </c>
      <c r="M48" s="8">
        <v>4.3543560606060607</v>
      </c>
      <c r="N48" s="8">
        <v>0</v>
      </c>
      <c r="O48" s="8">
        <v>0</v>
      </c>
      <c r="P48" s="3" t="s">
        <v>29</v>
      </c>
      <c r="Q48" s="9" t="s">
        <v>30</v>
      </c>
      <c r="R48" s="4" t="s">
        <v>70</v>
      </c>
      <c r="S48" s="4" t="s">
        <v>43</v>
      </c>
      <c r="T48" s="19">
        <v>40.624198913574219</v>
      </c>
      <c r="U48" s="20">
        <v>-122.30385589599609</v>
      </c>
      <c r="V48" s="22"/>
      <c r="W48" s="1">
        <v>49</v>
      </c>
      <c r="X48" s="4" t="s">
        <v>79</v>
      </c>
      <c r="Y48" s="1" t="s">
        <v>34</v>
      </c>
    </row>
    <row r="49" spans="1:25" x14ac:dyDescent="0.25">
      <c r="A49" s="1">
        <v>35142826</v>
      </c>
      <c r="B49" s="21"/>
      <c r="C49" s="2" t="s">
        <v>25</v>
      </c>
      <c r="D49" s="3" t="s">
        <v>26</v>
      </c>
      <c r="E49" s="5" t="s">
        <v>80</v>
      </c>
      <c r="F49" s="5" t="s">
        <v>59</v>
      </c>
      <c r="G49" s="6">
        <v>0</v>
      </c>
      <c r="H49" s="6">
        <v>1.5931818181818183</v>
      </c>
      <c r="I49" s="6">
        <v>0</v>
      </c>
      <c r="J49" s="6">
        <f t="shared" si="0"/>
        <v>1.5931818181818183</v>
      </c>
      <c r="K49" s="7">
        <v>0</v>
      </c>
      <c r="L49" s="8">
        <v>1.5931818181818183</v>
      </c>
      <c r="M49" s="8">
        <v>0</v>
      </c>
      <c r="N49" s="8">
        <v>0</v>
      </c>
      <c r="O49" s="8">
        <v>0</v>
      </c>
      <c r="P49" s="3" t="s">
        <v>37</v>
      </c>
      <c r="Q49" s="9" t="s">
        <v>30</v>
      </c>
      <c r="R49" s="4" t="s">
        <v>81</v>
      </c>
      <c r="S49" s="4" t="s">
        <v>82</v>
      </c>
      <c r="T49" s="19">
        <v>39.290599999999998</v>
      </c>
      <c r="U49" s="20">
        <v>-120.9978</v>
      </c>
      <c r="V49" s="22"/>
      <c r="W49" s="1">
        <v>2521</v>
      </c>
      <c r="X49" s="4" t="s">
        <v>78</v>
      </c>
      <c r="Y49" s="1" t="s">
        <v>41</v>
      </c>
    </row>
    <row r="50" spans="1:25" x14ac:dyDescent="0.25">
      <c r="A50" s="1">
        <v>35117443</v>
      </c>
      <c r="B50" s="21"/>
      <c r="C50" s="2" t="s">
        <v>25</v>
      </c>
      <c r="D50" s="3" t="s">
        <v>26</v>
      </c>
      <c r="E50" s="5" t="s">
        <v>58</v>
      </c>
      <c r="F50" s="5" t="s">
        <v>59</v>
      </c>
      <c r="G50" s="6">
        <v>0</v>
      </c>
      <c r="H50" s="6">
        <v>2.134659090909091</v>
      </c>
      <c r="I50" s="6">
        <v>0</v>
      </c>
      <c r="J50" s="6">
        <f t="shared" si="0"/>
        <v>2.134659090909091</v>
      </c>
      <c r="K50" s="7">
        <v>0</v>
      </c>
      <c r="L50" s="8">
        <v>2.134659090909091</v>
      </c>
      <c r="M50" s="8">
        <v>0</v>
      </c>
      <c r="N50" s="8">
        <v>0</v>
      </c>
      <c r="O50" s="8">
        <v>0</v>
      </c>
      <c r="P50" s="3" t="s">
        <v>37</v>
      </c>
      <c r="Q50" s="9" t="s">
        <v>30</v>
      </c>
      <c r="R50" s="4" t="s">
        <v>83</v>
      </c>
      <c r="S50" s="4" t="s">
        <v>84</v>
      </c>
      <c r="T50" s="19">
        <v>39.300346374511719</v>
      </c>
      <c r="U50" s="20">
        <v>-121.01569366455078</v>
      </c>
      <c r="V50" s="22"/>
      <c r="W50" s="1">
        <v>2144</v>
      </c>
      <c r="X50" s="4" t="s">
        <v>78</v>
      </c>
      <c r="Y50" s="1" t="s">
        <v>41</v>
      </c>
    </row>
    <row r="51" spans="1:25" x14ac:dyDescent="0.25">
      <c r="A51" s="1">
        <v>35115148</v>
      </c>
      <c r="B51" s="21"/>
      <c r="C51" s="2" t="s">
        <v>25</v>
      </c>
      <c r="D51" s="3" t="s">
        <v>26</v>
      </c>
      <c r="E51" s="5" t="s">
        <v>85</v>
      </c>
      <c r="F51" s="5" t="s">
        <v>59</v>
      </c>
      <c r="G51" s="6">
        <v>0</v>
      </c>
      <c r="H51" s="6">
        <v>2.1331439393939395</v>
      </c>
      <c r="I51" s="6">
        <v>0</v>
      </c>
      <c r="J51" s="6">
        <f t="shared" si="0"/>
        <v>2.1331439393939395</v>
      </c>
      <c r="K51" s="7">
        <v>2.0126893939393939</v>
      </c>
      <c r="L51" s="8">
        <v>0.12045454545454545</v>
      </c>
      <c r="M51" s="8">
        <v>0</v>
      </c>
      <c r="N51" s="8">
        <v>0</v>
      </c>
      <c r="O51" s="8">
        <v>0</v>
      </c>
      <c r="P51" s="3" t="s">
        <v>37</v>
      </c>
      <c r="Q51" s="9" t="s">
        <v>30</v>
      </c>
      <c r="R51" s="4" t="s">
        <v>83</v>
      </c>
      <c r="S51" s="4" t="s">
        <v>84</v>
      </c>
      <c r="T51" s="19">
        <v>39.295726776123047</v>
      </c>
      <c r="U51" s="20">
        <v>-121.01545715332031</v>
      </c>
      <c r="V51" s="22"/>
      <c r="W51" s="1">
        <v>2144</v>
      </c>
      <c r="X51" s="4" t="s">
        <v>78</v>
      </c>
      <c r="Y51" s="1" t="s">
        <v>41</v>
      </c>
    </row>
    <row r="52" spans="1:25" x14ac:dyDescent="0.25">
      <c r="A52" s="1">
        <v>35115151</v>
      </c>
      <c r="B52" s="21"/>
      <c r="C52" s="2" t="s">
        <v>25</v>
      </c>
      <c r="D52" s="3" t="s">
        <v>26</v>
      </c>
      <c r="E52" s="5" t="s">
        <v>80</v>
      </c>
      <c r="F52" s="5" t="s">
        <v>59</v>
      </c>
      <c r="G52" s="6">
        <v>0</v>
      </c>
      <c r="H52" s="6">
        <v>1.9056818181818183</v>
      </c>
      <c r="I52" s="6">
        <v>0</v>
      </c>
      <c r="J52" s="6">
        <f t="shared" si="0"/>
        <v>1.9056818181818183</v>
      </c>
      <c r="K52" s="7">
        <v>0</v>
      </c>
      <c r="L52" s="8">
        <v>1.9056818181818183</v>
      </c>
      <c r="M52" s="8">
        <v>0</v>
      </c>
      <c r="N52" s="8">
        <v>0</v>
      </c>
      <c r="O52" s="8">
        <v>0</v>
      </c>
      <c r="P52" s="3" t="s">
        <v>37</v>
      </c>
      <c r="Q52" s="9" t="s">
        <v>30</v>
      </c>
      <c r="R52" s="4" t="s">
        <v>83</v>
      </c>
      <c r="S52" s="4" t="s">
        <v>82</v>
      </c>
      <c r="T52" s="19">
        <v>39.303691864013672</v>
      </c>
      <c r="U52" s="20">
        <v>-121.03962707519531</v>
      </c>
      <c r="V52" s="22"/>
      <c r="W52" s="1">
        <v>2144</v>
      </c>
      <c r="X52" s="4" t="s">
        <v>78</v>
      </c>
      <c r="Y52" s="1" t="s">
        <v>41</v>
      </c>
    </row>
    <row r="53" spans="1:25" x14ac:dyDescent="0.25">
      <c r="A53" s="1">
        <v>35115152</v>
      </c>
      <c r="B53" s="21"/>
      <c r="C53" s="2" t="s">
        <v>25</v>
      </c>
      <c r="D53" s="3" t="s">
        <v>26</v>
      </c>
      <c r="E53" s="5" t="s">
        <v>72</v>
      </c>
      <c r="F53" s="5" t="s">
        <v>73</v>
      </c>
      <c r="G53" s="6">
        <v>0</v>
      </c>
      <c r="H53" s="6">
        <v>1.7013257575757577</v>
      </c>
      <c r="I53" s="6">
        <v>0</v>
      </c>
      <c r="J53" s="6">
        <f t="shared" si="0"/>
        <v>1.7013257575757577</v>
      </c>
      <c r="K53" s="7">
        <v>0</v>
      </c>
      <c r="L53" s="8">
        <v>0.80075757575757578</v>
      </c>
      <c r="M53" s="8">
        <v>0.90056818181818177</v>
      </c>
      <c r="N53" s="8">
        <v>0</v>
      </c>
      <c r="O53" s="8">
        <v>0</v>
      </c>
      <c r="P53" s="3" t="s">
        <v>37</v>
      </c>
      <c r="Q53" s="9" t="s">
        <v>30</v>
      </c>
      <c r="R53" s="4" t="s">
        <v>83</v>
      </c>
      <c r="S53" s="4" t="s">
        <v>84</v>
      </c>
      <c r="T53" s="19">
        <v>39.316646575927734</v>
      </c>
      <c r="U53" s="20">
        <v>-121.03704071044922</v>
      </c>
      <c r="V53" s="22"/>
      <c r="W53" s="1">
        <v>2144</v>
      </c>
      <c r="X53" s="4" t="s">
        <v>78</v>
      </c>
      <c r="Y53" s="1" t="s">
        <v>41</v>
      </c>
    </row>
    <row r="54" spans="1:25" x14ac:dyDescent="0.25">
      <c r="A54" s="1">
        <v>35115153</v>
      </c>
      <c r="B54" s="21"/>
      <c r="C54" s="2" t="s">
        <v>25</v>
      </c>
      <c r="D54" s="3" t="s">
        <v>26</v>
      </c>
      <c r="E54" s="5" t="s">
        <v>80</v>
      </c>
      <c r="F54" s="5" t="s">
        <v>59</v>
      </c>
      <c r="G54" s="6">
        <v>0</v>
      </c>
      <c r="H54" s="6">
        <v>1.7005681818181819</v>
      </c>
      <c r="I54" s="6">
        <v>0</v>
      </c>
      <c r="J54" s="6">
        <f t="shared" si="0"/>
        <v>1.7005681818181819</v>
      </c>
      <c r="K54" s="7">
        <v>0</v>
      </c>
      <c r="L54" s="8">
        <v>1.7005681818181819</v>
      </c>
      <c r="M54" s="8">
        <v>0</v>
      </c>
      <c r="N54" s="8">
        <v>0</v>
      </c>
      <c r="O54" s="8">
        <v>0</v>
      </c>
      <c r="P54" s="3" t="s">
        <v>37</v>
      </c>
      <c r="Q54" s="9" t="s">
        <v>30</v>
      </c>
      <c r="R54" s="4" t="s">
        <v>83</v>
      </c>
      <c r="S54" s="4" t="s">
        <v>82</v>
      </c>
      <c r="T54" s="19">
        <v>39.299030303955078</v>
      </c>
      <c r="U54" s="20">
        <v>-121.03905487060547</v>
      </c>
      <c r="V54" s="22"/>
      <c r="W54" s="1">
        <v>2144</v>
      </c>
      <c r="X54" s="4" t="s">
        <v>78</v>
      </c>
      <c r="Y54" s="1" t="s">
        <v>41</v>
      </c>
    </row>
    <row r="55" spans="1:25" x14ac:dyDescent="0.25">
      <c r="A55" s="1">
        <v>35115154</v>
      </c>
      <c r="B55" s="21"/>
      <c r="C55" s="2" t="s">
        <v>25</v>
      </c>
      <c r="D55" s="3" t="s">
        <v>26</v>
      </c>
      <c r="E55" s="5" t="s">
        <v>80</v>
      </c>
      <c r="F55" s="5" t="s">
        <v>59</v>
      </c>
      <c r="G55" s="6">
        <v>0</v>
      </c>
      <c r="H55" s="6">
        <v>1.6462121212121212</v>
      </c>
      <c r="I55" s="6">
        <v>0</v>
      </c>
      <c r="J55" s="6">
        <f t="shared" si="0"/>
        <v>1.6462121212121212</v>
      </c>
      <c r="K55" s="7">
        <v>0</v>
      </c>
      <c r="L55" s="8">
        <v>1.6462121212121212</v>
      </c>
      <c r="M55" s="8">
        <v>0</v>
      </c>
      <c r="N55" s="8">
        <v>0</v>
      </c>
      <c r="O55" s="8">
        <v>0</v>
      </c>
      <c r="P55" s="3" t="s">
        <v>37</v>
      </c>
      <c r="Q55" s="9" t="s">
        <v>30</v>
      </c>
      <c r="R55" s="4" t="s">
        <v>83</v>
      </c>
      <c r="S55" s="4" t="s">
        <v>82</v>
      </c>
      <c r="T55" s="19">
        <v>39.310260772705078</v>
      </c>
      <c r="U55" s="20">
        <v>-121.02161407470703</v>
      </c>
      <c r="V55" s="22"/>
      <c r="W55" s="1">
        <v>2144</v>
      </c>
      <c r="X55" s="4" t="s">
        <v>78</v>
      </c>
      <c r="Y55" s="1" t="s">
        <v>41</v>
      </c>
    </row>
    <row r="56" spans="1:25" x14ac:dyDescent="0.25">
      <c r="A56" s="1">
        <v>35061206</v>
      </c>
      <c r="B56" s="21"/>
      <c r="C56" s="2" t="s">
        <v>25</v>
      </c>
      <c r="D56" s="3" t="s">
        <v>26</v>
      </c>
      <c r="E56" s="5" t="s">
        <v>85</v>
      </c>
      <c r="F56" s="5" t="s">
        <v>59</v>
      </c>
      <c r="G56" s="6">
        <v>0</v>
      </c>
      <c r="H56" s="6">
        <v>1.7348484848484849</v>
      </c>
      <c r="I56" s="6">
        <v>0</v>
      </c>
      <c r="J56" s="6">
        <f t="shared" si="0"/>
        <v>1.7348484848484849</v>
      </c>
      <c r="K56" s="7">
        <v>0</v>
      </c>
      <c r="L56" s="8">
        <v>1.7348484848484849</v>
      </c>
      <c r="M56" s="8">
        <v>0</v>
      </c>
      <c r="N56" s="8">
        <v>0</v>
      </c>
      <c r="O56" s="8">
        <v>0</v>
      </c>
      <c r="P56" s="3" t="s">
        <v>37</v>
      </c>
      <c r="Q56" s="9" t="s">
        <v>30</v>
      </c>
      <c r="R56" s="4" t="s">
        <v>83</v>
      </c>
      <c r="S56" s="4" t="s">
        <v>82</v>
      </c>
      <c r="T56" s="19">
        <v>39.27545166015625</v>
      </c>
      <c r="U56" s="20">
        <v>-121.02230072021484</v>
      </c>
      <c r="V56" s="22"/>
      <c r="W56" s="1">
        <v>2144</v>
      </c>
      <c r="X56" s="4" t="s">
        <v>78</v>
      </c>
      <c r="Y56" s="1" t="s">
        <v>41</v>
      </c>
    </row>
    <row r="57" spans="1:25" x14ac:dyDescent="0.25">
      <c r="A57" s="1">
        <v>35061212</v>
      </c>
      <c r="B57" s="21"/>
      <c r="C57" s="2" t="s">
        <v>25</v>
      </c>
      <c r="D57" s="3" t="s">
        <v>26</v>
      </c>
      <c r="E57" s="5" t="s">
        <v>80</v>
      </c>
      <c r="F57" s="5" t="s">
        <v>59</v>
      </c>
      <c r="G57" s="6">
        <v>0</v>
      </c>
      <c r="H57" s="6">
        <v>1.9984848484848485</v>
      </c>
      <c r="I57" s="6">
        <v>0</v>
      </c>
      <c r="J57" s="6">
        <f t="shared" si="0"/>
        <v>1.9984848484848485</v>
      </c>
      <c r="K57" s="7">
        <v>0</v>
      </c>
      <c r="L57" s="8">
        <v>1.9984848484848485</v>
      </c>
      <c r="M57" s="8">
        <v>0</v>
      </c>
      <c r="N57" s="8">
        <v>0</v>
      </c>
      <c r="O57" s="8">
        <v>0</v>
      </c>
      <c r="P57" s="3" t="s">
        <v>37</v>
      </c>
      <c r="Q57" s="9" t="s">
        <v>30</v>
      </c>
      <c r="R57" s="4" t="s">
        <v>83</v>
      </c>
      <c r="S57" s="4" t="s">
        <v>84</v>
      </c>
      <c r="T57" s="19">
        <v>39.291034698486328</v>
      </c>
      <c r="U57" s="20">
        <v>-121.03089904785156</v>
      </c>
      <c r="V57" s="22"/>
      <c r="W57" s="1">
        <v>2144</v>
      </c>
      <c r="X57" s="4" t="s">
        <v>78</v>
      </c>
      <c r="Y57" s="1" t="s">
        <v>41</v>
      </c>
    </row>
    <row r="58" spans="1:25" x14ac:dyDescent="0.25">
      <c r="A58" s="1">
        <v>35061213</v>
      </c>
      <c r="B58" s="21"/>
      <c r="C58" s="2" t="s">
        <v>25</v>
      </c>
      <c r="D58" s="3" t="s">
        <v>26</v>
      </c>
      <c r="E58" s="5" t="s">
        <v>86</v>
      </c>
      <c r="F58" s="5" t="s">
        <v>87</v>
      </c>
      <c r="G58" s="6">
        <v>0</v>
      </c>
      <c r="H58" s="6">
        <v>1.4511363636363637</v>
      </c>
      <c r="I58" s="6">
        <v>0</v>
      </c>
      <c r="J58" s="6">
        <f t="shared" si="0"/>
        <v>1.4511363636363637</v>
      </c>
      <c r="K58" s="7">
        <v>1.3445075757575757</v>
      </c>
      <c r="L58" s="8">
        <v>0.10662878787878788</v>
      </c>
      <c r="M58" s="8">
        <v>0</v>
      </c>
      <c r="N58" s="8">
        <v>0</v>
      </c>
      <c r="O58" s="8">
        <v>0</v>
      </c>
      <c r="P58" s="3" t="s">
        <v>37</v>
      </c>
      <c r="Q58" s="9" t="s">
        <v>30</v>
      </c>
      <c r="R58" s="4" t="s">
        <v>83</v>
      </c>
      <c r="S58" s="4" t="s">
        <v>84</v>
      </c>
      <c r="T58" s="19">
        <v>39.290664672851563</v>
      </c>
      <c r="U58" s="20">
        <v>-121.01618957519531</v>
      </c>
      <c r="V58" s="22"/>
      <c r="W58" s="1">
        <v>2144</v>
      </c>
      <c r="X58" s="4" t="s">
        <v>78</v>
      </c>
      <c r="Y58" s="1" t="s">
        <v>41</v>
      </c>
    </row>
    <row r="59" spans="1:25" x14ac:dyDescent="0.25">
      <c r="A59" s="1">
        <v>35284364</v>
      </c>
      <c r="B59" s="21"/>
      <c r="C59" s="2" t="s">
        <v>25</v>
      </c>
      <c r="D59" s="3" t="s">
        <v>26</v>
      </c>
      <c r="E59" s="5" t="s">
        <v>27</v>
      </c>
      <c r="F59" s="5" t="s">
        <v>28</v>
      </c>
      <c r="G59" s="6">
        <v>4.3498106060606059</v>
      </c>
      <c r="H59" s="6">
        <v>4.0340909090909094E-2</v>
      </c>
      <c r="I59" s="6">
        <v>0</v>
      </c>
      <c r="J59" s="6">
        <f t="shared" si="0"/>
        <v>4.3901515151515147</v>
      </c>
      <c r="K59" s="7">
        <v>0</v>
      </c>
      <c r="L59" s="8">
        <v>0</v>
      </c>
      <c r="M59" s="8">
        <v>0</v>
      </c>
      <c r="N59" s="8">
        <v>4.3901515151515156</v>
      </c>
      <c r="O59" s="8">
        <v>0</v>
      </c>
      <c r="P59" s="3" t="s">
        <v>88</v>
      </c>
      <c r="Q59" s="9" t="s">
        <v>45</v>
      </c>
      <c r="R59" s="4" t="s">
        <v>89</v>
      </c>
      <c r="S59" s="4" t="s">
        <v>90</v>
      </c>
      <c r="T59" s="19">
        <v>38.167705535888672</v>
      </c>
      <c r="U59" s="20">
        <v>-120.38313293457031</v>
      </c>
      <c r="V59" s="22"/>
      <c r="W59" s="1">
        <v>235</v>
      </c>
      <c r="X59" s="4" t="s">
        <v>33</v>
      </c>
      <c r="Y59" s="1" t="s">
        <v>53</v>
      </c>
    </row>
    <row r="60" spans="1:25" x14ac:dyDescent="0.25">
      <c r="A60" s="1">
        <v>35223062</v>
      </c>
      <c r="B60" s="21"/>
      <c r="C60" s="2" t="s">
        <v>25</v>
      </c>
      <c r="D60" s="3" t="s">
        <v>26</v>
      </c>
      <c r="E60" s="5" t="s">
        <v>91</v>
      </c>
      <c r="F60" s="5" t="s">
        <v>92</v>
      </c>
      <c r="G60" s="6">
        <v>0</v>
      </c>
      <c r="H60" s="6">
        <v>0.13125000000000001</v>
      </c>
      <c r="I60" s="6">
        <v>0</v>
      </c>
      <c r="J60" s="6">
        <f t="shared" si="0"/>
        <v>0.13125000000000001</v>
      </c>
      <c r="K60" s="7">
        <v>0</v>
      </c>
      <c r="L60" s="8">
        <v>0</v>
      </c>
      <c r="M60" s="8">
        <v>0.13125000000000001</v>
      </c>
      <c r="N60" s="8">
        <v>0</v>
      </c>
      <c r="O60" s="8">
        <v>0</v>
      </c>
      <c r="P60" s="3" t="s">
        <v>93</v>
      </c>
      <c r="Q60" s="9" t="s">
        <v>64</v>
      </c>
      <c r="R60" s="4" t="s">
        <v>94</v>
      </c>
      <c r="S60" s="4" t="s">
        <v>95</v>
      </c>
      <c r="T60" s="19">
        <v>38.576564788818359</v>
      </c>
      <c r="U60" s="20">
        <v>-122.58385467529297</v>
      </c>
      <c r="V60" s="22"/>
      <c r="W60" s="1">
        <v>3098</v>
      </c>
      <c r="X60" s="4" t="s">
        <v>40</v>
      </c>
      <c r="Y60" s="1" t="s">
        <v>34</v>
      </c>
    </row>
    <row r="61" spans="1:25" x14ac:dyDescent="0.25">
      <c r="A61" s="1">
        <v>35114100</v>
      </c>
      <c r="B61" s="21"/>
      <c r="C61" s="2" t="s">
        <v>25</v>
      </c>
      <c r="D61" s="3" t="s">
        <v>26</v>
      </c>
      <c r="E61" s="5" t="s">
        <v>85</v>
      </c>
      <c r="F61" s="5" t="s">
        <v>59</v>
      </c>
      <c r="G61" s="6">
        <v>0</v>
      </c>
      <c r="H61" s="6">
        <v>0.9507575757575758</v>
      </c>
      <c r="I61" s="6">
        <v>0</v>
      </c>
      <c r="J61" s="6">
        <f t="shared" si="0"/>
        <v>0.9507575757575758</v>
      </c>
      <c r="K61" s="7">
        <v>0</v>
      </c>
      <c r="L61" s="8">
        <v>0.9507575757575758</v>
      </c>
      <c r="M61" s="8">
        <v>0</v>
      </c>
      <c r="N61" s="8">
        <v>0</v>
      </c>
      <c r="O61" s="8">
        <v>0</v>
      </c>
      <c r="P61" s="3" t="s">
        <v>74</v>
      </c>
      <c r="Q61" s="9" t="s">
        <v>75</v>
      </c>
      <c r="R61" s="4" t="s">
        <v>96</v>
      </c>
      <c r="S61" s="4" t="s">
        <v>77</v>
      </c>
      <c r="T61" s="19">
        <v>37.1087646484375</v>
      </c>
      <c r="U61" s="20">
        <v>-121.98680877685547</v>
      </c>
      <c r="V61" s="22"/>
      <c r="W61" s="1">
        <v>2464</v>
      </c>
      <c r="X61" s="4" t="s">
        <v>78</v>
      </c>
      <c r="Y61" s="1" t="s">
        <v>41</v>
      </c>
    </row>
    <row r="62" spans="1:25" x14ac:dyDescent="0.25">
      <c r="A62" s="1">
        <v>35114102</v>
      </c>
      <c r="B62" s="21"/>
      <c r="C62" s="2" t="s">
        <v>25</v>
      </c>
      <c r="D62" s="3" t="s">
        <v>26</v>
      </c>
      <c r="E62" s="5" t="s">
        <v>86</v>
      </c>
      <c r="F62" s="5" t="s">
        <v>87</v>
      </c>
      <c r="G62" s="6">
        <v>0</v>
      </c>
      <c r="H62" s="6">
        <v>0.73428030303030301</v>
      </c>
      <c r="I62" s="6">
        <v>0</v>
      </c>
      <c r="J62" s="6">
        <f t="shared" si="0"/>
        <v>0.73428030303030301</v>
      </c>
      <c r="K62" s="7">
        <v>0.16003787878787878</v>
      </c>
      <c r="L62" s="8">
        <v>0.57424242424242422</v>
      </c>
      <c r="M62" s="8">
        <v>0</v>
      </c>
      <c r="N62" s="8">
        <v>0</v>
      </c>
      <c r="O62" s="8">
        <v>0</v>
      </c>
      <c r="P62" s="3" t="s">
        <v>74</v>
      </c>
      <c r="Q62" s="9" t="s">
        <v>75</v>
      </c>
      <c r="R62" s="4" t="s">
        <v>96</v>
      </c>
      <c r="S62" s="4" t="s">
        <v>77</v>
      </c>
      <c r="T62" s="19">
        <v>37.098735809326172</v>
      </c>
      <c r="U62" s="20">
        <v>-121.98952484130859</v>
      </c>
      <c r="V62" s="22"/>
      <c r="W62" s="1">
        <v>2464</v>
      </c>
      <c r="X62" s="4" t="s">
        <v>78</v>
      </c>
      <c r="Y62" s="1" t="s">
        <v>41</v>
      </c>
    </row>
    <row r="63" spans="1:25" x14ac:dyDescent="0.25">
      <c r="A63" s="1">
        <v>35114103</v>
      </c>
      <c r="B63" s="21"/>
      <c r="C63" s="2" t="s">
        <v>25</v>
      </c>
      <c r="D63" s="3" t="s">
        <v>26</v>
      </c>
      <c r="E63" s="5" t="s">
        <v>86</v>
      </c>
      <c r="F63" s="5" t="s">
        <v>87</v>
      </c>
      <c r="G63" s="6">
        <v>0</v>
      </c>
      <c r="H63" s="6">
        <v>1.1293560606060606</v>
      </c>
      <c r="I63" s="6">
        <v>0</v>
      </c>
      <c r="J63" s="6">
        <f t="shared" si="0"/>
        <v>1.1293560606060606</v>
      </c>
      <c r="K63" s="7">
        <v>0</v>
      </c>
      <c r="L63" s="8">
        <v>1.1293560606060606</v>
      </c>
      <c r="M63" s="8">
        <v>0</v>
      </c>
      <c r="N63" s="8">
        <v>0</v>
      </c>
      <c r="O63" s="8">
        <v>0</v>
      </c>
      <c r="P63" s="3" t="s">
        <v>74</v>
      </c>
      <c r="Q63" s="9" t="s">
        <v>75</v>
      </c>
      <c r="R63" s="4" t="s">
        <v>96</v>
      </c>
      <c r="S63" s="4" t="s">
        <v>77</v>
      </c>
      <c r="T63" s="19">
        <v>37.099697113037109</v>
      </c>
      <c r="U63" s="20">
        <v>-121.99160003662109</v>
      </c>
      <c r="V63" s="22"/>
      <c r="W63" s="1">
        <v>2464</v>
      </c>
      <c r="X63" s="4" t="s">
        <v>78</v>
      </c>
      <c r="Y63" s="1" t="s">
        <v>41</v>
      </c>
    </row>
    <row r="64" spans="1:25" x14ac:dyDescent="0.25">
      <c r="A64" s="1">
        <v>35243441</v>
      </c>
      <c r="B64" s="21"/>
      <c r="C64" s="2" t="s">
        <v>25</v>
      </c>
      <c r="D64" s="3" t="s">
        <v>26</v>
      </c>
      <c r="E64" s="5" t="s">
        <v>27</v>
      </c>
      <c r="F64" s="5" t="s">
        <v>28</v>
      </c>
      <c r="G64" s="6">
        <v>0</v>
      </c>
      <c r="H64" s="6">
        <v>0</v>
      </c>
      <c r="I64" s="6">
        <v>2.3232954545454545</v>
      </c>
      <c r="J64" s="6">
        <f t="shared" si="0"/>
        <v>2.3232954545454545</v>
      </c>
      <c r="K64" s="7">
        <v>0</v>
      </c>
      <c r="L64" s="8">
        <v>0</v>
      </c>
      <c r="M64" s="8">
        <v>0</v>
      </c>
      <c r="N64" s="8">
        <v>2.3232954545454545</v>
      </c>
      <c r="O64" s="8">
        <v>0</v>
      </c>
      <c r="P64" s="3" t="s">
        <v>29</v>
      </c>
      <c r="Q64" s="9" t="s">
        <v>30</v>
      </c>
      <c r="R64" s="4" t="s">
        <v>97</v>
      </c>
      <c r="S64" s="4" t="s">
        <v>98</v>
      </c>
      <c r="T64" s="19">
        <v>39.483001708984375</v>
      </c>
      <c r="U64" s="20">
        <v>-121.24656677246094</v>
      </c>
      <c r="V64" s="22"/>
      <c r="W64" s="1">
        <v>1428</v>
      </c>
      <c r="X64" s="4" t="s">
        <v>99</v>
      </c>
      <c r="Y64" s="1" t="s">
        <v>53</v>
      </c>
    </row>
    <row r="65" spans="1:25" x14ac:dyDescent="0.25">
      <c r="A65" s="1">
        <v>35292754</v>
      </c>
      <c r="B65" s="21"/>
      <c r="C65" s="2" t="s">
        <v>48</v>
      </c>
      <c r="D65" s="3" t="s">
        <v>26</v>
      </c>
      <c r="E65" s="5" t="s">
        <v>49</v>
      </c>
      <c r="F65" s="5" t="s">
        <v>50</v>
      </c>
      <c r="G65" s="6">
        <v>4.229924242424242</v>
      </c>
      <c r="H65" s="6">
        <v>0</v>
      </c>
      <c r="I65" s="6">
        <v>0</v>
      </c>
      <c r="J65" s="6">
        <f t="shared" si="0"/>
        <v>4.229924242424242</v>
      </c>
      <c r="K65" s="7">
        <v>0</v>
      </c>
      <c r="L65" s="8">
        <v>0</v>
      </c>
      <c r="M65" s="8">
        <v>4.229924242424242</v>
      </c>
      <c r="N65" s="8">
        <v>0</v>
      </c>
      <c r="O65" s="8">
        <v>0</v>
      </c>
      <c r="P65" s="3" t="s">
        <v>29</v>
      </c>
      <c r="Q65" s="9" t="s">
        <v>30</v>
      </c>
      <c r="R65" s="4" t="s">
        <v>31</v>
      </c>
      <c r="S65" s="4" t="s">
        <v>32</v>
      </c>
      <c r="T65" s="19">
        <v>40.158079999999998</v>
      </c>
      <c r="U65" s="20">
        <v>-121.08103</v>
      </c>
      <c r="V65" s="22"/>
      <c r="W65" s="1">
        <v>916</v>
      </c>
      <c r="X65" s="4" t="s">
        <v>69</v>
      </c>
      <c r="Y65" s="1" t="s">
        <v>34</v>
      </c>
    </row>
    <row r="66" spans="1:25" x14ac:dyDescent="0.25">
      <c r="A66" s="1">
        <v>35145522</v>
      </c>
      <c r="B66" s="21"/>
      <c r="C66" s="2" t="s">
        <v>25</v>
      </c>
      <c r="D66" s="3" t="s">
        <v>26</v>
      </c>
      <c r="E66" s="5" t="s">
        <v>54</v>
      </c>
      <c r="F66" s="5" t="s">
        <v>55</v>
      </c>
      <c r="G66" s="6">
        <v>4.0494318181818185</v>
      </c>
      <c r="H66" s="6">
        <v>0</v>
      </c>
      <c r="I66" s="6">
        <v>0</v>
      </c>
      <c r="J66" s="6">
        <f t="shared" ref="J66:J129" si="1">SUM(G66:I66)</f>
        <v>4.0494318181818185</v>
      </c>
      <c r="K66" s="7">
        <v>0</v>
      </c>
      <c r="L66" s="8">
        <v>0</v>
      </c>
      <c r="M66" s="8">
        <v>4.0494318181818185</v>
      </c>
      <c r="N66" s="8">
        <v>0</v>
      </c>
      <c r="O66" s="8">
        <v>0</v>
      </c>
      <c r="P66" s="3" t="s">
        <v>37</v>
      </c>
      <c r="Q66" s="9" t="s">
        <v>30</v>
      </c>
      <c r="R66" s="4" t="s">
        <v>100</v>
      </c>
      <c r="S66" s="4" t="s">
        <v>101</v>
      </c>
      <c r="T66" s="19"/>
      <c r="U66" s="20"/>
      <c r="V66" s="22"/>
      <c r="W66" s="1">
        <v>134</v>
      </c>
      <c r="X66" s="4" t="s">
        <v>40</v>
      </c>
      <c r="Y66" s="1" t="s">
        <v>34</v>
      </c>
    </row>
    <row r="67" spans="1:25" x14ac:dyDescent="0.25">
      <c r="A67" s="1">
        <v>35223344</v>
      </c>
      <c r="B67" s="21"/>
      <c r="C67" s="2" t="s">
        <v>48</v>
      </c>
      <c r="D67" s="3" t="s">
        <v>26</v>
      </c>
      <c r="E67" s="5" t="s">
        <v>85</v>
      </c>
      <c r="F67" s="5" t="s">
        <v>59</v>
      </c>
      <c r="G67" s="6">
        <v>3.8901515151515151</v>
      </c>
      <c r="H67" s="6">
        <v>0</v>
      </c>
      <c r="I67" s="6">
        <v>0</v>
      </c>
      <c r="J67" s="6">
        <f t="shared" si="1"/>
        <v>3.8901515151515151</v>
      </c>
      <c r="K67" s="7">
        <v>0</v>
      </c>
      <c r="L67" s="8">
        <v>3.8901515151515151</v>
      </c>
      <c r="M67" s="8">
        <v>0</v>
      </c>
      <c r="N67" s="8">
        <v>0</v>
      </c>
      <c r="O67" s="8">
        <v>0</v>
      </c>
      <c r="P67" s="3" t="s">
        <v>29</v>
      </c>
      <c r="Q67" s="9" t="s">
        <v>30</v>
      </c>
      <c r="R67" s="4" t="s">
        <v>60</v>
      </c>
      <c r="S67" s="4" t="s">
        <v>61</v>
      </c>
      <c r="T67" s="19">
        <v>39.639389038085938</v>
      </c>
      <c r="U67" s="20">
        <v>-121.42948150634766</v>
      </c>
      <c r="V67" s="22"/>
      <c r="W67" s="1">
        <v>1849</v>
      </c>
      <c r="X67" s="4" t="s">
        <v>52</v>
      </c>
      <c r="Y67" s="1" t="s">
        <v>41</v>
      </c>
    </row>
    <row r="68" spans="1:25" x14ac:dyDescent="0.25">
      <c r="A68" s="1">
        <v>35223345</v>
      </c>
      <c r="B68" s="21"/>
      <c r="C68" s="2" t="s">
        <v>48</v>
      </c>
      <c r="D68" s="3" t="s">
        <v>26</v>
      </c>
      <c r="E68" s="5" t="s">
        <v>80</v>
      </c>
      <c r="F68" s="5" t="s">
        <v>59</v>
      </c>
      <c r="G68" s="6">
        <v>3.7676136363636363</v>
      </c>
      <c r="H68" s="6">
        <v>0</v>
      </c>
      <c r="I68" s="6">
        <v>0</v>
      </c>
      <c r="J68" s="6">
        <f t="shared" si="1"/>
        <v>3.7676136363636363</v>
      </c>
      <c r="K68" s="7">
        <v>0</v>
      </c>
      <c r="L68" s="8">
        <v>3.7676136363636363</v>
      </c>
      <c r="M68" s="8">
        <v>0</v>
      </c>
      <c r="N68" s="8">
        <v>0</v>
      </c>
      <c r="O68" s="8">
        <v>0</v>
      </c>
      <c r="P68" s="3" t="s">
        <v>29</v>
      </c>
      <c r="Q68" s="9" t="s">
        <v>30</v>
      </c>
      <c r="R68" s="4" t="s">
        <v>60</v>
      </c>
      <c r="S68" s="4" t="s">
        <v>61</v>
      </c>
      <c r="T68" s="19">
        <v>39.634822845458984</v>
      </c>
      <c r="U68" s="20">
        <v>-121.39146423339844</v>
      </c>
      <c r="V68" s="22"/>
      <c r="W68" s="1">
        <v>1299</v>
      </c>
      <c r="X68" s="4" t="s">
        <v>52</v>
      </c>
      <c r="Y68" s="1" t="s">
        <v>41</v>
      </c>
    </row>
    <row r="69" spans="1:25" x14ac:dyDescent="0.25">
      <c r="A69" s="1">
        <v>35062376</v>
      </c>
      <c r="B69" s="21"/>
      <c r="C69" s="2" t="s">
        <v>25</v>
      </c>
      <c r="D69" s="3" t="s">
        <v>26</v>
      </c>
      <c r="E69" s="5" t="s">
        <v>102</v>
      </c>
      <c r="F69" s="5" t="s">
        <v>50</v>
      </c>
      <c r="G69" s="6">
        <v>3.2865530303030304</v>
      </c>
      <c r="H69" s="6">
        <v>0</v>
      </c>
      <c r="I69" s="6">
        <v>0</v>
      </c>
      <c r="J69" s="6">
        <f t="shared" si="1"/>
        <v>3.2865530303030304</v>
      </c>
      <c r="K69" s="7">
        <v>0</v>
      </c>
      <c r="L69" s="8">
        <v>0</v>
      </c>
      <c r="M69" s="8">
        <v>3.2865530303030304</v>
      </c>
      <c r="N69" s="8">
        <v>0</v>
      </c>
      <c r="O69" s="8">
        <v>0</v>
      </c>
      <c r="P69" s="3" t="s">
        <v>37</v>
      </c>
      <c r="Q69" s="9" t="s">
        <v>30</v>
      </c>
      <c r="R69" s="4" t="s">
        <v>103</v>
      </c>
      <c r="S69" s="4" t="s">
        <v>101</v>
      </c>
      <c r="T69" s="19"/>
      <c r="U69" s="20"/>
      <c r="V69" s="22"/>
      <c r="W69" s="1">
        <v>159</v>
      </c>
      <c r="X69" s="4" t="s">
        <v>104</v>
      </c>
      <c r="Y69" s="1" t="s">
        <v>41</v>
      </c>
    </row>
    <row r="70" spans="1:25" x14ac:dyDescent="0.25">
      <c r="A70" s="1">
        <v>35278899</v>
      </c>
      <c r="B70" s="21"/>
      <c r="C70" s="2" t="s">
        <v>25</v>
      </c>
      <c r="D70" s="3" t="s">
        <v>26</v>
      </c>
      <c r="E70" s="5" t="s">
        <v>27</v>
      </c>
      <c r="F70" s="5" t="s">
        <v>28</v>
      </c>
      <c r="G70" s="6">
        <v>2.9448863636363636</v>
      </c>
      <c r="H70" s="6">
        <v>0</v>
      </c>
      <c r="I70" s="6">
        <v>0</v>
      </c>
      <c r="J70" s="6">
        <f t="shared" si="1"/>
        <v>2.9448863636363636</v>
      </c>
      <c r="K70" s="7">
        <v>0</v>
      </c>
      <c r="L70" s="8">
        <v>0</v>
      </c>
      <c r="M70" s="8">
        <v>0</v>
      </c>
      <c r="N70" s="8">
        <v>2.9448863636363636</v>
      </c>
      <c r="O70" s="8">
        <v>0</v>
      </c>
      <c r="P70" s="3" t="s">
        <v>88</v>
      </c>
      <c r="Q70" s="9" t="s">
        <v>45</v>
      </c>
      <c r="R70" s="4" t="s">
        <v>89</v>
      </c>
      <c r="S70" s="4" t="s">
        <v>90</v>
      </c>
      <c r="T70" s="19">
        <v>38.173519134521484</v>
      </c>
      <c r="U70" s="20">
        <v>-120.38333129882813</v>
      </c>
      <c r="V70" s="22"/>
      <c r="W70" s="1">
        <v>56</v>
      </c>
      <c r="X70" s="4" t="s">
        <v>33</v>
      </c>
      <c r="Y70" s="1" t="s">
        <v>53</v>
      </c>
    </row>
    <row r="71" spans="1:25" x14ac:dyDescent="0.25">
      <c r="A71" s="1">
        <v>35225593</v>
      </c>
      <c r="B71" s="21"/>
      <c r="C71" s="2" t="s">
        <v>25</v>
      </c>
      <c r="D71" s="3" t="s">
        <v>26</v>
      </c>
      <c r="E71" s="5" t="s">
        <v>54</v>
      </c>
      <c r="F71" s="5" t="s">
        <v>55</v>
      </c>
      <c r="G71" s="6">
        <v>0</v>
      </c>
      <c r="H71" s="6">
        <v>1.05</v>
      </c>
      <c r="I71" s="6">
        <v>0</v>
      </c>
      <c r="J71" s="6">
        <f t="shared" si="1"/>
        <v>1.05</v>
      </c>
      <c r="K71" s="7">
        <v>0</v>
      </c>
      <c r="L71" s="8">
        <v>0</v>
      </c>
      <c r="M71" s="8">
        <v>1.05</v>
      </c>
      <c r="N71" s="8">
        <v>0</v>
      </c>
      <c r="O71" s="8">
        <v>0</v>
      </c>
      <c r="P71" s="3" t="s">
        <v>105</v>
      </c>
      <c r="Q71" s="9" t="s">
        <v>106</v>
      </c>
      <c r="R71" s="4" t="s">
        <v>107</v>
      </c>
      <c r="S71" s="4" t="s">
        <v>108</v>
      </c>
      <c r="T71" s="19">
        <v>37.887924194335938</v>
      </c>
      <c r="U71" s="20">
        <v>-121.86757659912109</v>
      </c>
      <c r="V71" s="22"/>
      <c r="W71" s="1">
        <v>377</v>
      </c>
      <c r="X71" s="4" t="s">
        <v>109</v>
      </c>
      <c r="Y71" s="1" t="s">
        <v>41</v>
      </c>
    </row>
    <row r="72" spans="1:25" x14ac:dyDescent="0.25">
      <c r="A72" s="1">
        <v>35217275</v>
      </c>
      <c r="B72" s="21"/>
      <c r="C72" s="2" t="s">
        <v>48</v>
      </c>
      <c r="D72" s="3" t="s">
        <v>26</v>
      </c>
      <c r="E72" s="5" t="s">
        <v>49</v>
      </c>
      <c r="F72" s="5" t="s">
        <v>50</v>
      </c>
      <c r="G72" s="6">
        <v>2.9</v>
      </c>
      <c r="H72" s="6">
        <v>0</v>
      </c>
      <c r="I72" s="6">
        <v>0</v>
      </c>
      <c r="J72" s="6">
        <f t="shared" si="1"/>
        <v>2.9</v>
      </c>
      <c r="K72" s="7">
        <v>0</v>
      </c>
      <c r="L72" s="8">
        <v>0</v>
      </c>
      <c r="M72" s="8">
        <v>2.9</v>
      </c>
      <c r="N72" s="8">
        <v>0</v>
      </c>
      <c r="O72" s="8">
        <v>0</v>
      </c>
      <c r="P72" s="3" t="s">
        <v>110</v>
      </c>
      <c r="Q72" s="9" t="s">
        <v>106</v>
      </c>
      <c r="R72" s="4" t="s">
        <v>111</v>
      </c>
      <c r="S72" s="4" t="s">
        <v>112</v>
      </c>
      <c r="T72" s="19">
        <v>37.255110000000002</v>
      </c>
      <c r="U72" s="20">
        <v>-122.38153</v>
      </c>
      <c r="V72" s="22"/>
      <c r="W72" s="1">
        <v>2055</v>
      </c>
      <c r="X72" s="4" t="s">
        <v>52</v>
      </c>
      <c r="Y72" s="1" t="s">
        <v>34</v>
      </c>
    </row>
    <row r="73" spans="1:25" x14ac:dyDescent="0.25">
      <c r="A73" s="1">
        <v>35233950</v>
      </c>
      <c r="B73" s="21"/>
      <c r="C73" s="2" t="s">
        <v>25</v>
      </c>
      <c r="D73" s="3" t="s">
        <v>26</v>
      </c>
      <c r="E73" s="5" t="s">
        <v>49</v>
      </c>
      <c r="F73" s="5" t="s">
        <v>50</v>
      </c>
      <c r="G73" s="6">
        <v>2.894318181818182</v>
      </c>
      <c r="H73" s="6">
        <v>0</v>
      </c>
      <c r="I73" s="6">
        <v>0</v>
      </c>
      <c r="J73" s="6">
        <f t="shared" si="1"/>
        <v>2.894318181818182</v>
      </c>
      <c r="K73" s="7">
        <v>0</v>
      </c>
      <c r="L73" s="8">
        <v>0</v>
      </c>
      <c r="M73" s="8">
        <v>2.894318181818182</v>
      </c>
      <c r="N73" s="8">
        <v>0</v>
      </c>
      <c r="O73" s="8">
        <v>0</v>
      </c>
      <c r="P73" s="3" t="s">
        <v>29</v>
      </c>
      <c r="Q73" s="9" t="s">
        <v>30</v>
      </c>
      <c r="R73" s="4" t="s">
        <v>70</v>
      </c>
      <c r="S73" s="4" t="s">
        <v>43</v>
      </c>
      <c r="T73" s="19">
        <v>40.624198913574219</v>
      </c>
      <c r="U73" s="20">
        <v>-122.30385589599609</v>
      </c>
      <c r="V73" s="22"/>
      <c r="W73" s="1">
        <v>49</v>
      </c>
      <c r="X73" s="4" t="s">
        <v>79</v>
      </c>
      <c r="Y73" s="1" t="s">
        <v>34</v>
      </c>
    </row>
    <row r="74" spans="1:25" x14ac:dyDescent="0.25">
      <c r="A74" s="1">
        <v>35243452</v>
      </c>
      <c r="B74" s="21"/>
      <c r="C74" s="2" t="s">
        <v>25</v>
      </c>
      <c r="D74" s="3" t="s">
        <v>26</v>
      </c>
      <c r="E74" s="5" t="s">
        <v>72</v>
      </c>
      <c r="F74" s="5" t="s">
        <v>73</v>
      </c>
      <c r="G74" s="6">
        <v>0</v>
      </c>
      <c r="H74" s="6">
        <v>3.3624999999999998</v>
      </c>
      <c r="I74" s="6">
        <v>0</v>
      </c>
      <c r="J74" s="6">
        <f t="shared" si="1"/>
        <v>3.3624999999999998</v>
      </c>
      <c r="K74" s="7">
        <v>0</v>
      </c>
      <c r="L74" s="8">
        <v>0</v>
      </c>
      <c r="M74" s="8">
        <v>3.3624999999999998</v>
      </c>
      <c r="N74" s="8">
        <v>0</v>
      </c>
      <c r="O74" s="8">
        <v>0</v>
      </c>
      <c r="P74" s="3" t="s">
        <v>113</v>
      </c>
      <c r="Q74" s="9" t="s">
        <v>45</v>
      </c>
      <c r="R74" s="4" t="s">
        <v>114</v>
      </c>
      <c r="S74" s="4" t="s">
        <v>115</v>
      </c>
      <c r="T74" s="19">
        <v>37.223400115966797</v>
      </c>
      <c r="U74" s="20">
        <v>-119.76893615722656</v>
      </c>
      <c r="V74" s="22"/>
      <c r="W74" s="1">
        <v>144</v>
      </c>
      <c r="X74" s="4" t="s">
        <v>33</v>
      </c>
      <c r="Y74" s="1" t="s">
        <v>34</v>
      </c>
    </row>
    <row r="75" spans="1:25" x14ac:dyDescent="0.25">
      <c r="A75" s="1">
        <v>35249996</v>
      </c>
      <c r="B75" s="21"/>
      <c r="C75" s="2" t="s">
        <v>25</v>
      </c>
      <c r="D75" s="3" t="s">
        <v>26</v>
      </c>
      <c r="E75" s="5" t="s">
        <v>54</v>
      </c>
      <c r="F75" s="5" t="s">
        <v>55</v>
      </c>
      <c r="G75" s="6">
        <v>0</v>
      </c>
      <c r="H75" s="6">
        <v>1.9535984848484849</v>
      </c>
      <c r="I75" s="6">
        <v>0</v>
      </c>
      <c r="J75" s="6">
        <f t="shared" si="1"/>
        <v>1.9535984848484849</v>
      </c>
      <c r="K75" s="7">
        <v>0</v>
      </c>
      <c r="L75" s="8">
        <v>0</v>
      </c>
      <c r="M75" s="8">
        <v>1.9535984848484849</v>
      </c>
      <c r="N75" s="8">
        <v>0</v>
      </c>
      <c r="O75" s="8">
        <v>0</v>
      </c>
      <c r="P75" s="3" t="s">
        <v>113</v>
      </c>
      <c r="Q75" s="9" t="s">
        <v>45</v>
      </c>
      <c r="R75" s="4" t="s">
        <v>114</v>
      </c>
      <c r="S75" s="4" t="s">
        <v>115</v>
      </c>
      <c r="T75" s="19">
        <v>37.223400115966797</v>
      </c>
      <c r="U75" s="20">
        <v>-119.76893615722656</v>
      </c>
      <c r="V75" s="22"/>
      <c r="W75" s="1">
        <v>144</v>
      </c>
      <c r="X75" s="4" t="s">
        <v>33</v>
      </c>
      <c r="Y75" s="1" t="s">
        <v>34</v>
      </c>
    </row>
    <row r="76" spans="1:25" x14ac:dyDescent="0.25">
      <c r="A76" s="1">
        <v>35249997</v>
      </c>
      <c r="B76" s="21"/>
      <c r="C76" s="2" t="s">
        <v>25</v>
      </c>
      <c r="D76" s="3" t="s">
        <v>26</v>
      </c>
      <c r="E76" s="5" t="s">
        <v>91</v>
      </c>
      <c r="F76" s="5" t="s">
        <v>92</v>
      </c>
      <c r="G76" s="6">
        <v>0</v>
      </c>
      <c r="H76" s="6">
        <v>2.114962121212121</v>
      </c>
      <c r="I76" s="6">
        <v>0</v>
      </c>
      <c r="J76" s="6">
        <f t="shared" si="1"/>
        <v>2.114962121212121</v>
      </c>
      <c r="K76" s="7">
        <v>0</v>
      </c>
      <c r="L76" s="8">
        <v>0</v>
      </c>
      <c r="M76" s="8">
        <v>2.114962121212121</v>
      </c>
      <c r="N76" s="8">
        <v>0</v>
      </c>
      <c r="O76" s="8">
        <v>0</v>
      </c>
      <c r="P76" s="3" t="s">
        <v>113</v>
      </c>
      <c r="Q76" s="9" t="s">
        <v>45</v>
      </c>
      <c r="R76" s="4" t="s">
        <v>114</v>
      </c>
      <c r="S76" s="4" t="s">
        <v>115</v>
      </c>
      <c r="T76" s="19">
        <v>37.223400115966797</v>
      </c>
      <c r="U76" s="20">
        <v>-119.76893615722656</v>
      </c>
      <c r="V76" s="22"/>
      <c r="W76" s="1">
        <v>144</v>
      </c>
      <c r="X76" s="4" t="s">
        <v>33</v>
      </c>
      <c r="Y76" s="1" t="s">
        <v>34</v>
      </c>
    </row>
    <row r="77" spans="1:25" x14ac:dyDescent="0.25">
      <c r="A77" s="1">
        <v>35249998</v>
      </c>
      <c r="B77" s="21"/>
      <c r="C77" s="2" t="s">
        <v>25</v>
      </c>
      <c r="D77" s="3" t="s">
        <v>26</v>
      </c>
      <c r="E77" s="5" t="s">
        <v>91</v>
      </c>
      <c r="F77" s="5" t="s">
        <v>92</v>
      </c>
      <c r="G77" s="6">
        <v>0</v>
      </c>
      <c r="H77" s="6">
        <v>3.6772727272727272</v>
      </c>
      <c r="I77" s="6">
        <v>0</v>
      </c>
      <c r="J77" s="6">
        <f t="shared" si="1"/>
        <v>3.6772727272727272</v>
      </c>
      <c r="K77" s="7">
        <v>0</v>
      </c>
      <c r="L77" s="8">
        <v>0</v>
      </c>
      <c r="M77" s="8">
        <v>3.6772727272727272</v>
      </c>
      <c r="N77" s="8">
        <v>0</v>
      </c>
      <c r="O77" s="8">
        <v>0</v>
      </c>
      <c r="P77" s="3" t="s">
        <v>113</v>
      </c>
      <c r="Q77" s="9" t="s">
        <v>45</v>
      </c>
      <c r="R77" s="4" t="s">
        <v>114</v>
      </c>
      <c r="S77" s="4" t="s">
        <v>115</v>
      </c>
      <c r="T77" s="19">
        <v>37.223400115966797</v>
      </c>
      <c r="U77" s="20">
        <v>-119.76893615722656</v>
      </c>
      <c r="V77" s="22"/>
      <c r="W77" s="1">
        <v>144</v>
      </c>
      <c r="X77" s="4" t="s">
        <v>33</v>
      </c>
      <c r="Y77" s="1" t="s">
        <v>34</v>
      </c>
    </row>
    <row r="78" spans="1:25" x14ac:dyDescent="0.25">
      <c r="A78" s="1">
        <v>35249999</v>
      </c>
      <c r="B78" s="21"/>
      <c r="C78" s="2" t="s">
        <v>25</v>
      </c>
      <c r="D78" s="3" t="s">
        <v>26</v>
      </c>
      <c r="E78" s="5" t="s">
        <v>91</v>
      </c>
      <c r="F78" s="5" t="s">
        <v>92</v>
      </c>
      <c r="G78" s="6">
        <v>0</v>
      </c>
      <c r="H78" s="6">
        <v>2.0687500000000001</v>
      </c>
      <c r="I78" s="6">
        <v>0</v>
      </c>
      <c r="J78" s="6">
        <f t="shared" si="1"/>
        <v>2.0687500000000001</v>
      </c>
      <c r="K78" s="7">
        <v>0</v>
      </c>
      <c r="L78" s="8">
        <v>0</v>
      </c>
      <c r="M78" s="8">
        <v>2.0687500000000001</v>
      </c>
      <c r="N78" s="8">
        <v>0</v>
      </c>
      <c r="O78" s="8">
        <v>0</v>
      </c>
      <c r="P78" s="3" t="s">
        <v>113</v>
      </c>
      <c r="Q78" s="9" t="s">
        <v>45</v>
      </c>
      <c r="R78" s="4" t="s">
        <v>114</v>
      </c>
      <c r="S78" s="4" t="s">
        <v>115</v>
      </c>
      <c r="T78" s="19">
        <v>37.223400115966797</v>
      </c>
      <c r="U78" s="20">
        <v>-119.76893615722656</v>
      </c>
      <c r="V78" s="22"/>
      <c r="W78" s="1">
        <v>144</v>
      </c>
      <c r="X78" s="4" t="s">
        <v>33</v>
      </c>
      <c r="Y78" s="1" t="s">
        <v>34</v>
      </c>
    </row>
    <row r="79" spans="1:25" x14ac:dyDescent="0.25">
      <c r="A79" s="1">
        <v>35227260</v>
      </c>
      <c r="B79" s="21"/>
      <c r="C79" s="2" t="s">
        <v>25</v>
      </c>
      <c r="D79" s="3" t="s">
        <v>26</v>
      </c>
      <c r="E79" s="5" t="s">
        <v>80</v>
      </c>
      <c r="F79" s="5" t="s">
        <v>59</v>
      </c>
      <c r="G79" s="6">
        <v>0</v>
      </c>
      <c r="H79" s="6">
        <v>2.2361742424242426</v>
      </c>
      <c r="I79" s="6">
        <v>0</v>
      </c>
      <c r="J79" s="6">
        <f t="shared" si="1"/>
        <v>2.2361742424242426</v>
      </c>
      <c r="K79" s="7">
        <v>0</v>
      </c>
      <c r="L79" s="8">
        <v>2.2361742424242426</v>
      </c>
      <c r="M79" s="8">
        <v>0</v>
      </c>
      <c r="N79" s="8">
        <v>0</v>
      </c>
      <c r="O79" s="8">
        <v>0</v>
      </c>
      <c r="P79" s="3" t="s">
        <v>113</v>
      </c>
      <c r="Q79" s="9" t="s">
        <v>45</v>
      </c>
      <c r="R79" s="4" t="s">
        <v>116</v>
      </c>
      <c r="S79" s="4" t="s">
        <v>115</v>
      </c>
      <c r="T79" s="19">
        <v>37.227458953857422</v>
      </c>
      <c r="U79" s="20">
        <v>-119.68955230712891</v>
      </c>
      <c r="V79" s="22"/>
      <c r="W79" s="1">
        <v>66</v>
      </c>
      <c r="X79" s="4" t="s">
        <v>79</v>
      </c>
      <c r="Y79" s="1" t="s">
        <v>34</v>
      </c>
    </row>
    <row r="80" spans="1:25" x14ac:dyDescent="0.25">
      <c r="A80" s="1">
        <v>35227261</v>
      </c>
      <c r="B80" s="21"/>
      <c r="C80" s="2" t="s">
        <v>25</v>
      </c>
      <c r="D80" s="3" t="s">
        <v>26</v>
      </c>
      <c r="E80" s="5" t="s">
        <v>85</v>
      </c>
      <c r="F80" s="5" t="s">
        <v>59</v>
      </c>
      <c r="G80" s="6">
        <v>0</v>
      </c>
      <c r="H80" s="6">
        <v>1.7289772727272728</v>
      </c>
      <c r="I80" s="6">
        <v>0</v>
      </c>
      <c r="J80" s="6">
        <f t="shared" si="1"/>
        <v>1.7289772727272728</v>
      </c>
      <c r="K80" s="7">
        <v>0</v>
      </c>
      <c r="L80" s="8">
        <v>1.7289772727272728</v>
      </c>
      <c r="M80" s="8">
        <v>0</v>
      </c>
      <c r="N80" s="8">
        <v>0</v>
      </c>
      <c r="O80" s="8">
        <v>0</v>
      </c>
      <c r="P80" s="3" t="s">
        <v>113</v>
      </c>
      <c r="Q80" s="9" t="s">
        <v>45</v>
      </c>
      <c r="R80" s="4" t="s">
        <v>116</v>
      </c>
      <c r="S80" s="4" t="s">
        <v>115</v>
      </c>
      <c r="T80" s="19">
        <v>37.227458953857422</v>
      </c>
      <c r="U80" s="20">
        <v>-119.68955230712891</v>
      </c>
      <c r="V80" s="22"/>
      <c r="W80" s="1">
        <v>66</v>
      </c>
      <c r="X80" s="4" t="s">
        <v>79</v>
      </c>
      <c r="Y80" s="1" t="s">
        <v>34</v>
      </c>
    </row>
    <row r="81" spans="1:25" x14ac:dyDescent="0.25">
      <c r="A81" s="1">
        <v>35227262</v>
      </c>
      <c r="B81" s="21"/>
      <c r="C81" s="2" t="s">
        <v>25</v>
      </c>
      <c r="D81" s="3" t="s">
        <v>26</v>
      </c>
      <c r="E81" s="5" t="s">
        <v>85</v>
      </c>
      <c r="F81" s="5" t="s">
        <v>59</v>
      </c>
      <c r="G81" s="6">
        <v>0</v>
      </c>
      <c r="H81" s="6">
        <v>1.7342803030303031</v>
      </c>
      <c r="I81" s="6">
        <v>0</v>
      </c>
      <c r="J81" s="6">
        <f t="shared" si="1"/>
        <v>1.7342803030303031</v>
      </c>
      <c r="K81" s="7">
        <v>0</v>
      </c>
      <c r="L81" s="8">
        <v>1.7342803030303031</v>
      </c>
      <c r="M81" s="8">
        <v>0</v>
      </c>
      <c r="N81" s="8">
        <v>0</v>
      </c>
      <c r="O81" s="8">
        <v>0</v>
      </c>
      <c r="P81" s="3" t="s">
        <v>113</v>
      </c>
      <c r="Q81" s="9" t="s">
        <v>45</v>
      </c>
      <c r="R81" s="4" t="s">
        <v>116</v>
      </c>
      <c r="S81" s="4" t="s">
        <v>115</v>
      </c>
      <c r="T81" s="19">
        <v>37.227458953857422</v>
      </c>
      <c r="U81" s="20">
        <v>-119.68955230712891</v>
      </c>
      <c r="V81" s="22"/>
      <c r="W81" s="1">
        <v>66</v>
      </c>
      <c r="X81" s="4" t="s">
        <v>79</v>
      </c>
      <c r="Y81" s="1" t="s">
        <v>34</v>
      </c>
    </row>
    <row r="82" spans="1:25" x14ac:dyDescent="0.25">
      <c r="A82" s="1">
        <v>35240160</v>
      </c>
      <c r="B82" s="21"/>
      <c r="C82" s="2" t="s">
        <v>25</v>
      </c>
      <c r="D82" s="3" t="s">
        <v>26</v>
      </c>
      <c r="E82" s="5" t="s">
        <v>91</v>
      </c>
      <c r="F82" s="5" t="s">
        <v>92</v>
      </c>
      <c r="G82" s="6">
        <v>0</v>
      </c>
      <c r="H82" s="6">
        <v>4.3840909090909088</v>
      </c>
      <c r="I82" s="6">
        <v>0</v>
      </c>
      <c r="J82" s="6">
        <f t="shared" si="1"/>
        <v>4.3840909090909088</v>
      </c>
      <c r="K82" s="7">
        <v>0</v>
      </c>
      <c r="L82" s="8">
        <v>0</v>
      </c>
      <c r="M82" s="8">
        <v>4.3840909090909088</v>
      </c>
      <c r="N82" s="8">
        <v>0</v>
      </c>
      <c r="O82" s="8">
        <v>0</v>
      </c>
      <c r="P82" s="3" t="s">
        <v>113</v>
      </c>
      <c r="Q82" s="9" t="s">
        <v>45</v>
      </c>
      <c r="R82" s="4" t="s">
        <v>114</v>
      </c>
      <c r="S82" s="4" t="s">
        <v>115</v>
      </c>
      <c r="T82" s="19">
        <v>37.228549957275391</v>
      </c>
      <c r="U82" s="20">
        <v>-119.71025848388672</v>
      </c>
      <c r="V82" s="22"/>
      <c r="W82" s="1">
        <v>61</v>
      </c>
      <c r="X82" s="4" t="s">
        <v>33</v>
      </c>
      <c r="Y82" s="1" t="s">
        <v>34</v>
      </c>
    </row>
    <row r="83" spans="1:25" x14ac:dyDescent="0.25">
      <c r="A83" s="1">
        <v>35240162</v>
      </c>
      <c r="B83" s="21"/>
      <c r="C83" s="2" t="s">
        <v>25</v>
      </c>
      <c r="D83" s="3" t="s">
        <v>26</v>
      </c>
      <c r="E83" s="5" t="s">
        <v>49</v>
      </c>
      <c r="F83" s="5" t="s">
        <v>50</v>
      </c>
      <c r="G83" s="6">
        <v>0</v>
      </c>
      <c r="H83" s="6">
        <v>2.1251893939393938</v>
      </c>
      <c r="I83" s="6">
        <v>0</v>
      </c>
      <c r="J83" s="6">
        <f t="shared" si="1"/>
        <v>2.1251893939393938</v>
      </c>
      <c r="K83" s="7">
        <v>0</v>
      </c>
      <c r="L83" s="8">
        <v>0</v>
      </c>
      <c r="M83" s="8">
        <v>2.1251893939393938</v>
      </c>
      <c r="N83" s="8">
        <v>0</v>
      </c>
      <c r="O83" s="8">
        <v>0</v>
      </c>
      <c r="P83" s="3" t="s">
        <v>113</v>
      </c>
      <c r="Q83" s="9" t="s">
        <v>45</v>
      </c>
      <c r="R83" s="4" t="s">
        <v>114</v>
      </c>
      <c r="S83" s="4" t="s">
        <v>115</v>
      </c>
      <c r="T83" s="19">
        <v>37.228549957275391</v>
      </c>
      <c r="U83" s="20">
        <v>-119.71025848388672</v>
      </c>
      <c r="V83" s="22"/>
      <c r="W83" s="1">
        <v>61</v>
      </c>
      <c r="X83" s="4" t="s">
        <v>33</v>
      </c>
      <c r="Y83" s="1" t="s">
        <v>34</v>
      </c>
    </row>
    <row r="84" spans="1:25" x14ac:dyDescent="0.25">
      <c r="A84" s="1">
        <v>35240163</v>
      </c>
      <c r="B84" s="21"/>
      <c r="C84" s="2" t="s">
        <v>25</v>
      </c>
      <c r="D84" s="3" t="s">
        <v>26</v>
      </c>
      <c r="E84" s="5" t="s">
        <v>27</v>
      </c>
      <c r="F84" s="5" t="s">
        <v>28</v>
      </c>
      <c r="G84" s="6">
        <v>0</v>
      </c>
      <c r="H84" s="6">
        <v>2.2153409090909091</v>
      </c>
      <c r="I84" s="6">
        <v>0</v>
      </c>
      <c r="J84" s="6">
        <f t="shared" si="1"/>
        <v>2.2153409090909091</v>
      </c>
      <c r="K84" s="7">
        <v>0</v>
      </c>
      <c r="L84" s="8">
        <v>0</v>
      </c>
      <c r="M84" s="8">
        <v>0</v>
      </c>
      <c r="N84" s="8">
        <v>2.2153409090909091</v>
      </c>
      <c r="O84" s="8">
        <v>0</v>
      </c>
      <c r="P84" s="3" t="s">
        <v>113</v>
      </c>
      <c r="Q84" s="9" t="s">
        <v>45</v>
      </c>
      <c r="R84" s="4" t="s">
        <v>114</v>
      </c>
      <c r="S84" s="4" t="s">
        <v>115</v>
      </c>
      <c r="T84" s="19">
        <v>37.228549957275391</v>
      </c>
      <c r="U84" s="20">
        <v>-119.71025848388672</v>
      </c>
      <c r="V84" s="22"/>
      <c r="W84" s="1">
        <v>61</v>
      </c>
      <c r="X84" s="4" t="s">
        <v>33</v>
      </c>
      <c r="Y84" s="1" t="s">
        <v>34</v>
      </c>
    </row>
    <row r="85" spans="1:25" x14ac:dyDescent="0.25">
      <c r="A85" s="1">
        <v>35249871</v>
      </c>
      <c r="B85" s="21"/>
      <c r="C85" s="2" t="s">
        <v>25</v>
      </c>
      <c r="D85" s="3" t="s">
        <v>26</v>
      </c>
      <c r="E85" s="5" t="s">
        <v>54</v>
      </c>
      <c r="F85" s="5" t="s">
        <v>55</v>
      </c>
      <c r="G85" s="6">
        <v>0</v>
      </c>
      <c r="H85" s="6">
        <v>2.0185606060606061</v>
      </c>
      <c r="I85" s="6">
        <v>0</v>
      </c>
      <c r="J85" s="6">
        <f t="shared" si="1"/>
        <v>2.0185606060606061</v>
      </c>
      <c r="K85" s="7">
        <v>0</v>
      </c>
      <c r="L85" s="8">
        <v>0</v>
      </c>
      <c r="M85" s="8">
        <v>2.0185606060606061</v>
      </c>
      <c r="N85" s="8">
        <v>0</v>
      </c>
      <c r="O85" s="8">
        <v>0</v>
      </c>
      <c r="P85" s="3" t="s">
        <v>113</v>
      </c>
      <c r="Q85" s="9" t="s">
        <v>45</v>
      </c>
      <c r="R85" s="4" t="s">
        <v>114</v>
      </c>
      <c r="S85" s="4" t="s">
        <v>115</v>
      </c>
      <c r="T85" s="19">
        <v>37.228549957275391</v>
      </c>
      <c r="U85" s="20">
        <v>-119.71025848388672</v>
      </c>
      <c r="V85" s="22"/>
      <c r="W85" s="1">
        <v>61</v>
      </c>
      <c r="X85" s="4" t="s">
        <v>33</v>
      </c>
      <c r="Y85" s="1" t="s">
        <v>34</v>
      </c>
    </row>
    <row r="86" spans="1:25" x14ac:dyDescent="0.25">
      <c r="A86" s="1">
        <v>35249872</v>
      </c>
      <c r="B86" s="21"/>
      <c r="C86" s="2" t="s">
        <v>25</v>
      </c>
      <c r="D86" s="3" t="s">
        <v>26</v>
      </c>
      <c r="E86" s="5" t="s">
        <v>54</v>
      </c>
      <c r="F86" s="5" t="s">
        <v>55</v>
      </c>
      <c r="G86" s="6">
        <v>0</v>
      </c>
      <c r="H86" s="6">
        <v>2.7250000000000001</v>
      </c>
      <c r="I86" s="6">
        <v>0</v>
      </c>
      <c r="J86" s="6">
        <f t="shared" si="1"/>
        <v>2.7250000000000001</v>
      </c>
      <c r="K86" s="7">
        <v>0</v>
      </c>
      <c r="L86" s="8">
        <v>0</v>
      </c>
      <c r="M86" s="8">
        <v>2.7250000000000001</v>
      </c>
      <c r="N86" s="8">
        <v>0</v>
      </c>
      <c r="O86" s="8">
        <v>0</v>
      </c>
      <c r="P86" s="3" t="s">
        <v>113</v>
      </c>
      <c r="Q86" s="9" t="s">
        <v>45</v>
      </c>
      <c r="R86" s="4" t="s">
        <v>114</v>
      </c>
      <c r="S86" s="4" t="s">
        <v>115</v>
      </c>
      <c r="T86" s="19">
        <v>37.228549957275391</v>
      </c>
      <c r="U86" s="20">
        <v>-119.71025848388672</v>
      </c>
      <c r="V86" s="22"/>
      <c r="W86" s="1">
        <v>61</v>
      </c>
      <c r="X86" s="4" t="s">
        <v>33</v>
      </c>
      <c r="Y86" s="1" t="s">
        <v>34</v>
      </c>
    </row>
    <row r="87" spans="1:25" x14ac:dyDescent="0.25">
      <c r="A87" s="1">
        <v>35249873</v>
      </c>
      <c r="B87" s="21"/>
      <c r="C87" s="2" t="s">
        <v>25</v>
      </c>
      <c r="D87" s="3" t="s">
        <v>26</v>
      </c>
      <c r="E87" s="5" t="s">
        <v>27</v>
      </c>
      <c r="F87" s="5" t="s">
        <v>28</v>
      </c>
      <c r="G87" s="6">
        <v>0</v>
      </c>
      <c r="H87" s="6">
        <v>3.8912878787878786</v>
      </c>
      <c r="I87" s="6">
        <v>0</v>
      </c>
      <c r="J87" s="6">
        <f t="shared" si="1"/>
        <v>3.8912878787878786</v>
      </c>
      <c r="K87" s="7">
        <v>0</v>
      </c>
      <c r="L87" s="8">
        <v>0</v>
      </c>
      <c r="M87" s="8">
        <v>0</v>
      </c>
      <c r="N87" s="8">
        <v>3.8912878787878786</v>
      </c>
      <c r="O87" s="8">
        <v>0</v>
      </c>
      <c r="P87" s="3" t="s">
        <v>113</v>
      </c>
      <c r="Q87" s="9" t="s">
        <v>45</v>
      </c>
      <c r="R87" s="4" t="s">
        <v>114</v>
      </c>
      <c r="S87" s="4" t="s">
        <v>115</v>
      </c>
      <c r="T87" s="19">
        <v>37.228549957275391</v>
      </c>
      <c r="U87" s="20">
        <v>-119.71025848388672</v>
      </c>
      <c r="V87" s="22"/>
      <c r="W87" s="1">
        <v>61</v>
      </c>
      <c r="X87" s="4" t="s">
        <v>33</v>
      </c>
      <c r="Y87" s="1" t="s">
        <v>34</v>
      </c>
    </row>
    <row r="88" spans="1:25" x14ac:dyDescent="0.25">
      <c r="A88" s="1">
        <v>35249874</v>
      </c>
      <c r="B88" s="21"/>
      <c r="C88" s="2" t="s">
        <v>25</v>
      </c>
      <c r="D88" s="3" t="s">
        <v>26</v>
      </c>
      <c r="E88" s="5" t="s">
        <v>27</v>
      </c>
      <c r="F88" s="5" t="s">
        <v>28</v>
      </c>
      <c r="G88" s="6">
        <v>0</v>
      </c>
      <c r="H88" s="6">
        <v>3.7922348484848483</v>
      </c>
      <c r="I88" s="6">
        <v>0</v>
      </c>
      <c r="J88" s="6">
        <f t="shared" si="1"/>
        <v>3.7922348484848483</v>
      </c>
      <c r="K88" s="7">
        <v>0</v>
      </c>
      <c r="L88" s="8">
        <v>0</v>
      </c>
      <c r="M88" s="8">
        <v>0</v>
      </c>
      <c r="N88" s="8">
        <v>3.7922348484848483</v>
      </c>
      <c r="O88" s="8">
        <v>0</v>
      </c>
      <c r="P88" s="3" t="s">
        <v>113</v>
      </c>
      <c r="Q88" s="9" t="s">
        <v>45</v>
      </c>
      <c r="R88" s="4" t="s">
        <v>114</v>
      </c>
      <c r="S88" s="4" t="s">
        <v>115</v>
      </c>
      <c r="T88" s="19">
        <v>37.228549957275391</v>
      </c>
      <c r="U88" s="20">
        <v>-119.71025848388672</v>
      </c>
      <c r="V88" s="22"/>
      <c r="W88" s="1">
        <v>61</v>
      </c>
      <c r="X88" s="4" t="s">
        <v>33</v>
      </c>
      <c r="Y88" s="1" t="s">
        <v>34</v>
      </c>
    </row>
    <row r="89" spans="1:25" x14ac:dyDescent="0.25">
      <c r="A89" s="1">
        <v>35250737</v>
      </c>
      <c r="B89" s="21"/>
      <c r="C89" s="2" t="s">
        <v>25</v>
      </c>
      <c r="D89" s="3" t="s">
        <v>26</v>
      </c>
      <c r="E89" s="5" t="s">
        <v>49</v>
      </c>
      <c r="F89" s="5" t="s">
        <v>50</v>
      </c>
      <c r="G89" s="6">
        <v>0</v>
      </c>
      <c r="H89" s="6">
        <v>2.8564393939393939</v>
      </c>
      <c r="I89" s="6">
        <v>0</v>
      </c>
      <c r="J89" s="6">
        <f t="shared" si="1"/>
        <v>2.8564393939393939</v>
      </c>
      <c r="K89" s="7">
        <v>0</v>
      </c>
      <c r="L89" s="8">
        <v>0</v>
      </c>
      <c r="M89" s="8">
        <v>0</v>
      </c>
      <c r="N89" s="8">
        <v>2.8564393939393939</v>
      </c>
      <c r="O89" s="8">
        <v>0</v>
      </c>
      <c r="P89" s="3" t="s">
        <v>113</v>
      </c>
      <c r="Q89" s="9" t="s">
        <v>45</v>
      </c>
      <c r="R89" s="4" t="s">
        <v>114</v>
      </c>
      <c r="S89" s="4" t="s">
        <v>115</v>
      </c>
      <c r="T89" s="19">
        <v>37.228549957275391</v>
      </c>
      <c r="U89" s="20">
        <v>-119.71025848388672</v>
      </c>
      <c r="V89" s="22"/>
      <c r="W89" s="1">
        <v>61</v>
      </c>
      <c r="X89" s="4" t="s">
        <v>33</v>
      </c>
      <c r="Y89" s="1" t="s">
        <v>34</v>
      </c>
    </row>
    <row r="90" spans="1:25" x14ac:dyDescent="0.25">
      <c r="A90" s="1">
        <v>35250738</v>
      </c>
      <c r="B90" s="21"/>
      <c r="C90" s="2" t="s">
        <v>25</v>
      </c>
      <c r="D90" s="3" t="s">
        <v>26</v>
      </c>
      <c r="E90" s="5" t="s">
        <v>27</v>
      </c>
      <c r="F90" s="5" t="s">
        <v>28</v>
      </c>
      <c r="G90" s="6">
        <v>0</v>
      </c>
      <c r="H90" s="6">
        <v>3.4856060606060608</v>
      </c>
      <c r="I90" s="6">
        <v>0</v>
      </c>
      <c r="J90" s="6">
        <f t="shared" si="1"/>
        <v>3.4856060606060608</v>
      </c>
      <c r="K90" s="7">
        <v>0</v>
      </c>
      <c r="L90" s="8">
        <v>0</v>
      </c>
      <c r="M90" s="8">
        <v>0</v>
      </c>
      <c r="N90" s="8">
        <v>3.4856060606060608</v>
      </c>
      <c r="O90" s="8">
        <v>0</v>
      </c>
      <c r="P90" s="3" t="s">
        <v>113</v>
      </c>
      <c r="Q90" s="9" t="s">
        <v>45</v>
      </c>
      <c r="R90" s="4" t="s">
        <v>114</v>
      </c>
      <c r="S90" s="4" t="s">
        <v>115</v>
      </c>
      <c r="T90" s="19">
        <v>37.228549957275391</v>
      </c>
      <c r="U90" s="20">
        <v>-119.71025848388672</v>
      </c>
      <c r="V90" s="22"/>
      <c r="W90" s="1">
        <v>61</v>
      </c>
      <c r="X90" s="4" t="s">
        <v>33</v>
      </c>
      <c r="Y90" s="1" t="s">
        <v>34</v>
      </c>
    </row>
    <row r="91" spans="1:25" x14ac:dyDescent="0.25">
      <c r="A91" s="1">
        <v>35240164</v>
      </c>
      <c r="B91" s="21"/>
      <c r="C91" s="2" t="s">
        <v>25</v>
      </c>
      <c r="D91" s="3" t="s">
        <v>26</v>
      </c>
      <c r="E91" s="5" t="s">
        <v>27</v>
      </c>
      <c r="F91" s="5" t="s">
        <v>28</v>
      </c>
      <c r="G91" s="6">
        <v>0</v>
      </c>
      <c r="H91" s="6">
        <v>2.0979166666666669</v>
      </c>
      <c r="I91" s="6">
        <v>0</v>
      </c>
      <c r="J91" s="6">
        <f t="shared" si="1"/>
        <v>2.0979166666666669</v>
      </c>
      <c r="K91" s="7">
        <v>0</v>
      </c>
      <c r="L91" s="8">
        <v>0</v>
      </c>
      <c r="M91" s="8">
        <v>0</v>
      </c>
      <c r="N91" s="8">
        <v>2.0979166666666669</v>
      </c>
      <c r="O91" s="8">
        <v>0</v>
      </c>
      <c r="P91" s="3" t="s">
        <v>113</v>
      </c>
      <c r="Q91" s="9" t="s">
        <v>45</v>
      </c>
      <c r="R91" s="4" t="s">
        <v>114</v>
      </c>
      <c r="S91" s="4" t="s">
        <v>115</v>
      </c>
      <c r="T91" s="19">
        <v>37.264022827148438</v>
      </c>
      <c r="U91" s="20">
        <v>-119.71282196044922</v>
      </c>
      <c r="V91" s="22"/>
      <c r="W91" s="1">
        <v>78</v>
      </c>
      <c r="X91" s="4" t="s">
        <v>33</v>
      </c>
      <c r="Y91" s="1" t="s">
        <v>34</v>
      </c>
    </row>
    <row r="92" spans="1:25" x14ac:dyDescent="0.25">
      <c r="A92" s="1">
        <v>35240165</v>
      </c>
      <c r="B92" s="21"/>
      <c r="C92" s="2" t="s">
        <v>25</v>
      </c>
      <c r="D92" s="3" t="s">
        <v>26</v>
      </c>
      <c r="E92" s="5" t="s">
        <v>91</v>
      </c>
      <c r="F92" s="5" t="s">
        <v>92</v>
      </c>
      <c r="G92" s="6">
        <v>0</v>
      </c>
      <c r="H92" s="6">
        <v>3.8498106060606059</v>
      </c>
      <c r="I92" s="6">
        <v>0</v>
      </c>
      <c r="J92" s="6">
        <f t="shared" si="1"/>
        <v>3.8498106060606059</v>
      </c>
      <c r="K92" s="7">
        <v>0</v>
      </c>
      <c r="L92" s="8">
        <v>0</v>
      </c>
      <c r="M92" s="8">
        <v>3.8498106060606059</v>
      </c>
      <c r="N92" s="8">
        <v>0</v>
      </c>
      <c r="O92" s="8">
        <v>0</v>
      </c>
      <c r="P92" s="3" t="s">
        <v>113</v>
      </c>
      <c r="Q92" s="9" t="s">
        <v>45</v>
      </c>
      <c r="R92" s="4" t="s">
        <v>114</v>
      </c>
      <c r="S92" s="4" t="s">
        <v>115</v>
      </c>
      <c r="T92" s="19">
        <v>37.269016265869141</v>
      </c>
      <c r="U92" s="20">
        <v>-119.71261596679688</v>
      </c>
      <c r="V92" s="22"/>
      <c r="W92" s="1">
        <v>132</v>
      </c>
      <c r="X92" s="4" t="s">
        <v>33</v>
      </c>
      <c r="Y92" s="1" t="s">
        <v>34</v>
      </c>
    </row>
    <row r="93" spans="1:25" x14ac:dyDescent="0.25">
      <c r="A93" s="1">
        <v>35249875</v>
      </c>
      <c r="B93" s="21"/>
      <c r="C93" s="2" t="s">
        <v>25</v>
      </c>
      <c r="D93" s="3" t="s">
        <v>26</v>
      </c>
      <c r="E93" s="5" t="s">
        <v>49</v>
      </c>
      <c r="F93" s="5" t="s">
        <v>50</v>
      </c>
      <c r="G93" s="6">
        <v>0</v>
      </c>
      <c r="H93" s="6">
        <v>2.6393939393939392</v>
      </c>
      <c r="I93" s="6">
        <v>0</v>
      </c>
      <c r="J93" s="6">
        <f t="shared" si="1"/>
        <v>2.6393939393939392</v>
      </c>
      <c r="K93" s="7">
        <v>0</v>
      </c>
      <c r="L93" s="8">
        <v>0</v>
      </c>
      <c r="M93" s="8">
        <v>2.6393939393939392</v>
      </c>
      <c r="N93" s="8">
        <v>0</v>
      </c>
      <c r="O93" s="8">
        <v>0</v>
      </c>
      <c r="P93" s="3" t="s">
        <v>113</v>
      </c>
      <c r="Q93" s="9" t="s">
        <v>45</v>
      </c>
      <c r="R93" s="4" t="s">
        <v>114</v>
      </c>
      <c r="S93" s="4" t="s">
        <v>115</v>
      </c>
      <c r="T93" s="19">
        <v>37.269016265869141</v>
      </c>
      <c r="U93" s="20">
        <v>-119.71261596679688</v>
      </c>
      <c r="V93" s="22"/>
      <c r="W93" s="1">
        <v>132</v>
      </c>
      <c r="X93" s="4" t="s">
        <v>33</v>
      </c>
      <c r="Y93" s="1" t="s">
        <v>34</v>
      </c>
    </row>
    <row r="94" spans="1:25" x14ac:dyDescent="0.25">
      <c r="A94" s="1">
        <v>35249876</v>
      </c>
      <c r="B94" s="21"/>
      <c r="C94" s="2" t="s">
        <v>25</v>
      </c>
      <c r="D94" s="3" t="s">
        <v>26</v>
      </c>
      <c r="E94" s="5" t="s">
        <v>49</v>
      </c>
      <c r="F94" s="5" t="s">
        <v>50</v>
      </c>
      <c r="G94" s="6">
        <v>0</v>
      </c>
      <c r="H94" s="6">
        <v>3.6482954545454547</v>
      </c>
      <c r="I94" s="6">
        <v>0</v>
      </c>
      <c r="J94" s="6">
        <f t="shared" si="1"/>
        <v>3.6482954545454547</v>
      </c>
      <c r="K94" s="7">
        <v>0</v>
      </c>
      <c r="L94" s="8">
        <v>0</v>
      </c>
      <c r="M94" s="8">
        <v>3.6482954545454547</v>
      </c>
      <c r="N94" s="8">
        <v>0</v>
      </c>
      <c r="O94" s="8">
        <v>0</v>
      </c>
      <c r="P94" s="3" t="s">
        <v>113</v>
      </c>
      <c r="Q94" s="9" t="s">
        <v>45</v>
      </c>
      <c r="R94" s="4" t="s">
        <v>114</v>
      </c>
      <c r="S94" s="4" t="s">
        <v>115</v>
      </c>
      <c r="T94" s="19">
        <v>37.269016265869141</v>
      </c>
      <c r="U94" s="20">
        <v>-119.71261596679688</v>
      </c>
      <c r="V94" s="22"/>
      <c r="W94" s="1">
        <v>132</v>
      </c>
      <c r="X94" s="4" t="s">
        <v>33</v>
      </c>
      <c r="Y94" s="1" t="s">
        <v>34</v>
      </c>
    </row>
    <row r="95" spans="1:25" x14ac:dyDescent="0.25">
      <c r="A95" s="1">
        <v>35249877</v>
      </c>
      <c r="B95" s="21"/>
      <c r="C95" s="2" t="s">
        <v>25</v>
      </c>
      <c r="D95" s="3" t="s">
        <v>26</v>
      </c>
      <c r="E95" s="5" t="s">
        <v>27</v>
      </c>
      <c r="F95" s="5" t="s">
        <v>28</v>
      </c>
      <c r="G95" s="6">
        <v>0</v>
      </c>
      <c r="H95" s="6">
        <v>0</v>
      </c>
      <c r="I95" s="6">
        <v>1.0299242424242425</v>
      </c>
      <c r="J95" s="6">
        <f t="shared" si="1"/>
        <v>1.0299242424242425</v>
      </c>
      <c r="K95" s="7">
        <v>0</v>
      </c>
      <c r="L95" s="8">
        <v>0</v>
      </c>
      <c r="M95" s="8">
        <v>0</v>
      </c>
      <c r="N95" s="8">
        <v>1.0299242424242425</v>
      </c>
      <c r="O95" s="8">
        <v>0</v>
      </c>
      <c r="P95" s="3" t="s">
        <v>113</v>
      </c>
      <c r="Q95" s="9" t="s">
        <v>45</v>
      </c>
      <c r="R95" s="4" t="s">
        <v>114</v>
      </c>
      <c r="S95" s="4" t="s">
        <v>115</v>
      </c>
      <c r="T95" s="19">
        <v>37.269016265869141</v>
      </c>
      <c r="U95" s="20">
        <v>-119.71261596679688</v>
      </c>
      <c r="V95" s="22"/>
      <c r="W95" s="1">
        <v>132</v>
      </c>
      <c r="X95" s="4" t="s">
        <v>33</v>
      </c>
      <c r="Y95" s="1" t="s">
        <v>34</v>
      </c>
    </row>
    <row r="96" spans="1:25" x14ac:dyDescent="0.25">
      <c r="A96" s="1">
        <v>35219097</v>
      </c>
      <c r="B96" s="21"/>
      <c r="C96" s="2" t="s">
        <v>25</v>
      </c>
      <c r="D96" s="3" t="s">
        <v>26</v>
      </c>
      <c r="E96" s="5" t="s">
        <v>72</v>
      </c>
      <c r="F96" s="5" t="s">
        <v>73</v>
      </c>
      <c r="G96" s="6">
        <v>0</v>
      </c>
      <c r="H96" s="6">
        <v>2.4793560606060607</v>
      </c>
      <c r="I96" s="6">
        <v>0</v>
      </c>
      <c r="J96" s="6">
        <f t="shared" si="1"/>
        <v>2.4793560606060607</v>
      </c>
      <c r="K96" s="7">
        <v>0</v>
      </c>
      <c r="L96" s="8">
        <v>0</v>
      </c>
      <c r="M96" s="8">
        <v>2.4793560606060607</v>
      </c>
      <c r="N96" s="8">
        <v>0</v>
      </c>
      <c r="O96" s="8">
        <v>0</v>
      </c>
      <c r="P96" s="3" t="s">
        <v>113</v>
      </c>
      <c r="Q96" s="9" t="s">
        <v>45</v>
      </c>
      <c r="R96" s="4" t="s">
        <v>116</v>
      </c>
      <c r="S96" s="4" t="s">
        <v>115</v>
      </c>
      <c r="T96" s="19">
        <v>37.227634429931641</v>
      </c>
      <c r="U96" s="20">
        <v>-119.68955230712891</v>
      </c>
      <c r="V96" s="22"/>
      <c r="W96" s="1">
        <v>22</v>
      </c>
      <c r="X96" s="4" t="s">
        <v>79</v>
      </c>
      <c r="Y96" s="1" t="s">
        <v>34</v>
      </c>
    </row>
    <row r="97" spans="1:25" x14ac:dyDescent="0.25">
      <c r="A97" s="1">
        <v>35229051</v>
      </c>
      <c r="B97" s="21"/>
      <c r="C97" s="2" t="s">
        <v>25</v>
      </c>
      <c r="D97" s="3" t="s">
        <v>26</v>
      </c>
      <c r="E97" s="5" t="s">
        <v>27</v>
      </c>
      <c r="F97" s="5" t="s">
        <v>28</v>
      </c>
      <c r="G97" s="6">
        <v>0</v>
      </c>
      <c r="H97" s="6">
        <v>0</v>
      </c>
      <c r="I97" s="6">
        <v>2</v>
      </c>
      <c r="J97" s="6">
        <f t="shared" si="1"/>
        <v>2</v>
      </c>
      <c r="K97" s="7">
        <v>0</v>
      </c>
      <c r="L97" s="8">
        <v>0</v>
      </c>
      <c r="M97" s="8">
        <v>2</v>
      </c>
      <c r="N97" s="8">
        <v>0</v>
      </c>
      <c r="O97" s="8">
        <v>0</v>
      </c>
      <c r="P97" s="3" t="s">
        <v>29</v>
      </c>
      <c r="Q97" s="9" t="s">
        <v>30</v>
      </c>
      <c r="R97" s="4" t="s">
        <v>117</v>
      </c>
      <c r="S97" s="4" t="s">
        <v>118</v>
      </c>
      <c r="T97" s="19">
        <v>39.900257110595703</v>
      </c>
      <c r="U97" s="20">
        <v>-122.50652313232422</v>
      </c>
      <c r="V97" s="22"/>
      <c r="W97" s="1">
        <v>413</v>
      </c>
      <c r="X97" s="4" t="s">
        <v>119</v>
      </c>
      <c r="Y97" s="1" t="s">
        <v>41</v>
      </c>
    </row>
    <row r="98" spans="1:25" x14ac:dyDescent="0.25">
      <c r="A98" s="1">
        <v>35276100</v>
      </c>
      <c r="B98" s="21"/>
      <c r="C98" s="2" t="s">
        <v>25</v>
      </c>
      <c r="D98" s="3" t="s">
        <v>26</v>
      </c>
      <c r="E98" s="5" t="s">
        <v>27</v>
      </c>
      <c r="F98" s="5" t="s">
        <v>28</v>
      </c>
      <c r="G98" s="6">
        <v>0</v>
      </c>
      <c r="H98" s="6">
        <v>0</v>
      </c>
      <c r="I98" s="6">
        <v>0.77007575757575752</v>
      </c>
      <c r="J98" s="6">
        <f t="shared" si="1"/>
        <v>0.77007575757575752</v>
      </c>
      <c r="K98" s="7">
        <v>0</v>
      </c>
      <c r="L98" s="8">
        <v>0</v>
      </c>
      <c r="M98" s="8">
        <v>0</v>
      </c>
      <c r="N98" s="8">
        <v>0.77007575757575752</v>
      </c>
      <c r="O98" s="8">
        <v>0</v>
      </c>
      <c r="P98" s="3" t="s">
        <v>29</v>
      </c>
      <c r="Q98" s="9" t="s">
        <v>30</v>
      </c>
      <c r="R98" s="4" t="s">
        <v>117</v>
      </c>
      <c r="S98" s="4" t="s">
        <v>118</v>
      </c>
      <c r="T98" s="19">
        <v>39.910804748535156</v>
      </c>
      <c r="U98" s="20">
        <v>-122.49295806884766</v>
      </c>
      <c r="V98" s="22"/>
      <c r="W98" s="1">
        <v>413</v>
      </c>
      <c r="X98" s="4" t="s">
        <v>119</v>
      </c>
      <c r="Y98" s="1" t="s">
        <v>41</v>
      </c>
    </row>
    <row r="99" spans="1:25" x14ac:dyDescent="0.25">
      <c r="A99" s="1">
        <v>35241072</v>
      </c>
      <c r="B99" s="21"/>
      <c r="C99" s="2" t="s">
        <v>25</v>
      </c>
      <c r="D99" s="3" t="s">
        <v>26</v>
      </c>
      <c r="E99" s="5" t="s">
        <v>49</v>
      </c>
      <c r="F99" s="5" t="s">
        <v>50</v>
      </c>
      <c r="G99" s="6">
        <v>0</v>
      </c>
      <c r="H99" s="6">
        <v>3.6</v>
      </c>
      <c r="I99" s="6">
        <v>0.2100378787878788</v>
      </c>
      <c r="J99" s="6">
        <f t="shared" si="1"/>
        <v>3.8100378787878788</v>
      </c>
      <c r="K99" s="7">
        <v>0</v>
      </c>
      <c r="L99" s="8">
        <v>0</v>
      </c>
      <c r="M99" s="8">
        <v>3.8100378787878788</v>
      </c>
      <c r="N99" s="8">
        <v>0</v>
      </c>
      <c r="O99" s="8">
        <v>0</v>
      </c>
      <c r="P99" s="3" t="s">
        <v>29</v>
      </c>
      <c r="Q99" s="9" t="s">
        <v>30</v>
      </c>
      <c r="R99" s="4" t="s">
        <v>120</v>
      </c>
      <c r="S99" s="4" t="s">
        <v>43</v>
      </c>
      <c r="T99" s="19">
        <v>40.572986602783203</v>
      </c>
      <c r="U99" s="20">
        <v>-122.23860931396484</v>
      </c>
      <c r="V99" s="22"/>
      <c r="W99" s="1">
        <v>100</v>
      </c>
      <c r="X99" s="4" t="s">
        <v>33</v>
      </c>
      <c r="Y99" s="1" t="s">
        <v>34</v>
      </c>
    </row>
    <row r="100" spans="1:25" x14ac:dyDescent="0.25">
      <c r="A100" s="1">
        <v>35243447</v>
      </c>
      <c r="B100" s="21"/>
      <c r="C100" s="2" t="s">
        <v>25</v>
      </c>
      <c r="D100" s="3" t="s">
        <v>26</v>
      </c>
      <c r="E100" s="5" t="s">
        <v>49</v>
      </c>
      <c r="F100" s="5" t="s">
        <v>50</v>
      </c>
      <c r="G100" s="6">
        <v>0</v>
      </c>
      <c r="H100" s="6">
        <v>2.6399621212121214</v>
      </c>
      <c r="I100" s="6">
        <v>3.2954545454545452E-2</v>
      </c>
      <c r="J100" s="6">
        <f t="shared" si="1"/>
        <v>2.6729166666666666</v>
      </c>
      <c r="K100" s="7">
        <v>0</v>
      </c>
      <c r="L100" s="8">
        <v>0</v>
      </c>
      <c r="M100" s="8">
        <v>2.6729166666666666</v>
      </c>
      <c r="N100" s="8">
        <v>0</v>
      </c>
      <c r="O100" s="8">
        <v>0</v>
      </c>
      <c r="P100" s="3" t="s">
        <v>29</v>
      </c>
      <c r="Q100" s="9" t="s">
        <v>30</v>
      </c>
      <c r="R100" s="4" t="s">
        <v>120</v>
      </c>
      <c r="S100" s="4" t="s">
        <v>43</v>
      </c>
      <c r="T100" s="19">
        <v>40.572986602783203</v>
      </c>
      <c r="U100" s="20">
        <v>-122.23860931396484</v>
      </c>
      <c r="V100" s="22"/>
      <c r="W100" s="1">
        <v>100</v>
      </c>
      <c r="X100" s="4" t="s">
        <v>33</v>
      </c>
      <c r="Y100" s="1" t="s">
        <v>34</v>
      </c>
    </row>
    <row r="101" spans="1:25" x14ac:dyDescent="0.25">
      <c r="A101" s="1">
        <v>35259511</v>
      </c>
      <c r="B101" s="21"/>
      <c r="C101" s="2" t="s">
        <v>25</v>
      </c>
      <c r="D101" s="3" t="s">
        <v>26</v>
      </c>
      <c r="E101" s="5" t="s">
        <v>54</v>
      </c>
      <c r="F101" s="5" t="s">
        <v>55</v>
      </c>
      <c r="G101" s="6">
        <v>0</v>
      </c>
      <c r="H101" s="6">
        <v>2.77</v>
      </c>
      <c r="I101" s="6">
        <v>0</v>
      </c>
      <c r="J101" s="6">
        <f t="shared" si="1"/>
        <v>2.77</v>
      </c>
      <c r="K101" s="7">
        <v>0</v>
      </c>
      <c r="L101" s="8">
        <v>0</v>
      </c>
      <c r="M101" s="8">
        <v>2.77</v>
      </c>
      <c r="N101" s="8">
        <v>0</v>
      </c>
      <c r="O101" s="8">
        <v>0</v>
      </c>
      <c r="P101" s="3" t="s">
        <v>29</v>
      </c>
      <c r="Q101" s="9" t="s">
        <v>30</v>
      </c>
      <c r="R101" s="4" t="s">
        <v>121</v>
      </c>
      <c r="S101" s="4" t="s">
        <v>43</v>
      </c>
      <c r="T101" s="19">
        <v>40.627590179443359</v>
      </c>
      <c r="U101" s="20">
        <v>-122.2347412109375</v>
      </c>
      <c r="V101" s="22"/>
      <c r="W101" s="1">
        <v>100</v>
      </c>
      <c r="X101" s="4" t="s">
        <v>33</v>
      </c>
      <c r="Y101" s="1" t="s">
        <v>34</v>
      </c>
    </row>
    <row r="102" spans="1:25" x14ac:dyDescent="0.25">
      <c r="A102" s="1">
        <v>35235676</v>
      </c>
      <c r="B102" s="21"/>
      <c r="C102" s="2" t="s">
        <v>48</v>
      </c>
      <c r="D102" s="3" t="s">
        <v>26</v>
      </c>
      <c r="E102" s="5" t="s">
        <v>72</v>
      </c>
      <c r="F102" s="5" t="s">
        <v>73</v>
      </c>
      <c r="G102" s="6">
        <v>2.8787878787878789</v>
      </c>
      <c r="H102" s="6">
        <v>0</v>
      </c>
      <c r="I102" s="6">
        <v>0</v>
      </c>
      <c r="J102" s="6">
        <f t="shared" si="1"/>
        <v>2.8787878787878789</v>
      </c>
      <c r="K102" s="7">
        <v>0</v>
      </c>
      <c r="L102" s="8">
        <v>0.11231060606060606</v>
      </c>
      <c r="M102" s="8">
        <v>2.7664772727272728</v>
      </c>
      <c r="N102" s="8">
        <v>0</v>
      </c>
      <c r="O102" s="8">
        <v>0</v>
      </c>
      <c r="P102" s="3" t="s">
        <v>29</v>
      </c>
      <c r="Q102" s="9" t="s">
        <v>30</v>
      </c>
      <c r="R102" s="4" t="s">
        <v>60</v>
      </c>
      <c r="S102" s="4" t="s">
        <v>61</v>
      </c>
      <c r="T102" s="19">
        <v>39.654991149902344</v>
      </c>
      <c r="U102" s="20">
        <v>-121.45899200439453</v>
      </c>
      <c r="V102" s="22"/>
      <c r="W102" s="1">
        <v>1288</v>
      </c>
      <c r="X102" s="4" t="s">
        <v>52</v>
      </c>
      <c r="Y102" s="1" t="s">
        <v>41</v>
      </c>
    </row>
    <row r="103" spans="1:25" x14ac:dyDescent="0.25">
      <c r="A103" s="1">
        <v>35259515</v>
      </c>
      <c r="B103" s="21"/>
      <c r="C103" s="2" t="s">
        <v>25</v>
      </c>
      <c r="D103" s="3" t="s">
        <v>26</v>
      </c>
      <c r="E103" s="5" t="s">
        <v>54</v>
      </c>
      <c r="F103" s="5" t="s">
        <v>55</v>
      </c>
      <c r="G103" s="6">
        <v>0</v>
      </c>
      <c r="H103" s="6">
        <v>2.4751893939393939</v>
      </c>
      <c r="I103" s="6">
        <v>0</v>
      </c>
      <c r="J103" s="6">
        <f t="shared" si="1"/>
        <v>2.4751893939393939</v>
      </c>
      <c r="K103" s="7">
        <v>0</v>
      </c>
      <c r="L103" s="8">
        <v>0</v>
      </c>
      <c r="M103" s="8">
        <v>2.4751893939393939</v>
      </c>
      <c r="N103" s="8">
        <v>0</v>
      </c>
      <c r="O103" s="8">
        <v>0</v>
      </c>
      <c r="P103" s="3" t="s">
        <v>29</v>
      </c>
      <c r="Q103" s="9" t="s">
        <v>30</v>
      </c>
      <c r="R103" s="4" t="s">
        <v>120</v>
      </c>
      <c r="S103" s="4" t="s">
        <v>43</v>
      </c>
      <c r="T103" s="19">
        <v>40.5836181640625</v>
      </c>
      <c r="U103" s="20">
        <v>-122.24220275878906</v>
      </c>
      <c r="V103" s="22"/>
      <c r="W103" s="1">
        <v>100</v>
      </c>
      <c r="X103" s="4" t="s">
        <v>33</v>
      </c>
      <c r="Y103" s="1" t="s">
        <v>34</v>
      </c>
    </row>
    <row r="104" spans="1:25" x14ac:dyDescent="0.25">
      <c r="A104" s="1">
        <v>35227007</v>
      </c>
      <c r="B104" s="21"/>
      <c r="C104" s="2" t="s">
        <v>25</v>
      </c>
      <c r="D104" s="3" t="s">
        <v>26</v>
      </c>
      <c r="E104" s="5" t="s">
        <v>54</v>
      </c>
      <c r="F104" s="5" t="s">
        <v>55</v>
      </c>
      <c r="G104" s="6">
        <v>2.8755681818181817</v>
      </c>
      <c r="H104" s="6">
        <v>0</v>
      </c>
      <c r="I104" s="6">
        <v>0</v>
      </c>
      <c r="J104" s="6">
        <f t="shared" si="1"/>
        <v>2.8755681818181817</v>
      </c>
      <c r="K104" s="7">
        <v>0</v>
      </c>
      <c r="L104" s="8">
        <v>0</v>
      </c>
      <c r="M104" s="8">
        <v>0</v>
      </c>
      <c r="N104" s="8">
        <v>2.8755681818181817</v>
      </c>
      <c r="O104" s="8">
        <v>0</v>
      </c>
      <c r="P104" s="3" t="s">
        <v>63</v>
      </c>
      <c r="Q104" s="9" t="s">
        <v>64</v>
      </c>
      <c r="R104" s="4" t="s">
        <v>122</v>
      </c>
      <c r="S104" s="4" t="s">
        <v>66</v>
      </c>
      <c r="T104" s="19">
        <v>38.757682800292969</v>
      </c>
      <c r="U104" s="20">
        <v>-122.63591003417969</v>
      </c>
      <c r="V104" s="22"/>
      <c r="W104" s="1">
        <v>474</v>
      </c>
      <c r="X104" s="4" t="s">
        <v>109</v>
      </c>
      <c r="Y104" s="1" t="s">
        <v>41</v>
      </c>
    </row>
    <row r="105" spans="1:25" x14ac:dyDescent="0.25">
      <c r="A105" s="1">
        <v>35259514</v>
      </c>
      <c r="B105" s="21"/>
      <c r="C105" s="2" t="s">
        <v>25</v>
      </c>
      <c r="D105" s="3" t="s">
        <v>26</v>
      </c>
      <c r="E105" s="5" t="s">
        <v>57</v>
      </c>
      <c r="F105" s="5" t="s">
        <v>50</v>
      </c>
      <c r="G105" s="6">
        <v>0</v>
      </c>
      <c r="H105" s="6">
        <v>3.61</v>
      </c>
      <c r="I105" s="6">
        <v>0</v>
      </c>
      <c r="J105" s="6">
        <f t="shared" si="1"/>
        <v>3.61</v>
      </c>
      <c r="K105" s="7">
        <v>0</v>
      </c>
      <c r="L105" s="8">
        <v>0</v>
      </c>
      <c r="M105" s="8">
        <v>0</v>
      </c>
      <c r="N105" s="8">
        <v>3.61</v>
      </c>
      <c r="O105" s="8">
        <v>0</v>
      </c>
      <c r="P105" s="3" t="s">
        <v>29</v>
      </c>
      <c r="Q105" s="9" t="s">
        <v>30</v>
      </c>
      <c r="R105" s="4" t="s">
        <v>120</v>
      </c>
      <c r="S105" s="4" t="s">
        <v>43</v>
      </c>
      <c r="T105" s="19">
        <v>40.589439392089844</v>
      </c>
      <c r="U105" s="20">
        <v>-122.22438812255859</v>
      </c>
      <c r="V105" s="22"/>
      <c r="W105" s="1">
        <v>301</v>
      </c>
      <c r="X105" s="4" t="s">
        <v>33</v>
      </c>
      <c r="Y105" s="1" t="s">
        <v>34</v>
      </c>
    </row>
    <row r="106" spans="1:25" x14ac:dyDescent="0.25">
      <c r="A106" s="1">
        <v>35241071</v>
      </c>
      <c r="B106" s="21"/>
      <c r="C106" s="2" t="s">
        <v>25</v>
      </c>
      <c r="D106" s="3" t="s">
        <v>26</v>
      </c>
      <c r="E106" s="5" t="s">
        <v>102</v>
      </c>
      <c r="F106" s="5" t="s">
        <v>50</v>
      </c>
      <c r="G106" s="6">
        <v>0</v>
      </c>
      <c r="H106" s="6">
        <v>2.0356060606060606</v>
      </c>
      <c r="I106" s="6">
        <v>0.32500000000000001</v>
      </c>
      <c r="J106" s="6">
        <f t="shared" si="1"/>
        <v>2.3606060606060608</v>
      </c>
      <c r="K106" s="7">
        <v>0</v>
      </c>
      <c r="L106" s="8">
        <v>0</v>
      </c>
      <c r="M106" s="8">
        <v>2.3606060606060608</v>
      </c>
      <c r="N106" s="8">
        <v>0</v>
      </c>
      <c r="O106" s="8">
        <v>0</v>
      </c>
      <c r="P106" s="3" t="s">
        <v>29</v>
      </c>
      <c r="Q106" s="9" t="s">
        <v>30</v>
      </c>
      <c r="R106" s="4" t="s">
        <v>120</v>
      </c>
      <c r="S106" s="4" t="s">
        <v>43</v>
      </c>
      <c r="T106" s="19">
        <v>40.572486877441406</v>
      </c>
      <c r="U106" s="20">
        <v>-122.23805236816406</v>
      </c>
      <c r="V106" s="22"/>
      <c r="W106" s="1">
        <v>301</v>
      </c>
      <c r="X106" s="4" t="s">
        <v>33</v>
      </c>
      <c r="Y106" s="1" t="s">
        <v>34</v>
      </c>
    </row>
    <row r="107" spans="1:25" x14ac:dyDescent="0.25">
      <c r="A107" s="1">
        <v>35243448</v>
      </c>
      <c r="B107" s="21"/>
      <c r="C107" s="2" t="s">
        <v>25</v>
      </c>
      <c r="D107" s="3" t="s">
        <v>26</v>
      </c>
      <c r="E107" s="5" t="s">
        <v>49</v>
      </c>
      <c r="F107" s="5" t="s">
        <v>50</v>
      </c>
      <c r="G107" s="6">
        <v>0</v>
      </c>
      <c r="H107" s="6">
        <v>3.6899621212121212</v>
      </c>
      <c r="I107" s="6">
        <v>0</v>
      </c>
      <c r="J107" s="6">
        <f t="shared" si="1"/>
        <v>3.6899621212121212</v>
      </c>
      <c r="K107" s="7">
        <v>0</v>
      </c>
      <c r="L107" s="8">
        <v>0</v>
      </c>
      <c r="M107" s="8">
        <v>3.6899621212121212</v>
      </c>
      <c r="N107" s="8">
        <v>0</v>
      </c>
      <c r="O107" s="8">
        <v>0</v>
      </c>
      <c r="P107" s="3" t="s">
        <v>29</v>
      </c>
      <c r="Q107" s="9" t="s">
        <v>30</v>
      </c>
      <c r="R107" s="4" t="s">
        <v>120</v>
      </c>
      <c r="S107" s="4" t="s">
        <v>43</v>
      </c>
      <c r="T107" s="19">
        <v>40.592868804931641</v>
      </c>
      <c r="U107" s="20">
        <v>-122.2396240234375</v>
      </c>
      <c r="V107" s="22"/>
      <c r="W107" s="1">
        <v>99</v>
      </c>
      <c r="X107" s="4" t="s">
        <v>33</v>
      </c>
      <c r="Y107" s="1" t="s">
        <v>34</v>
      </c>
    </row>
    <row r="108" spans="1:25" x14ac:dyDescent="0.25">
      <c r="A108" s="1">
        <v>35241073</v>
      </c>
      <c r="B108" s="21"/>
      <c r="C108" s="2" t="s">
        <v>25</v>
      </c>
      <c r="D108" s="3" t="s">
        <v>26</v>
      </c>
      <c r="E108" s="5" t="s">
        <v>54</v>
      </c>
      <c r="F108" s="5" t="s">
        <v>55</v>
      </c>
      <c r="G108" s="6">
        <v>0</v>
      </c>
      <c r="H108" s="6">
        <v>3.8553030303030305</v>
      </c>
      <c r="I108" s="6">
        <v>0</v>
      </c>
      <c r="J108" s="6">
        <f t="shared" si="1"/>
        <v>3.8553030303030305</v>
      </c>
      <c r="K108" s="7">
        <v>0</v>
      </c>
      <c r="L108" s="8">
        <v>0</v>
      </c>
      <c r="M108" s="8">
        <v>3.8553030303030305</v>
      </c>
      <c r="N108" s="8">
        <v>0</v>
      </c>
      <c r="O108" s="8">
        <v>0</v>
      </c>
      <c r="P108" s="3" t="s">
        <v>29</v>
      </c>
      <c r="Q108" s="9" t="s">
        <v>30</v>
      </c>
      <c r="R108" s="4" t="s">
        <v>120</v>
      </c>
      <c r="S108" s="4" t="s">
        <v>43</v>
      </c>
      <c r="T108" s="19">
        <v>40.592868804931641</v>
      </c>
      <c r="U108" s="20">
        <v>-122.2396240234375</v>
      </c>
      <c r="V108" s="22"/>
      <c r="W108" s="1">
        <v>99</v>
      </c>
      <c r="X108" s="4" t="s">
        <v>33</v>
      </c>
      <c r="Y108" s="1" t="s">
        <v>34</v>
      </c>
    </row>
    <row r="109" spans="1:25" x14ac:dyDescent="0.25">
      <c r="A109" s="1">
        <v>35259517</v>
      </c>
      <c r="B109" s="21"/>
      <c r="C109" s="2" t="s">
        <v>25</v>
      </c>
      <c r="D109" s="3" t="s">
        <v>26</v>
      </c>
      <c r="E109" s="5" t="s">
        <v>49</v>
      </c>
      <c r="F109" s="5" t="s">
        <v>50</v>
      </c>
      <c r="G109" s="6">
        <v>0</v>
      </c>
      <c r="H109" s="6">
        <v>4.6007575757575756</v>
      </c>
      <c r="I109" s="6">
        <v>0</v>
      </c>
      <c r="J109" s="6">
        <f t="shared" si="1"/>
        <v>4.6007575757575756</v>
      </c>
      <c r="K109" s="7">
        <v>0</v>
      </c>
      <c r="L109" s="8">
        <v>0</v>
      </c>
      <c r="M109" s="8">
        <v>4.6007575757575756</v>
      </c>
      <c r="N109" s="8">
        <v>0</v>
      </c>
      <c r="O109" s="8">
        <v>0</v>
      </c>
      <c r="P109" s="3" t="s">
        <v>29</v>
      </c>
      <c r="Q109" s="9" t="s">
        <v>30</v>
      </c>
      <c r="R109" s="4" t="s">
        <v>120</v>
      </c>
      <c r="S109" s="4" t="s">
        <v>43</v>
      </c>
      <c r="T109" s="19">
        <v>40.592983245849609</v>
      </c>
      <c r="U109" s="20">
        <v>-122.25487518310547</v>
      </c>
      <c r="V109" s="22"/>
      <c r="W109" s="1">
        <v>99</v>
      </c>
      <c r="X109" s="4" t="s">
        <v>33</v>
      </c>
      <c r="Y109" s="1" t="s">
        <v>34</v>
      </c>
    </row>
    <row r="110" spans="1:25" x14ac:dyDescent="0.25">
      <c r="A110" s="1">
        <v>35259513</v>
      </c>
      <c r="B110" s="21"/>
      <c r="C110" s="2" t="s">
        <v>25</v>
      </c>
      <c r="D110" s="3" t="s">
        <v>26</v>
      </c>
      <c r="E110" s="5" t="s">
        <v>49</v>
      </c>
      <c r="F110" s="5" t="s">
        <v>50</v>
      </c>
      <c r="G110" s="6">
        <v>0</v>
      </c>
      <c r="H110" s="6">
        <v>4.6399621212121209</v>
      </c>
      <c r="I110" s="6">
        <v>0</v>
      </c>
      <c r="J110" s="6">
        <f t="shared" si="1"/>
        <v>4.6399621212121209</v>
      </c>
      <c r="K110" s="7">
        <v>0</v>
      </c>
      <c r="L110" s="8">
        <v>0</v>
      </c>
      <c r="M110" s="8">
        <v>4.6399621212121209</v>
      </c>
      <c r="N110" s="8">
        <v>0</v>
      </c>
      <c r="O110" s="8">
        <v>0</v>
      </c>
      <c r="P110" s="3" t="s">
        <v>29</v>
      </c>
      <c r="Q110" s="9" t="s">
        <v>30</v>
      </c>
      <c r="R110" s="4" t="s">
        <v>70</v>
      </c>
      <c r="S110" s="4" t="s">
        <v>43</v>
      </c>
      <c r="T110" s="19">
        <v>40.591751098632813</v>
      </c>
      <c r="U110" s="20">
        <v>-122.27430725097656</v>
      </c>
      <c r="V110" s="22"/>
      <c r="W110" s="1">
        <v>99</v>
      </c>
      <c r="X110" s="4" t="s">
        <v>33</v>
      </c>
      <c r="Y110" s="1" t="s">
        <v>34</v>
      </c>
    </row>
    <row r="111" spans="1:25" x14ac:dyDescent="0.25">
      <c r="A111" s="1">
        <v>35219286</v>
      </c>
      <c r="B111" s="21"/>
      <c r="C111" s="2" t="s">
        <v>25</v>
      </c>
      <c r="D111" s="3" t="s">
        <v>26</v>
      </c>
      <c r="E111" s="5" t="s">
        <v>91</v>
      </c>
      <c r="F111" s="5" t="s">
        <v>92</v>
      </c>
      <c r="G111" s="6">
        <v>0</v>
      </c>
      <c r="H111" s="6">
        <v>3.3609848484848484</v>
      </c>
      <c r="I111" s="6">
        <v>0</v>
      </c>
      <c r="J111" s="6">
        <f t="shared" si="1"/>
        <v>3.3609848484848484</v>
      </c>
      <c r="K111" s="7">
        <v>0</v>
      </c>
      <c r="L111" s="8">
        <v>0</v>
      </c>
      <c r="M111" s="8">
        <v>3.3609848484848484</v>
      </c>
      <c r="N111" s="8">
        <v>0</v>
      </c>
      <c r="O111" s="8">
        <v>0</v>
      </c>
      <c r="P111" s="3" t="s">
        <v>29</v>
      </c>
      <c r="Q111" s="9" t="s">
        <v>30</v>
      </c>
      <c r="R111" s="4" t="s">
        <v>120</v>
      </c>
      <c r="S111" s="4" t="s">
        <v>43</v>
      </c>
      <c r="T111" s="19">
        <v>40.534999847412109</v>
      </c>
      <c r="U111" s="20">
        <v>-122.23921966552734</v>
      </c>
      <c r="V111" s="22"/>
      <c r="W111" s="1">
        <v>48</v>
      </c>
      <c r="X111" s="4" t="s">
        <v>79</v>
      </c>
      <c r="Y111" s="1" t="s">
        <v>34</v>
      </c>
    </row>
    <row r="112" spans="1:25" x14ac:dyDescent="0.25">
      <c r="A112" s="1">
        <v>35232960</v>
      </c>
      <c r="B112" s="21"/>
      <c r="C112" s="2" t="s">
        <v>25</v>
      </c>
      <c r="D112" s="3" t="s">
        <v>26</v>
      </c>
      <c r="E112" s="5" t="s">
        <v>91</v>
      </c>
      <c r="F112" s="5" t="s">
        <v>92</v>
      </c>
      <c r="G112" s="6">
        <v>0</v>
      </c>
      <c r="H112" s="6">
        <v>2.9077651515151515</v>
      </c>
      <c r="I112" s="6">
        <v>0</v>
      </c>
      <c r="J112" s="6">
        <f t="shared" si="1"/>
        <v>2.9077651515151515</v>
      </c>
      <c r="K112" s="7">
        <v>0</v>
      </c>
      <c r="L112" s="8">
        <v>0</v>
      </c>
      <c r="M112" s="8">
        <v>2.9077651515151515</v>
      </c>
      <c r="N112" s="8">
        <v>0</v>
      </c>
      <c r="O112" s="8">
        <v>0</v>
      </c>
      <c r="P112" s="3" t="s">
        <v>29</v>
      </c>
      <c r="Q112" s="9" t="s">
        <v>30</v>
      </c>
      <c r="R112" s="4" t="s">
        <v>120</v>
      </c>
      <c r="S112" s="4" t="s">
        <v>43</v>
      </c>
      <c r="T112" s="19">
        <v>40.534999847412109</v>
      </c>
      <c r="U112" s="20">
        <v>-122.23921966552734</v>
      </c>
      <c r="V112" s="22"/>
      <c r="W112" s="1">
        <v>48</v>
      </c>
      <c r="X112" s="4" t="s">
        <v>79</v>
      </c>
      <c r="Y112" s="1" t="s">
        <v>34</v>
      </c>
    </row>
    <row r="113" spans="1:25" x14ac:dyDescent="0.25">
      <c r="A113" s="1">
        <v>35232442</v>
      </c>
      <c r="B113" s="21"/>
      <c r="C113" s="2" t="s">
        <v>25</v>
      </c>
      <c r="D113" s="3" t="s">
        <v>26</v>
      </c>
      <c r="E113" s="5" t="s">
        <v>72</v>
      </c>
      <c r="F113" s="5" t="s">
        <v>73</v>
      </c>
      <c r="G113" s="6">
        <v>0</v>
      </c>
      <c r="H113" s="6">
        <v>2.9126893939393939</v>
      </c>
      <c r="I113" s="6">
        <v>0</v>
      </c>
      <c r="J113" s="6">
        <f t="shared" si="1"/>
        <v>2.9126893939393939</v>
      </c>
      <c r="K113" s="7">
        <v>0</v>
      </c>
      <c r="L113" s="8">
        <v>0</v>
      </c>
      <c r="M113" s="8">
        <v>2.9126893939393939</v>
      </c>
      <c r="N113" s="8">
        <v>0</v>
      </c>
      <c r="O113" s="8">
        <v>0</v>
      </c>
      <c r="P113" s="3" t="s">
        <v>29</v>
      </c>
      <c r="Q113" s="9" t="s">
        <v>30</v>
      </c>
      <c r="R113" s="4" t="s">
        <v>120</v>
      </c>
      <c r="S113" s="4" t="s">
        <v>43</v>
      </c>
      <c r="T113" s="19">
        <v>40.534999847412109</v>
      </c>
      <c r="U113" s="20">
        <v>-122.23921966552734</v>
      </c>
      <c r="V113" s="22"/>
      <c r="W113" s="1">
        <v>48</v>
      </c>
      <c r="X113" s="4" t="s">
        <v>79</v>
      </c>
      <c r="Y113" s="1" t="s">
        <v>34</v>
      </c>
    </row>
    <row r="114" spans="1:25" x14ac:dyDescent="0.25">
      <c r="A114" s="1">
        <v>35232443</v>
      </c>
      <c r="B114" s="21"/>
      <c r="C114" s="2" t="s">
        <v>25</v>
      </c>
      <c r="D114" s="3" t="s">
        <v>26</v>
      </c>
      <c r="E114" s="5" t="s">
        <v>80</v>
      </c>
      <c r="F114" s="5" t="s">
        <v>59</v>
      </c>
      <c r="G114" s="6">
        <v>0</v>
      </c>
      <c r="H114" s="6">
        <v>1.009280303030303</v>
      </c>
      <c r="I114" s="6">
        <v>0</v>
      </c>
      <c r="J114" s="6">
        <f t="shared" si="1"/>
        <v>1.009280303030303</v>
      </c>
      <c r="K114" s="7">
        <v>0</v>
      </c>
      <c r="L114" s="8">
        <v>1.009280303030303</v>
      </c>
      <c r="M114" s="8">
        <v>0</v>
      </c>
      <c r="N114" s="8">
        <v>0</v>
      </c>
      <c r="O114" s="8">
        <v>0</v>
      </c>
      <c r="P114" s="3" t="s">
        <v>29</v>
      </c>
      <c r="Q114" s="9" t="s">
        <v>30</v>
      </c>
      <c r="R114" s="4" t="s">
        <v>120</v>
      </c>
      <c r="S114" s="4" t="s">
        <v>43</v>
      </c>
      <c r="T114" s="19">
        <v>40.534999847412109</v>
      </c>
      <c r="U114" s="20">
        <v>-122.23921966552734</v>
      </c>
      <c r="V114" s="22"/>
      <c r="W114" s="1">
        <v>48</v>
      </c>
      <c r="X114" s="4" t="s">
        <v>79</v>
      </c>
      <c r="Y114" s="1" t="s">
        <v>34</v>
      </c>
    </row>
    <row r="115" spans="1:25" x14ac:dyDescent="0.25">
      <c r="A115" s="1">
        <v>35232444</v>
      </c>
      <c r="B115" s="21"/>
      <c r="C115" s="2" t="s">
        <v>25</v>
      </c>
      <c r="D115" s="3" t="s">
        <v>26</v>
      </c>
      <c r="E115" s="5" t="s">
        <v>72</v>
      </c>
      <c r="F115" s="5" t="s">
        <v>73</v>
      </c>
      <c r="G115" s="6">
        <v>0</v>
      </c>
      <c r="H115" s="6">
        <v>3.428219696969697</v>
      </c>
      <c r="I115" s="6">
        <v>0</v>
      </c>
      <c r="J115" s="6">
        <f t="shared" si="1"/>
        <v>3.428219696969697</v>
      </c>
      <c r="K115" s="7">
        <v>0</v>
      </c>
      <c r="L115" s="8">
        <v>1.2443181818181819</v>
      </c>
      <c r="M115" s="8">
        <v>2.1839015151515153</v>
      </c>
      <c r="N115" s="8">
        <v>0</v>
      </c>
      <c r="O115" s="8">
        <v>0</v>
      </c>
      <c r="P115" s="3" t="s">
        <v>29</v>
      </c>
      <c r="Q115" s="9" t="s">
        <v>30</v>
      </c>
      <c r="R115" s="4" t="s">
        <v>120</v>
      </c>
      <c r="S115" s="4" t="s">
        <v>43</v>
      </c>
      <c r="T115" s="19">
        <v>40.534999847412109</v>
      </c>
      <c r="U115" s="20">
        <v>-122.23921966552734</v>
      </c>
      <c r="V115" s="22"/>
      <c r="W115" s="1">
        <v>48</v>
      </c>
      <c r="X115" s="4" t="s">
        <v>79</v>
      </c>
      <c r="Y115" s="1" t="s">
        <v>34</v>
      </c>
    </row>
    <row r="116" spans="1:25" x14ac:dyDescent="0.25">
      <c r="A116" s="1">
        <v>35232445</v>
      </c>
      <c r="B116" s="21"/>
      <c r="C116" s="2" t="s">
        <v>25</v>
      </c>
      <c r="D116" s="3" t="s">
        <v>26</v>
      </c>
      <c r="E116" s="5" t="s">
        <v>72</v>
      </c>
      <c r="F116" s="5" t="s">
        <v>73</v>
      </c>
      <c r="G116" s="6">
        <v>0</v>
      </c>
      <c r="H116" s="6">
        <v>2.6035984848484848</v>
      </c>
      <c r="I116" s="6">
        <v>0</v>
      </c>
      <c r="J116" s="6">
        <f t="shared" si="1"/>
        <v>2.6035984848484848</v>
      </c>
      <c r="K116" s="7">
        <v>0</v>
      </c>
      <c r="L116" s="8">
        <v>0.4524621212121212</v>
      </c>
      <c r="M116" s="8">
        <v>2.1511363636363638</v>
      </c>
      <c r="N116" s="8">
        <v>0</v>
      </c>
      <c r="O116" s="8">
        <v>0</v>
      </c>
      <c r="P116" s="3" t="s">
        <v>29</v>
      </c>
      <c r="Q116" s="9" t="s">
        <v>30</v>
      </c>
      <c r="R116" s="4" t="s">
        <v>120</v>
      </c>
      <c r="S116" s="4" t="s">
        <v>43</v>
      </c>
      <c r="T116" s="19">
        <v>40.534999847412109</v>
      </c>
      <c r="U116" s="20">
        <v>-122.23921966552734</v>
      </c>
      <c r="V116" s="22"/>
      <c r="W116" s="1">
        <v>48</v>
      </c>
      <c r="X116" s="4" t="s">
        <v>79</v>
      </c>
      <c r="Y116" s="1" t="s">
        <v>34</v>
      </c>
    </row>
    <row r="117" spans="1:25" x14ac:dyDescent="0.25">
      <c r="A117" s="1">
        <v>35225825</v>
      </c>
      <c r="B117" s="21"/>
      <c r="C117" s="2" t="s">
        <v>25</v>
      </c>
      <c r="D117" s="3" t="s">
        <v>26</v>
      </c>
      <c r="E117" s="5" t="s">
        <v>72</v>
      </c>
      <c r="F117" s="5" t="s">
        <v>73</v>
      </c>
      <c r="G117" s="6">
        <v>0</v>
      </c>
      <c r="H117" s="6">
        <v>1.5214015151515152</v>
      </c>
      <c r="I117" s="6">
        <v>0</v>
      </c>
      <c r="J117" s="6">
        <f t="shared" si="1"/>
        <v>1.5214015151515152</v>
      </c>
      <c r="K117" s="7">
        <v>0</v>
      </c>
      <c r="L117" s="8">
        <v>1.5214015151515152</v>
      </c>
      <c r="M117" s="8">
        <v>0</v>
      </c>
      <c r="N117" s="8">
        <v>0</v>
      </c>
      <c r="O117" s="8">
        <v>0</v>
      </c>
      <c r="P117" s="3" t="s">
        <v>29</v>
      </c>
      <c r="Q117" s="9" t="s">
        <v>30</v>
      </c>
      <c r="R117" s="4" t="s">
        <v>120</v>
      </c>
      <c r="S117" s="4" t="s">
        <v>43</v>
      </c>
      <c r="T117" s="19">
        <v>40.534999847412109</v>
      </c>
      <c r="U117" s="20">
        <v>-122.23921966552734</v>
      </c>
      <c r="V117" s="22"/>
      <c r="W117" s="1">
        <v>48</v>
      </c>
      <c r="X117" s="4" t="s">
        <v>79</v>
      </c>
      <c r="Y117" s="1" t="s">
        <v>34</v>
      </c>
    </row>
    <row r="118" spans="1:25" x14ac:dyDescent="0.25">
      <c r="A118" s="1">
        <v>35026643</v>
      </c>
      <c r="B118" s="21"/>
      <c r="C118" s="2" t="s">
        <v>25</v>
      </c>
      <c r="D118" s="3" t="s">
        <v>26</v>
      </c>
      <c r="E118" s="5" t="s">
        <v>54</v>
      </c>
      <c r="F118" s="5" t="s">
        <v>55</v>
      </c>
      <c r="G118" s="6">
        <v>0</v>
      </c>
      <c r="H118" s="6">
        <v>1.008901515151515</v>
      </c>
      <c r="I118" s="6">
        <v>0</v>
      </c>
      <c r="J118" s="6">
        <f t="shared" si="1"/>
        <v>1.008901515151515</v>
      </c>
      <c r="K118" s="7">
        <v>0</v>
      </c>
      <c r="L118" s="8">
        <v>0</v>
      </c>
      <c r="M118" s="8">
        <v>0</v>
      </c>
      <c r="N118" s="8">
        <v>1.008901515151515</v>
      </c>
      <c r="O118" s="8">
        <v>0</v>
      </c>
      <c r="P118" s="3" t="s">
        <v>37</v>
      </c>
      <c r="Q118" s="9" t="s">
        <v>30</v>
      </c>
      <c r="R118" s="4" t="s">
        <v>101</v>
      </c>
      <c r="S118" s="4" t="s">
        <v>101</v>
      </c>
      <c r="T118" s="19"/>
      <c r="U118" s="20"/>
      <c r="V118" s="22"/>
      <c r="W118" s="1">
        <v>666</v>
      </c>
      <c r="X118" s="4" t="s">
        <v>104</v>
      </c>
      <c r="Y118" s="1" t="s">
        <v>34</v>
      </c>
    </row>
    <row r="119" spans="1:25" x14ac:dyDescent="0.25">
      <c r="A119" s="1">
        <v>35192290</v>
      </c>
      <c r="B119" s="21"/>
      <c r="C119" s="2" t="s">
        <v>25</v>
      </c>
      <c r="D119" s="3" t="s">
        <v>26</v>
      </c>
      <c r="E119" s="5" t="s">
        <v>49</v>
      </c>
      <c r="F119" s="5" t="s">
        <v>59</v>
      </c>
      <c r="G119" s="6">
        <v>0</v>
      </c>
      <c r="H119" s="6">
        <v>5.0518939393939393</v>
      </c>
      <c r="I119" s="6">
        <v>0</v>
      </c>
      <c r="J119" s="6">
        <f t="shared" si="1"/>
        <v>5.0518939393939393</v>
      </c>
      <c r="K119" s="7">
        <v>0</v>
      </c>
      <c r="L119" s="8">
        <v>2.8996212121212119</v>
      </c>
      <c r="M119" s="8">
        <v>2.1522727272727278</v>
      </c>
      <c r="N119" s="8">
        <v>0</v>
      </c>
      <c r="O119" s="8">
        <v>0</v>
      </c>
      <c r="P119" s="3" t="s">
        <v>37</v>
      </c>
      <c r="Q119" s="9" t="s">
        <v>30</v>
      </c>
      <c r="R119" s="4" t="s">
        <v>123</v>
      </c>
      <c r="S119" s="4" t="s">
        <v>124</v>
      </c>
      <c r="T119" s="19">
        <v>38.738979339599609</v>
      </c>
      <c r="U119" s="20">
        <v>-120.90553283691406</v>
      </c>
      <c r="V119" s="22"/>
      <c r="W119" s="1">
        <v>811</v>
      </c>
      <c r="X119" s="4" t="s">
        <v>125</v>
      </c>
      <c r="Y119" s="1" t="s">
        <v>41</v>
      </c>
    </row>
    <row r="120" spans="1:25" x14ac:dyDescent="0.25">
      <c r="A120" s="1">
        <v>35224856</v>
      </c>
      <c r="B120" s="21"/>
      <c r="C120" s="2" t="s">
        <v>126</v>
      </c>
      <c r="D120" s="3" t="s">
        <v>127</v>
      </c>
      <c r="E120" s="5" t="s">
        <v>49</v>
      </c>
      <c r="F120" s="5" t="s">
        <v>50</v>
      </c>
      <c r="G120" s="6">
        <v>2.8030303030303032</v>
      </c>
      <c r="H120" s="6">
        <v>0.10984848484848485</v>
      </c>
      <c r="I120" s="6">
        <v>0</v>
      </c>
      <c r="J120" s="6">
        <f t="shared" si="1"/>
        <v>2.9128787878787881</v>
      </c>
      <c r="K120" s="7">
        <v>0</v>
      </c>
      <c r="L120" s="8">
        <v>0</v>
      </c>
      <c r="M120" s="8">
        <v>1.1363636363636365</v>
      </c>
      <c r="N120" s="8">
        <v>1.7765151515151516</v>
      </c>
      <c r="O120" s="8">
        <v>0</v>
      </c>
      <c r="P120" s="3" t="s">
        <v>29</v>
      </c>
      <c r="Q120" s="9" t="s">
        <v>30</v>
      </c>
      <c r="R120" s="4"/>
      <c r="S120" s="4"/>
      <c r="T120" s="19"/>
      <c r="U120" s="20"/>
      <c r="V120" s="22"/>
      <c r="W120" s="1"/>
      <c r="X120" s="4"/>
      <c r="Y120" s="1"/>
    </row>
    <row r="121" spans="1:25" x14ac:dyDescent="0.25">
      <c r="A121" s="1">
        <v>35226845</v>
      </c>
      <c r="B121" s="21"/>
      <c r="C121" s="2" t="s">
        <v>25</v>
      </c>
      <c r="D121" s="3" t="s">
        <v>26</v>
      </c>
      <c r="E121" s="5" t="s">
        <v>85</v>
      </c>
      <c r="F121" s="5" t="s">
        <v>59</v>
      </c>
      <c r="G121" s="6">
        <v>0</v>
      </c>
      <c r="H121" s="6">
        <v>2.3183712121212121</v>
      </c>
      <c r="I121" s="6">
        <v>0</v>
      </c>
      <c r="J121" s="6">
        <f t="shared" si="1"/>
        <v>2.3183712121212121</v>
      </c>
      <c r="K121" s="7">
        <v>0</v>
      </c>
      <c r="L121" s="8">
        <v>2.3183712121212121</v>
      </c>
      <c r="M121" s="8">
        <v>0</v>
      </c>
      <c r="N121" s="8">
        <v>0</v>
      </c>
      <c r="O121" s="8">
        <v>0</v>
      </c>
      <c r="P121" s="3" t="s">
        <v>37</v>
      </c>
      <c r="Q121" s="9" t="s">
        <v>30</v>
      </c>
      <c r="R121" s="4" t="s">
        <v>123</v>
      </c>
      <c r="S121" s="4" t="s">
        <v>124</v>
      </c>
      <c r="T121" s="19">
        <v>38.720149993896484</v>
      </c>
      <c r="U121" s="20">
        <v>-120.86100769042969</v>
      </c>
      <c r="V121" s="22"/>
      <c r="W121" s="1">
        <v>811</v>
      </c>
      <c r="X121" s="4" t="s">
        <v>125</v>
      </c>
      <c r="Y121" s="1" t="s">
        <v>41</v>
      </c>
    </row>
    <row r="122" spans="1:25" x14ac:dyDescent="0.25">
      <c r="A122" s="1">
        <v>31361965</v>
      </c>
      <c r="B122" s="21"/>
      <c r="C122" s="2" t="s">
        <v>25</v>
      </c>
      <c r="D122" s="3" t="s">
        <v>26</v>
      </c>
      <c r="E122" s="5" t="s">
        <v>85</v>
      </c>
      <c r="F122" s="5" t="s">
        <v>59</v>
      </c>
      <c r="G122" s="6">
        <v>0</v>
      </c>
      <c r="H122" s="6">
        <v>0.44829545454545455</v>
      </c>
      <c r="I122" s="6">
        <v>0</v>
      </c>
      <c r="J122" s="6">
        <f t="shared" si="1"/>
        <v>0.44829545454545455</v>
      </c>
      <c r="K122" s="7">
        <v>0</v>
      </c>
      <c r="L122" s="8">
        <v>0.44829545454545455</v>
      </c>
      <c r="M122" s="8">
        <v>0</v>
      </c>
      <c r="N122" s="8">
        <v>0</v>
      </c>
      <c r="O122" s="8">
        <v>0</v>
      </c>
      <c r="P122" s="3" t="s">
        <v>128</v>
      </c>
      <c r="Q122" s="9" t="s">
        <v>64</v>
      </c>
      <c r="R122" s="4" t="s">
        <v>129</v>
      </c>
      <c r="S122" s="4" t="s">
        <v>130</v>
      </c>
      <c r="T122" s="19">
        <v>38.391887664794922</v>
      </c>
      <c r="U122" s="20">
        <v>-122.530029296875</v>
      </c>
      <c r="V122" s="22"/>
      <c r="W122" s="1">
        <v>1794</v>
      </c>
      <c r="X122" s="4" t="s">
        <v>78</v>
      </c>
      <c r="Y122" s="1" t="s">
        <v>41</v>
      </c>
    </row>
    <row r="123" spans="1:25" x14ac:dyDescent="0.25">
      <c r="A123" s="1">
        <v>35234756</v>
      </c>
      <c r="B123" s="21"/>
      <c r="C123" s="2" t="s">
        <v>25</v>
      </c>
      <c r="D123" s="3" t="s">
        <v>26</v>
      </c>
      <c r="E123" s="5" t="s">
        <v>49</v>
      </c>
      <c r="F123" s="5" t="s">
        <v>50</v>
      </c>
      <c r="G123" s="6">
        <v>2.782007575757576</v>
      </c>
      <c r="H123" s="6">
        <v>0</v>
      </c>
      <c r="I123" s="6">
        <v>0</v>
      </c>
      <c r="J123" s="6">
        <f t="shared" si="1"/>
        <v>2.782007575757576</v>
      </c>
      <c r="K123" s="7">
        <v>0</v>
      </c>
      <c r="L123" s="8">
        <v>0</v>
      </c>
      <c r="M123" s="8">
        <v>0</v>
      </c>
      <c r="N123" s="8">
        <v>2.782007575757576</v>
      </c>
      <c r="O123" s="8">
        <v>0</v>
      </c>
      <c r="P123" s="3" t="s">
        <v>63</v>
      </c>
      <c r="Q123" s="9" t="s">
        <v>64</v>
      </c>
      <c r="R123" s="4" t="s">
        <v>122</v>
      </c>
      <c r="S123" s="4" t="s">
        <v>66</v>
      </c>
      <c r="T123" s="19">
        <v>38.757625579833984</v>
      </c>
      <c r="U123" s="20">
        <v>-122.63576507568359</v>
      </c>
      <c r="V123" s="22"/>
      <c r="W123" s="1">
        <v>474</v>
      </c>
      <c r="X123" s="4" t="s">
        <v>109</v>
      </c>
      <c r="Y123" s="1" t="s">
        <v>41</v>
      </c>
    </row>
    <row r="124" spans="1:25" x14ac:dyDescent="0.25">
      <c r="A124" s="1">
        <v>35274593</v>
      </c>
      <c r="B124" s="21"/>
      <c r="C124" s="2" t="s">
        <v>25</v>
      </c>
      <c r="D124" s="3" t="s">
        <v>26</v>
      </c>
      <c r="E124" s="5" t="s">
        <v>27</v>
      </c>
      <c r="F124" s="5" t="s">
        <v>28</v>
      </c>
      <c r="G124" s="6">
        <v>2.7559999999999998</v>
      </c>
      <c r="H124" s="6">
        <v>0</v>
      </c>
      <c r="I124" s="6">
        <v>0</v>
      </c>
      <c r="J124" s="6">
        <f t="shared" si="1"/>
        <v>2.7559999999999998</v>
      </c>
      <c r="K124" s="7">
        <v>0</v>
      </c>
      <c r="L124" s="8">
        <v>0</v>
      </c>
      <c r="M124" s="8">
        <v>0</v>
      </c>
      <c r="N124" s="8">
        <v>2.7559999999999998</v>
      </c>
      <c r="O124" s="8">
        <v>0</v>
      </c>
      <c r="P124" s="3" t="s">
        <v>113</v>
      </c>
      <c r="Q124" s="9" t="s">
        <v>45</v>
      </c>
      <c r="R124" s="4" t="s">
        <v>131</v>
      </c>
      <c r="S124" s="4" t="s">
        <v>132</v>
      </c>
      <c r="T124" s="19">
        <v>37.516521453857422</v>
      </c>
      <c r="U124" s="20">
        <v>-119.97163391113281</v>
      </c>
      <c r="V124" s="22"/>
      <c r="W124" s="1">
        <v>428</v>
      </c>
      <c r="X124" s="4" t="s">
        <v>33</v>
      </c>
      <c r="Y124" s="1" t="s">
        <v>34</v>
      </c>
    </row>
    <row r="125" spans="1:25" x14ac:dyDescent="0.25">
      <c r="A125" s="1">
        <v>35292755</v>
      </c>
      <c r="B125" s="21"/>
      <c r="C125" s="2" t="s">
        <v>48</v>
      </c>
      <c r="D125" s="3" t="s">
        <v>26</v>
      </c>
      <c r="E125" s="5" t="s">
        <v>49</v>
      </c>
      <c r="F125" s="5" t="s">
        <v>50</v>
      </c>
      <c r="G125" s="6">
        <v>2.739962121212121</v>
      </c>
      <c r="H125" s="6">
        <v>0</v>
      </c>
      <c r="I125" s="6">
        <v>0</v>
      </c>
      <c r="J125" s="6">
        <f t="shared" si="1"/>
        <v>2.739962121212121</v>
      </c>
      <c r="K125" s="7">
        <v>0</v>
      </c>
      <c r="L125" s="8">
        <v>0</v>
      </c>
      <c r="M125" s="8">
        <v>2.739962121212121</v>
      </c>
      <c r="N125" s="8">
        <v>0</v>
      </c>
      <c r="O125" s="8">
        <v>0</v>
      </c>
      <c r="P125" s="3" t="s">
        <v>29</v>
      </c>
      <c r="Q125" s="9" t="s">
        <v>30</v>
      </c>
      <c r="R125" s="4" t="s">
        <v>31</v>
      </c>
      <c r="S125" s="4" t="s">
        <v>32</v>
      </c>
      <c r="T125" s="19">
        <v>40.158079999999998</v>
      </c>
      <c r="U125" s="20">
        <v>-121.08103</v>
      </c>
      <c r="V125" s="22"/>
      <c r="W125" s="1">
        <v>916</v>
      </c>
      <c r="X125" s="4" t="s">
        <v>69</v>
      </c>
      <c r="Y125" s="1" t="s">
        <v>34</v>
      </c>
    </row>
    <row r="126" spans="1:25" x14ac:dyDescent="0.25">
      <c r="A126" s="1">
        <v>35222235</v>
      </c>
      <c r="B126" s="21"/>
      <c r="C126" s="2" t="s">
        <v>25</v>
      </c>
      <c r="D126" s="3" t="s">
        <v>26</v>
      </c>
      <c r="E126" s="5" t="s">
        <v>27</v>
      </c>
      <c r="F126" s="5" t="s">
        <v>28</v>
      </c>
      <c r="G126" s="6">
        <v>0</v>
      </c>
      <c r="H126" s="6">
        <v>0</v>
      </c>
      <c r="I126" s="6">
        <v>2.6</v>
      </c>
      <c r="J126" s="6">
        <f t="shared" si="1"/>
        <v>2.6</v>
      </c>
      <c r="K126" s="7">
        <v>0</v>
      </c>
      <c r="L126" s="8">
        <v>0</v>
      </c>
      <c r="M126" s="8">
        <v>0</v>
      </c>
      <c r="N126" s="8">
        <v>2.6</v>
      </c>
      <c r="O126" s="8">
        <v>0</v>
      </c>
      <c r="P126" s="3" t="s">
        <v>44</v>
      </c>
      <c r="Q126" s="9" t="s">
        <v>45</v>
      </c>
      <c r="R126" s="4" t="s">
        <v>133</v>
      </c>
      <c r="S126" s="4" t="s">
        <v>134</v>
      </c>
      <c r="T126" s="19">
        <v>36.653680000000001</v>
      </c>
      <c r="U126" s="20">
        <v>-118.98598</v>
      </c>
      <c r="V126" s="22"/>
      <c r="W126" s="1">
        <v>2738</v>
      </c>
      <c r="X126" s="4" t="s">
        <v>119</v>
      </c>
      <c r="Y126" s="1" t="s">
        <v>41</v>
      </c>
    </row>
    <row r="127" spans="1:25" x14ac:dyDescent="0.25">
      <c r="A127" s="1">
        <v>35225824</v>
      </c>
      <c r="B127" s="21"/>
      <c r="C127" s="2" t="s">
        <v>48</v>
      </c>
      <c r="D127" s="3" t="s">
        <v>26</v>
      </c>
      <c r="E127" s="5" t="s">
        <v>72</v>
      </c>
      <c r="F127" s="5" t="s">
        <v>73</v>
      </c>
      <c r="G127" s="6">
        <v>2.6988636363636362</v>
      </c>
      <c r="H127" s="6">
        <v>0</v>
      </c>
      <c r="I127" s="6">
        <v>0</v>
      </c>
      <c r="J127" s="6">
        <f t="shared" si="1"/>
        <v>2.6988636363636362</v>
      </c>
      <c r="K127" s="7">
        <v>0</v>
      </c>
      <c r="L127" s="8">
        <v>2.2878787878787881</v>
      </c>
      <c r="M127" s="8">
        <v>0.41098484848484851</v>
      </c>
      <c r="N127" s="8">
        <v>0</v>
      </c>
      <c r="O127" s="8">
        <v>0</v>
      </c>
      <c r="P127" s="3" t="s">
        <v>29</v>
      </c>
      <c r="Q127" s="9" t="s">
        <v>30</v>
      </c>
      <c r="R127" s="4" t="s">
        <v>135</v>
      </c>
      <c r="S127" s="4" t="s">
        <v>61</v>
      </c>
      <c r="T127" s="19">
        <v>39.504745483398438</v>
      </c>
      <c r="U127" s="20">
        <v>-121.45244598388672</v>
      </c>
      <c r="V127" s="22"/>
      <c r="W127" s="1">
        <v>1176</v>
      </c>
      <c r="X127" s="4" t="s">
        <v>52</v>
      </c>
      <c r="Y127" s="1" t="s">
        <v>34</v>
      </c>
    </row>
    <row r="128" spans="1:25" x14ac:dyDescent="0.25">
      <c r="A128" s="1">
        <v>35219276</v>
      </c>
      <c r="B128" s="21"/>
      <c r="C128" s="2" t="s">
        <v>25</v>
      </c>
      <c r="D128" s="3" t="s">
        <v>26</v>
      </c>
      <c r="E128" s="5" t="s">
        <v>54</v>
      </c>
      <c r="F128" s="5" t="s">
        <v>55</v>
      </c>
      <c r="G128" s="6">
        <v>2.6899621212121212</v>
      </c>
      <c r="H128" s="6">
        <v>0</v>
      </c>
      <c r="I128" s="6">
        <v>0</v>
      </c>
      <c r="J128" s="6">
        <f t="shared" si="1"/>
        <v>2.6899621212121212</v>
      </c>
      <c r="K128" s="7">
        <v>0</v>
      </c>
      <c r="L128" s="8">
        <v>0</v>
      </c>
      <c r="M128" s="8">
        <v>2.6899621212121212</v>
      </c>
      <c r="N128" s="8">
        <v>0</v>
      </c>
      <c r="O128" s="8">
        <v>0</v>
      </c>
      <c r="P128" s="3" t="s">
        <v>136</v>
      </c>
      <c r="Q128" s="9" t="s">
        <v>30</v>
      </c>
      <c r="R128" s="4" t="s">
        <v>137</v>
      </c>
      <c r="S128" s="4" t="s">
        <v>138</v>
      </c>
      <c r="T128" s="19">
        <v>38.342273712158203</v>
      </c>
      <c r="U128" s="20">
        <v>-122.00770568847656</v>
      </c>
      <c r="V128" s="22"/>
      <c r="W128" s="1">
        <v>42</v>
      </c>
      <c r="X128" s="4" t="s">
        <v>79</v>
      </c>
      <c r="Y128" s="1" t="s">
        <v>41</v>
      </c>
    </row>
    <row r="129" spans="1:25" x14ac:dyDescent="0.25">
      <c r="A129" s="1">
        <v>35231620</v>
      </c>
      <c r="B129" s="21"/>
      <c r="C129" s="2" t="s">
        <v>25</v>
      </c>
      <c r="D129" s="3" t="s">
        <v>26</v>
      </c>
      <c r="E129" s="5" t="s">
        <v>57</v>
      </c>
      <c r="F129" s="5" t="s">
        <v>50</v>
      </c>
      <c r="G129" s="6">
        <v>2.678219696969697</v>
      </c>
      <c r="H129" s="6">
        <v>0</v>
      </c>
      <c r="I129" s="6">
        <v>0</v>
      </c>
      <c r="J129" s="6">
        <f t="shared" si="1"/>
        <v>2.678219696969697</v>
      </c>
      <c r="K129" s="7">
        <v>0</v>
      </c>
      <c r="L129" s="8">
        <v>0</v>
      </c>
      <c r="M129" s="8">
        <v>0</v>
      </c>
      <c r="N129" s="8">
        <v>2.678219696969697</v>
      </c>
      <c r="O129" s="8">
        <v>0</v>
      </c>
      <c r="P129" s="3" t="s">
        <v>63</v>
      </c>
      <c r="Q129" s="9" t="s">
        <v>64</v>
      </c>
      <c r="R129" s="4" t="s">
        <v>139</v>
      </c>
      <c r="S129" s="4" t="s">
        <v>66</v>
      </c>
      <c r="T129" s="19">
        <v>38.982219696044922</v>
      </c>
      <c r="U129" s="20">
        <v>-122.60312652587891</v>
      </c>
      <c r="V129" s="22"/>
      <c r="W129" s="1">
        <v>27</v>
      </c>
      <c r="X129" s="4" t="s">
        <v>79</v>
      </c>
      <c r="Y129" s="1" t="s">
        <v>53</v>
      </c>
    </row>
    <row r="130" spans="1:25" x14ac:dyDescent="0.25">
      <c r="A130" s="1">
        <v>35280560</v>
      </c>
      <c r="B130" s="21"/>
      <c r="C130" s="2" t="s">
        <v>48</v>
      </c>
      <c r="D130" s="3" t="s">
        <v>26</v>
      </c>
      <c r="E130" s="5" t="s">
        <v>49</v>
      </c>
      <c r="F130" s="5" t="s">
        <v>50</v>
      </c>
      <c r="G130" s="6">
        <v>2.6399621212121214</v>
      </c>
      <c r="H130" s="6">
        <v>0</v>
      </c>
      <c r="I130" s="6">
        <v>0</v>
      </c>
      <c r="J130" s="6">
        <f t="shared" ref="J130:J193" si="2">SUM(G130:I130)</f>
        <v>2.6399621212121214</v>
      </c>
      <c r="K130" s="7">
        <v>0</v>
      </c>
      <c r="L130" s="8">
        <v>0</v>
      </c>
      <c r="M130" s="8">
        <v>2.6399621212121214</v>
      </c>
      <c r="N130" s="8">
        <v>0</v>
      </c>
      <c r="O130" s="8">
        <v>0</v>
      </c>
      <c r="P130" s="3" t="s">
        <v>29</v>
      </c>
      <c r="Q130" s="9" t="s">
        <v>30</v>
      </c>
      <c r="R130" s="4" t="s">
        <v>51</v>
      </c>
      <c r="S130" s="4" t="s">
        <v>32</v>
      </c>
      <c r="T130" s="19">
        <v>39.914099999999998</v>
      </c>
      <c r="U130" s="20">
        <v>-121.32718</v>
      </c>
      <c r="V130" s="22"/>
      <c r="W130" s="1">
        <v>378</v>
      </c>
      <c r="X130" s="4" t="s">
        <v>52</v>
      </c>
      <c r="Y130" s="1" t="s">
        <v>53</v>
      </c>
    </row>
    <row r="131" spans="1:25" x14ac:dyDescent="0.25">
      <c r="A131" s="1">
        <v>35285249</v>
      </c>
      <c r="B131" s="21"/>
      <c r="C131" s="2" t="s">
        <v>25</v>
      </c>
      <c r="D131" s="3" t="s">
        <v>26</v>
      </c>
      <c r="E131" s="5" t="s">
        <v>27</v>
      </c>
      <c r="F131" s="5" t="s">
        <v>28</v>
      </c>
      <c r="G131" s="6">
        <v>2.592992424242424</v>
      </c>
      <c r="H131" s="6">
        <v>0</v>
      </c>
      <c r="I131" s="6">
        <v>0</v>
      </c>
      <c r="J131" s="6">
        <f t="shared" si="2"/>
        <v>2.592992424242424</v>
      </c>
      <c r="K131" s="7">
        <v>0</v>
      </c>
      <c r="L131" s="8">
        <v>0</v>
      </c>
      <c r="M131" s="8">
        <v>0</v>
      </c>
      <c r="N131" s="8">
        <v>2.592992424242424</v>
      </c>
      <c r="O131" s="8">
        <v>0</v>
      </c>
      <c r="P131" s="3" t="s">
        <v>63</v>
      </c>
      <c r="Q131" s="9" t="s">
        <v>64</v>
      </c>
      <c r="R131" s="4" t="s">
        <v>65</v>
      </c>
      <c r="S131" s="4" t="s">
        <v>66</v>
      </c>
      <c r="T131" s="19">
        <v>39.167259216308594</v>
      </c>
      <c r="U131" s="20">
        <v>-123.00865173339844</v>
      </c>
      <c r="V131" s="22"/>
      <c r="W131" s="1">
        <v>335</v>
      </c>
      <c r="X131" s="4" t="s">
        <v>33</v>
      </c>
      <c r="Y131" s="1" t="s">
        <v>34</v>
      </c>
    </row>
    <row r="132" spans="1:25" x14ac:dyDescent="0.25">
      <c r="A132" s="1">
        <v>35282166</v>
      </c>
      <c r="B132" s="21"/>
      <c r="C132" s="2" t="s">
        <v>48</v>
      </c>
      <c r="D132" s="3" t="s">
        <v>26</v>
      </c>
      <c r="E132" s="5" t="s">
        <v>49</v>
      </c>
      <c r="F132" s="5" t="s">
        <v>50</v>
      </c>
      <c r="G132" s="6">
        <v>2.5901515151515153</v>
      </c>
      <c r="H132" s="6">
        <v>0</v>
      </c>
      <c r="I132" s="6">
        <v>0</v>
      </c>
      <c r="J132" s="6">
        <f t="shared" si="2"/>
        <v>2.5901515151515153</v>
      </c>
      <c r="K132" s="7">
        <v>0</v>
      </c>
      <c r="L132" s="8">
        <v>0</v>
      </c>
      <c r="M132" s="8">
        <v>2.5901515151515153</v>
      </c>
      <c r="N132" s="8">
        <v>0</v>
      </c>
      <c r="O132" s="8">
        <v>0</v>
      </c>
      <c r="P132" s="3" t="s">
        <v>29</v>
      </c>
      <c r="Q132" s="9" t="s">
        <v>30</v>
      </c>
      <c r="R132" s="4" t="s">
        <v>140</v>
      </c>
      <c r="S132" s="4" t="s">
        <v>141</v>
      </c>
      <c r="T132" s="19">
        <v>40.060405731201172</v>
      </c>
      <c r="U132" s="20">
        <v>-120.96425628662109</v>
      </c>
      <c r="V132" s="22"/>
      <c r="W132" s="1">
        <v>1322</v>
      </c>
      <c r="X132" s="4" t="s">
        <v>69</v>
      </c>
      <c r="Y132" s="1" t="s">
        <v>34</v>
      </c>
    </row>
    <row r="133" spans="1:25" x14ac:dyDescent="0.25">
      <c r="A133" s="1">
        <v>35112435</v>
      </c>
      <c r="B133" s="21"/>
      <c r="C133" s="2" t="s">
        <v>25</v>
      </c>
      <c r="D133" s="3" t="s">
        <v>26</v>
      </c>
      <c r="E133" s="5" t="s">
        <v>86</v>
      </c>
      <c r="F133" s="5" t="s">
        <v>87</v>
      </c>
      <c r="G133" s="6">
        <v>0</v>
      </c>
      <c r="H133" s="6">
        <v>1.3268939393939394</v>
      </c>
      <c r="I133" s="6">
        <v>0</v>
      </c>
      <c r="J133" s="6">
        <f t="shared" si="2"/>
        <v>1.3268939393939394</v>
      </c>
      <c r="K133" s="7">
        <v>1.1178030303030304</v>
      </c>
      <c r="L133" s="8">
        <v>0.20909090909090908</v>
      </c>
      <c r="M133" s="8">
        <v>0</v>
      </c>
      <c r="N133" s="8">
        <v>0</v>
      </c>
      <c r="O133" s="8">
        <v>0</v>
      </c>
      <c r="P133" s="3" t="s">
        <v>37</v>
      </c>
      <c r="Q133" s="9" t="s">
        <v>30</v>
      </c>
      <c r="R133" s="4" t="s">
        <v>142</v>
      </c>
      <c r="S133" s="4" t="s">
        <v>124</v>
      </c>
      <c r="T133" s="19">
        <v>38.752529144287109</v>
      </c>
      <c r="U133" s="20">
        <v>-120.57473754882813</v>
      </c>
      <c r="V133" s="22"/>
      <c r="W133" s="1">
        <v>3014</v>
      </c>
      <c r="X133" s="4" t="s">
        <v>78</v>
      </c>
      <c r="Y133" s="1" t="s">
        <v>41</v>
      </c>
    </row>
    <row r="134" spans="1:25" x14ac:dyDescent="0.25">
      <c r="A134" s="1">
        <v>35226625</v>
      </c>
      <c r="B134" s="21"/>
      <c r="C134" s="2" t="s">
        <v>25</v>
      </c>
      <c r="D134" s="3" t="s">
        <v>26</v>
      </c>
      <c r="E134" s="5" t="s">
        <v>27</v>
      </c>
      <c r="F134" s="5" t="s">
        <v>28</v>
      </c>
      <c r="G134" s="6">
        <v>0</v>
      </c>
      <c r="H134" s="6">
        <v>0</v>
      </c>
      <c r="I134" s="6">
        <v>8.9</v>
      </c>
      <c r="J134" s="6">
        <f t="shared" si="2"/>
        <v>8.9</v>
      </c>
      <c r="K134" s="7">
        <v>0</v>
      </c>
      <c r="L134" s="8">
        <v>0</v>
      </c>
      <c r="M134" s="8">
        <v>0</v>
      </c>
      <c r="N134" s="8">
        <v>8.9</v>
      </c>
      <c r="O134" s="8">
        <v>0</v>
      </c>
      <c r="P134" s="3" t="s">
        <v>29</v>
      </c>
      <c r="Q134" s="9" t="s">
        <v>30</v>
      </c>
      <c r="R134" s="4" t="s">
        <v>143</v>
      </c>
      <c r="S134" s="4" t="s">
        <v>144</v>
      </c>
      <c r="T134" s="19">
        <v>39.606487274169922</v>
      </c>
      <c r="U134" s="20">
        <v>-122.54194641113281</v>
      </c>
      <c r="V134" s="22"/>
      <c r="W134" s="1">
        <v>340</v>
      </c>
      <c r="X134" s="4" t="s">
        <v>145</v>
      </c>
      <c r="Y134" s="1" t="s">
        <v>34</v>
      </c>
    </row>
    <row r="135" spans="1:25" x14ac:dyDescent="0.25">
      <c r="A135" s="1">
        <v>74022384</v>
      </c>
      <c r="B135" s="21"/>
      <c r="C135" s="2" t="s">
        <v>25</v>
      </c>
      <c r="D135" s="3" t="s">
        <v>26</v>
      </c>
      <c r="E135" s="5" t="s">
        <v>80</v>
      </c>
      <c r="F135" s="5" t="s">
        <v>59</v>
      </c>
      <c r="G135" s="6">
        <v>0</v>
      </c>
      <c r="H135" s="6">
        <v>5.1314393939393943</v>
      </c>
      <c r="I135" s="6">
        <v>0</v>
      </c>
      <c r="J135" s="6">
        <f t="shared" si="2"/>
        <v>5.1314393939393943</v>
      </c>
      <c r="K135" s="7">
        <v>0.96003787878787883</v>
      </c>
      <c r="L135" s="8">
        <v>4.1714015151515156</v>
      </c>
      <c r="M135" s="8">
        <v>0</v>
      </c>
      <c r="N135" s="8">
        <v>0</v>
      </c>
      <c r="O135" s="8">
        <v>0</v>
      </c>
      <c r="P135" s="3" t="s">
        <v>128</v>
      </c>
      <c r="Q135" s="9" t="s">
        <v>64</v>
      </c>
      <c r="R135" s="4" t="s">
        <v>146</v>
      </c>
      <c r="S135" s="4" t="s">
        <v>130</v>
      </c>
      <c r="T135" s="19">
        <v>38.591152191162109</v>
      </c>
      <c r="U135" s="20">
        <v>-122.92014312744141</v>
      </c>
      <c r="V135" s="22"/>
      <c r="W135" s="1">
        <v>481</v>
      </c>
      <c r="X135" s="4" t="s">
        <v>78</v>
      </c>
      <c r="Y135" s="1" t="s">
        <v>41</v>
      </c>
    </row>
    <row r="136" spans="1:25" x14ac:dyDescent="0.25">
      <c r="A136" s="1">
        <v>35226626</v>
      </c>
      <c r="B136" s="21"/>
      <c r="C136" s="2" t="s">
        <v>25</v>
      </c>
      <c r="D136" s="3" t="s">
        <v>26</v>
      </c>
      <c r="E136" s="5" t="s">
        <v>80</v>
      </c>
      <c r="F136" s="5" t="s">
        <v>59</v>
      </c>
      <c r="G136" s="6">
        <v>0</v>
      </c>
      <c r="H136" s="6">
        <v>0</v>
      </c>
      <c r="I136" s="6">
        <v>4.1500000000000004</v>
      </c>
      <c r="J136" s="6">
        <f t="shared" si="2"/>
        <v>4.1500000000000004</v>
      </c>
      <c r="K136" s="7">
        <v>0</v>
      </c>
      <c r="L136" s="8">
        <v>4.1500000000000004</v>
      </c>
      <c r="M136" s="8">
        <v>0</v>
      </c>
      <c r="N136" s="8">
        <v>0</v>
      </c>
      <c r="O136" s="8">
        <v>0</v>
      </c>
      <c r="P136" s="3" t="s">
        <v>128</v>
      </c>
      <c r="Q136" s="9" t="s">
        <v>64</v>
      </c>
      <c r="R136" s="4" t="s">
        <v>146</v>
      </c>
      <c r="S136" s="4" t="s">
        <v>130</v>
      </c>
      <c r="T136" s="19">
        <v>38.591907501220703</v>
      </c>
      <c r="U136" s="20">
        <v>-122.96216583251953</v>
      </c>
      <c r="V136" s="22"/>
      <c r="W136" s="1">
        <v>945</v>
      </c>
      <c r="X136" s="4" t="s">
        <v>145</v>
      </c>
      <c r="Y136" s="1" t="s">
        <v>34</v>
      </c>
    </row>
    <row r="137" spans="1:25" x14ac:dyDescent="0.25">
      <c r="A137" s="1">
        <v>31334291</v>
      </c>
      <c r="B137" s="21"/>
      <c r="C137" s="2" t="s">
        <v>25</v>
      </c>
      <c r="D137" s="3" t="s">
        <v>26</v>
      </c>
      <c r="E137" s="5" t="s">
        <v>72</v>
      </c>
      <c r="F137" s="5" t="s">
        <v>73</v>
      </c>
      <c r="G137" s="6">
        <v>0</v>
      </c>
      <c r="H137" s="6">
        <v>0.5132575757575758</v>
      </c>
      <c r="I137" s="6">
        <v>0</v>
      </c>
      <c r="J137" s="6">
        <f t="shared" si="2"/>
        <v>0.5132575757575758</v>
      </c>
      <c r="K137" s="7">
        <v>0</v>
      </c>
      <c r="L137" s="8">
        <v>0</v>
      </c>
      <c r="M137" s="8">
        <v>0.5132575757575758</v>
      </c>
      <c r="N137" s="8">
        <v>0</v>
      </c>
      <c r="O137" s="8">
        <v>0</v>
      </c>
      <c r="P137" s="3" t="s">
        <v>63</v>
      </c>
      <c r="Q137" s="9" t="s">
        <v>64</v>
      </c>
      <c r="R137" s="4" t="s">
        <v>147</v>
      </c>
      <c r="S137" s="4" t="s">
        <v>148</v>
      </c>
      <c r="T137" s="19">
        <v>39.502173199300003</v>
      </c>
      <c r="U137" s="20">
        <v>-123.7717116086</v>
      </c>
      <c r="V137" s="22"/>
      <c r="W137" s="1">
        <v>2140</v>
      </c>
      <c r="X137" s="4" t="s">
        <v>78</v>
      </c>
      <c r="Y137" s="1" t="s">
        <v>41</v>
      </c>
    </row>
    <row r="138" spans="1:25" x14ac:dyDescent="0.25">
      <c r="A138" s="1">
        <v>35075103</v>
      </c>
      <c r="B138" s="21"/>
      <c r="C138" s="2" t="s">
        <v>25</v>
      </c>
      <c r="D138" s="3" t="s">
        <v>26</v>
      </c>
      <c r="E138" s="5" t="s">
        <v>58</v>
      </c>
      <c r="F138" s="5" t="s">
        <v>59</v>
      </c>
      <c r="G138" s="6">
        <v>0</v>
      </c>
      <c r="H138" s="6">
        <v>0.63674242424242422</v>
      </c>
      <c r="I138" s="6">
        <v>0</v>
      </c>
      <c r="J138" s="6">
        <f t="shared" si="2"/>
        <v>0.63674242424242422</v>
      </c>
      <c r="K138" s="7">
        <v>0</v>
      </c>
      <c r="L138" s="8">
        <v>0.63674242424242422</v>
      </c>
      <c r="M138" s="8">
        <v>0</v>
      </c>
      <c r="N138" s="8">
        <v>0</v>
      </c>
      <c r="O138" s="8">
        <v>0</v>
      </c>
      <c r="P138" s="3" t="s">
        <v>88</v>
      </c>
      <c r="Q138" s="9" t="s">
        <v>45</v>
      </c>
      <c r="R138" s="4" t="s">
        <v>89</v>
      </c>
      <c r="S138" s="4" t="s">
        <v>90</v>
      </c>
      <c r="T138" s="19">
        <v>38.138339996337891</v>
      </c>
      <c r="U138" s="20">
        <v>-120.41320037841797</v>
      </c>
      <c r="V138" s="22"/>
      <c r="W138" s="1">
        <v>721</v>
      </c>
      <c r="X138" s="4" t="s">
        <v>104</v>
      </c>
      <c r="Y138" s="1" t="s">
        <v>41</v>
      </c>
    </row>
    <row r="139" spans="1:25" x14ac:dyDescent="0.25">
      <c r="A139" s="1">
        <v>35174085</v>
      </c>
      <c r="B139" s="21"/>
      <c r="C139" s="2" t="s">
        <v>25</v>
      </c>
      <c r="D139" s="3" t="s">
        <v>26</v>
      </c>
      <c r="E139" s="5" t="s">
        <v>80</v>
      </c>
      <c r="F139" s="5" t="s">
        <v>59</v>
      </c>
      <c r="G139" s="6">
        <v>0</v>
      </c>
      <c r="H139" s="6">
        <v>9.5265151515151511E-2</v>
      </c>
      <c r="I139" s="6">
        <v>0</v>
      </c>
      <c r="J139" s="6">
        <f t="shared" si="2"/>
        <v>9.5265151515151511E-2</v>
      </c>
      <c r="K139" s="7">
        <v>0</v>
      </c>
      <c r="L139" s="8">
        <v>9.5265151515151511E-2</v>
      </c>
      <c r="M139" s="8">
        <v>0</v>
      </c>
      <c r="N139" s="8">
        <v>0</v>
      </c>
      <c r="O139" s="8">
        <v>0</v>
      </c>
      <c r="P139" s="3" t="s">
        <v>88</v>
      </c>
      <c r="Q139" s="9" t="s">
        <v>45</v>
      </c>
      <c r="R139" s="4" t="s">
        <v>149</v>
      </c>
      <c r="S139" s="4" t="s">
        <v>90</v>
      </c>
      <c r="T139" s="19">
        <v>38.088005065917969</v>
      </c>
      <c r="U139" s="20">
        <v>-120.56963348388672</v>
      </c>
      <c r="V139" s="22"/>
      <c r="W139" s="1">
        <v>2139</v>
      </c>
      <c r="X139" s="4" t="s">
        <v>150</v>
      </c>
      <c r="Y139" s="1" t="s">
        <v>41</v>
      </c>
    </row>
    <row r="140" spans="1:25" x14ac:dyDescent="0.25">
      <c r="A140" s="1">
        <v>35233948</v>
      </c>
      <c r="B140" s="21"/>
      <c r="C140" s="2" t="s">
        <v>25</v>
      </c>
      <c r="D140" s="3" t="s">
        <v>26</v>
      </c>
      <c r="E140" s="5" t="s">
        <v>49</v>
      </c>
      <c r="F140" s="5" t="s">
        <v>50</v>
      </c>
      <c r="G140" s="6">
        <v>2.5871212121212119</v>
      </c>
      <c r="H140" s="6">
        <v>0</v>
      </c>
      <c r="I140" s="6">
        <v>0</v>
      </c>
      <c r="J140" s="6">
        <f t="shared" si="2"/>
        <v>2.5871212121212119</v>
      </c>
      <c r="K140" s="7">
        <v>0</v>
      </c>
      <c r="L140" s="8">
        <v>0</v>
      </c>
      <c r="M140" s="8">
        <v>2.5871212121212119</v>
      </c>
      <c r="N140" s="8">
        <v>0</v>
      </c>
      <c r="O140" s="8">
        <v>0</v>
      </c>
      <c r="P140" s="3" t="s">
        <v>29</v>
      </c>
      <c r="Q140" s="9" t="s">
        <v>30</v>
      </c>
      <c r="R140" s="4" t="s">
        <v>70</v>
      </c>
      <c r="S140" s="4" t="s">
        <v>43</v>
      </c>
      <c r="T140" s="19">
        <v>40.624198913574219</v>
      </c>
      <c r="U140" s="20">
        <v>-122.30385589599609</v>
      </c>
      <c r="V140" s="22"/>
      <c r="W140" s="1">
        <v>49</v>
      </c>
      <c r="X140" s="4" t="s">
        <v>79</v>
      </c>
      <c r="Y140" s="1" t="s">
        <v>34</v>
      </c>
    </row>
    <row r="141" spans="1:25" x14ac:dyDescent="0.25">
      <c r="A141" s="1">
        <v>35225595</v>
      </c>
      <c r="B141" s="21"/>
      <c r="C141" s="2" t="s">
        <v>25</v>
      </c>
      <c r="D141" s="3" t="s">
        <v>26</v>
      </c>
      <c r="E141" s="5" t="s">
        <v>72</v>
      </c>
      <c r="F141" s="5" t="s">
        <v>73</v>
      </c>
      <c r="G141" s="6">
        <v>0</v>
      </c>
      <c r="H141" s="6">
        <v>0.83806818181818177</v>
      </c>
      <c r="I141" s="6">
        <v>0</v>
      </c>
      <c r="J141" s="6">
        <f t="shared" si="2"/>
        <v>0.83806818181818177</v>
      </c>
      <c r="K141" s="7">
        <v>0</v>
      </c>
      <c r="L141" s="8">
        <v>0.11628787878787879</v>
      </c>
      <c r="M141" s="8">
        <v>0.72178030303030305</v>
      </c>
      <c r="N141" s="8">
        <v>0</v>
      </c>
      <c r="O141" s="8">
        <v>0</v>
      </c>
      <c r="P141" s="3" t="s">
        <v>128</v>
      </c>
      <c r="Q141" s="9" t="s">
        <v>64</v>
      </c>
      <c r="R141" s="4" t="s">
        <v>151</v>
      </c>
      <c r="S141" s="4" t="s">
        <v>130</v>
      </c>
      <c r="T141" s="19">
        <v>38.548995971679688</v>
      </c>
      <c r="U141" s="20">
        <v>-122.72000122070313</v>
      </c>
      <c r="V141" s="22"/>
      <c r="W141" s="1">
        <v>637</v>
      </c>
      <c r="X141" s="4" t="s">
        <v>109</v>
      </c>
      <c r="Y141" s="1" t="s">
        <v>41</v>
      </c>
    </row>
    <row r="142" spans="1:25" x14ac:dyDescent="0.25">
      <c r="A142" s="1">
        <v>35225597</v>
      </c>
      <c r="B142" s="21"/>
      <c r="C142" s="2" t="s">
        <v>25</v>
      </c>
      <c r="D142" s="3" t="s">
        <v>26</v>
      </c>
      <c r="E142" s="5" t="s">
        <v>72</v>
      </c>
      <c r="F142" s="5" t="s">
        <v>73</v>
      </c>
      <c r="G142" s="6">
        <v>0</v>
      </c>
      <c r="H142" s="6">
        <v>0.79356060606060608</v>
      </c>
      <c r="I142" s="6">
        <v>0</v>
      </c>
      <c r="J142" s="6">
        <f t="shared" si="2"/>
        <v>0.79356060606060608</v>
      </c>
      <c r="K142" s="7">
        <v>0</v>
      </c>
      <c r="L142" s="8">
        <v>0</v>
      </c>
      <c r="M142" s="8">
        <v>0.79356060606060608</v>
      </c>
      <c r="N142" s="8">
        <v>0</v>
      </c>
      <c r="O142" s="8">
        <v>0</v>
      </c>
      <c r="P142" s="3" t="s">
        <v>128</v>
      </c>
      <c r="Q142" s="9" t="s">
        <v>64</v>
      </c>
      <c r="R142" s="4" t="s">
        <v>151</v>
      </c>
      <c r="S142" s="4" t="s">
        <v>130</v>
      </c>
      <c r="T142" s="19">
        <v>38.548995971679688</v>
      </c>
      <c r="U142" s="20">
        <v>-122.72000122070313</v>
      </c>
      <c r="V142" s="22"/>
      <c r="W142" s="1">
        <v>637</v>
      </c>
      <c r="X142" s="4" t="s">
        <v>109</v>
      </c>
      <c r="Y142" s="1" t="s">
        <v>41</v>
      </c>
    </row>
    <row r="143" spans="1:25" x14ac:dyDescent="0.25">
      <c r="A143" s="1">
        <v>35225598</v>
      </c>
      <c r="B143" s="21"/>
      <c r="C143" s="2" t="s">
        <v>25</v>
      </c>
      <c r="D143" s="3" t="s">
        <v>26</v>
      </c>
      <c r="E143" s="5" t="s">
        <v>72</v>
      </c>
      <c r="F143" s="5" t="s">
        <v>73</v>
      </c>
      <c r="G143" s="6">
        <v>0</v>
      </c>
      <c r="H143" s="6">
        <v>0.90530303030303028</v>
      </c>
      <c r="I143" s="6">
        <v>0</v>
      </c>
      <c r="J143" s="6">
        <f t="shared" si="2"/>
        <v>0.90530303030303028</v>
      </c>
      <c r="K143" s="7">
        <v>0</v>
      </c>
      <c r="L143" s="8">
        <v>0</v>
      </c>
      <c r="M143" s="8">
        <v>0.90530303030303028</v>
      </c>
      <c r="N143" s="8">
        <v>0</v>
      </c>
      <c r="O143" s="8">
        <v>0</v>
      </c>
      <c r="P143" s="3" t="s">
        <v>128</v>
      </c>
      <c r="Q143" s="9" t="s">
        <v>64</v>
      </c>
      <c r="R143" s="4" t="s">
        <v>151</v>
      </c>
      <c r="S143" s="4" t="s">
        <v>130</v>
      </c>
      <c r="T143" s="19">
        <v>38.548995971679688</v>
      </c>
      <c r="U143" s="20">
        <v>-122.72000122070313</v>
      </c>
      <c r="V143" s="22"/>
      <c r="W143" s="1">
        <v>637</v>
      </c>
      <c r="X143" s="4" t="s">
        <v>109</v>
      </c>
      <c r="Y143" s="1" t="s">
        <v>41</v>
      </c>
    </row>
    <row r="144" spans="1:25" x14ac:dyDescent="0.25">
      <c r="A144" s="1">
        <v>35246501</v>
      </c>
      <c r="B144" s="21"/>
      <c r="C144" s="2" t="s">
        <v>25</v>
      </c>
      <c r="D144" s="3" t="s">
        <v>26</v>
      </c>
      <c r="E144" s="5" t="s">
        <v>27</v>
      </c>
      <c r="F144" s="5" t="s">
        <v>28</v>
      </c>
      <c r="G144" s="6">
        <v>0</v>
      </c>
      <c r="H144" s="6">
        <v>0</v>
      </c>
      <c r="I144" s="6">
        <v>7.0994318181818183</v>
      </c>
      <c r="J144" s="6">
        <f t="shared" si="2"/>
        <v>7.0994318181818183</v>
      </c>
      <c r="K144" s="7">
        <v>0</v>
      </c>
      <c r="L144" s="8">
        <v>0</v>
      </c>
      <c r="M144" s="8">
        <v>0</v>
      </c>
      <c r="N144" s="8">
        <v>7.0994318181818183</v>
      </c>
      <c r="O144" s="8">
        <v>0</v>
      </c>
      <c r="P144" s="3" t="s">
        <v>128</v>
      </c>
      <c r="Q144" s="9" t="s">
        <v>64</v>
      </c>
      <c r="R144" s="4" t="s">
        <v>152</v>
      </c>
      <c r="S144" s="4" t="s">
        <v>153</v>
      </c>
      <c r="T144" s="19">
        <v>38.570189999999997</v>
      </c>
      <c r="U144" s="20">
        <v>-122.67717</v>
      </c>
      <c r="V144" s="22"/>
      <c r="W144" s="1">
        <v>637</v>
      </c>
      <c r="X144" s="4" t="s">
        <v>99</v>
      </c>
      <c r="Y144" s="1" t="s">
        <v>41</v>
      </c>
    </row>
    <row r="145" spans="1:25" x14ac:dyDescent="0.25">
      <c r="A145" s="1">
        <v>35225828</v>
      </c>
      <c r="B145" s="21"/>
      <c r="C145" s="2" t="s">
        <v>25</v>
      </c>
      <c r="D145" s="3" t="s">
        <v>26</v>
      </c>
      <c r="E145" s="5" t="s">
        <v>49</v>
      </c>
      <c r="F145" s="5" t="s">
        <v>50</v>
      </c>
      <c r="G145" s="6">
        <v>2.5314393939393938</v>
      </c>
      <c r="H145" s="6">
        <v>0</v>
      </c>
      <c r="I145" s="6">
        <v>0</v>
      </c>
      <c r="J145" s="6">
        <f t="shared" si="2"/>
        <v>2.5314393939393938</v>
      </c>
      <c r="K145" s="7">
        <v>0</v>
      </c>
      <c r="L145" s="8">
        <v>0</v>
      </c>
      <c r="M145" s="8">
        <v>2.5314393939393938</v>
      </c>
      <c r="N145" s="8">
        <v>0</v>
      </c>
      <c r="O145" s="8">
        <v>0</v>
      </c>
      <c r="P145" s="3" t="s">
        <v>29</v>
      </c>
      <c r="Q145" s="9" t="s">
        <v>30</v>
      </c>
      <c r="R145" s="4" t="s">
        <v>70</v>
      </c>
      <c r="S145" s="4" t="s">
        <v>43</v>
      </c>
      <c r="T145" s="19">
        <v>40.624198913574219</v>
      </c>
      <c r="U145" s="20">
        <v>-122.30385589599609</v>
      </c>
      <c r="V145" s="22"/>
      <c r="W145" s="1">
        <v>49</v>
      </c>
      <c r="X145" s="4" t="s">
        <v>79</v>
      </c>
      <c r="Y145" s="1" t="s">
        <v>34</v>
      </c>
    </row>
    <row r="146" spans="1:25" x14ac:dyDescent="0.25">
      <c r="A146" s="1">
        <v>35250574</v>
      </c>
      <c r="B146" s="21"/>
      <c r="C146" s="2" t="s">
        <v>25</v>
      </c>
      <c r="D146" s="3" t="s">
        <v>26</v>
      </c>
      <c r="E146" s="5" t="s">
        <v>27</v>
      </c>
      <c r="F146" s="5" t="s">
        <v>28</v>
      </c>
      <c r="G146" s="6">
        <v>0</v>
      </c>
      <c r="H146" s="6">
        <v>8.0700757575757578</v>
      </c>
      <c r="I146" s="6">
        <v>0</v>
      </c>
      <c r="J146" s="6">
        <f t="shared" si="2"/>
        <v>8.0700757575757578</v>
      </c>
      <c r="K146" s="7">
        <v>0</v>
      </c>
      <c r="L146" s="8">
        <v>0</v>
      </c>
      <c r="M146" s="8">
        <v>0</v>
      </c>
      <c r="N146" s="8">
        <v>8.0700757575757578</v>
      </c>
      <c r="O146" s="8">
        <v>0</v>
      </c>
      <c r="P146" s="3" t="s">
        <v>63</v>
      </c>
      <c r="Q146" s="9" t="s">
        <v>64</v>
      </c>
      <c r="R146" s="4" t="s">
        <v>65</v>
      </c>
      <c r="S146" s="4" t="s">
        <v>66</v>
      </c>
      <c r="T146" s="19">
        <v>39.051197052001953</v>
      </c>
      <c r="U146" s="20">
        <v>-122.93837738037109</v>
      </c>
      <c r="V146" s="22"/>
      <c r="W146" s="1">
        <v>593</v>
      </c>
      <c r="X146" s="4" t="s">
        <v>33</v>
      </c>
      <c r="Y146" s="1" t="s">
        <v>34</v>
      </c>
    </row>
    <row r="147" spans="1:25" x14ac:dyDescent="0.25">
      <c r="A147" s="1">
        <v>35250576</v>
      </c>
      <c r="B147" s="21"/>
      <c r="C147" s="2" t="s">
        <v>25</v>
      </c>
      <c r="D147" s="3" t="s">
        <v>26</v>
      </c>
      <c r="E147" s="5" t="s">
        <v>27</v>
      </c>
      <c r="F147" s="5" t="s">
        <v>28</v>
      </c>
      <c r="G147" s="6">
        <v>0</v>
      </c>
      <c r="H147" s="6">
        <v>0.22992424242424242</v>
      </c>
      <c r="I147" s="6">
        <v>0</v>
      </c>
      <c r="J147" s="6">
        <f t="shared" si="2"/>
        <v>0.22992424242424242</v>
      </c>
      <c r="K147" s="7">
        <v>0</v>
      </c>
      <c r="L147" s="8">
        <v>0</v>
      </c>
      <c r="M147" s="8">
        <v>0</v>
      </c>
      <c r="N147" s="8">
        <v>0.22992424242424242</v>
      </c>
      <c r="O147" s="8">
        <v>0</v>
      </c>
      <c r="P147" s="3" t="s">
        <v>63</v>
      </c>
      <c r="Q147" s="9" t="s">
        <v>64</v>
      </c>
      <c r="R147" s="4" t="s">
        <v>65</v>
      </c>
      <c r="S147" s="4" t="s">
        <v>66</v>
      </c>
      <c r="T147" s="19">
        <v>39.080280303955078</v>
      </c>
      <c r="U147" s="20">
        <v>-122.95131683349609</v>
      </c>
      <c r="V147" s="22"/>
      <c r="W147" s="1">
        <v>58</v>
      </c>
      <c r="X147" s="4" t="s">
        <v>33</v>
      </c>
      <c r="Y147" s="1" t="s">
        <v>34</v>
      </c>
    </row>
    <row r="148" spans="1:25" x14ac:dyDescent="0.25">
      <c r="A148" s="1">
        <v>35283196</v>
      </c>
      <c r="B148" s="21"/>
      <c r="C148" s="2" t="s">
        <v>25</v>
      </c>
      <c r="D148" s="3" t="s">
        <v>26</v>
      </c>
      <c r="E148" s="5" t="s">
        <v>27</v>
      </c>
      <c r="F148" s="5" t="s">
        <v>28</v>
      </c>
      <c r="G148" s="6">
        <v>0</v>
      </c>
      <c r="H148" s="6">
        <v>0.66799242424242422</v>
      </c>
      <c r="I148" s="6">
        <v>0</v>
      </c>
      <c r="J148" s="6">
        <f t="shared" si="2"/>
        <v>0.66799242424242422</v>
      </c>
      <c r="K148" s="7">
        <v>0</v>
      </c>
      <c r="L148" s="8">
        <v>0</v>
      </c>
      <c r="M148" s="8">
        <v>0</v>
      </c>
      <c r="N148" s="8">
        <v>0.66799242424242422</v>
      </c>
      <c r="O148" s="8">
        <v>0</v>
      </c>
      <c r="P148" s="3" t="s">
        <v>63</v>
      </c>
      <c r="Q148" s="9" t="s">
        <v>64</v>
      </c>
      <c r="R148" s="4" t="s">
        <v>65</v>
      </c>
      <c r="S148" s="4" t="s">
        <v>66</v>
      </c>
      <c r="T148" s="19">
        <v>39.094955444335938</v>
      </c>
      <c r="U148" s="20">
        <v>-122.96563720703125</v>
      </c>
      <c r="V148" s="22"/>
      <c r="W148" s="1">
        <v>58</v>
      </c>
      <c r="X148" s="4" t="s">
        <v>33</v>
      </c>
      <c r="Y148" s="1" t="s">
        <v>34</v>
      </c>
    </row>
    <row r="149" spans="1:25" x14ac:dyDescent="0.25">
      <c r="A149" s="1">
        <v>35283197</v>
      </c>
      <c r="B149" s="21"/>
      <c r="C149" s="2" t="s">
        <v>25</v>
      </c>
      <c r="D149" s="3" t="s">
        <v>26</v>
      </c>
      <c r="E149" s="5" t="s">
        <v>27</v>
      </c>
      <c r="F149" s="5" t="s">
        <v>28</v>
      </c>
      <c r="G149" s="6">
        <v>0</v>
      </c>
      <c r="H149" s="6">
        <v>2.4380681818181817</v>
      </c>
      <c r="I149" s="6">
        <v>0</v>
      </c>
      <c r="J149" s="6">
        <f t="shared" si="2"/>
        <v>2.4380681818181817</v>
      </c>
      <c r="K149" s="7">
        <v>0</v>
      </c>
      <c r="L149" s="8">
        <v>0</v>
      </c>
      <c r="M149" s="8">
        <v>0</v>
      </c>
      <c r="N149" s="8">
        <v>2.4380681818181817</v>
      </c>
      <c r="O149" s="8">
        <v>0</v>
      </c>
      <c r="P149" s="3" t="s">
        <v>63</v>
      </c>
      <c r="Q149" s="9" t="s">
        <v>64</v>
      </c>
      <c r="R149" s="4" t="s">
        <v>65</v>
      </c>
      <c r="S149" s="4" t="s">
        <v>66</v>
      </c>
      <c r="T149" s="19">
        <v>39.094562530517578</v>
      </c>
      <c r="U149" s="20">
        <v>-122.96320343017578</v>
      </c>
      <c r="V149" s="22"/>
      <c r="W149" s="1">
        <v>58</v>
      </c>
      <c r="X149" s="4" t="s">
        <v>33</v>
      </c>
      <c r="Y149" s="1" t="s">
        <v>34</v>
      </c>
    </row>
    <row r="150" spans="1:25" x14ac:dyDescent="0.25">
      <c r="A150" s="1">
        <v>35283938</v>
      </c>
      <c r="B150" s="21"/>
      <c r="C150" s="2" t="s">
        <v>25</v>
      </c>
      <c r="D150" s="3" t="s">
        <v>26</v>
      </c>
      <c r="E150" s="5" t="s">
        <v>27</v>
      </c>
      <c r="F150" s="5" t="s">
        <v>28</v>
      </c>
      <c r="G150" s="6">
        <v>2.4799242424242425</v>
      </c>
      <c r="H150" s="6">
        <v>0</v>
      </c>
      <c r="I150" s="6">
        <v>0</v>
      </c>
      <c r="J150" s="6">
        <f t="shared" si="2"/>
        <v>2.4799242424242425</v>
      </c>
      <c r="K150" s="7">
        <v>0</v>
      </c>
      <c r="L150" s="8">
        <v>0</v>
      </c>
      <c r="M150" s="8">
        <v>0</v>
      </c>
      <c r="N150" s="8">
        <v>2.4799242424242425</v>
      </c>
      <c r="O150" s="8">
        <v>0</v>
      </c>
      <c r="P150" s="3" t="s">
        <v>110</v>
      </c>
      <c r="Q150" s="9" t="s">
        <v>106</v>
      </c>
      <c r="R150" s="4" t="s">
        <v>154</v>
      </c>
      <c r="S150" s="4" t="s">
        <v>155</v>
      </c>
      <c r="T150" s="19">
        <v>37.384490966796875</v>
      </c>
      <c r="U150" s="20">
        <v>-122.29367065429688</v>
      </c>
      <c r="V150" s="22"/>
      <c r="W150" s="1">
        <v>1145</v>
      </c>
      <c r="X150" s="4" t="s">
        <v>33</v>
      </c>
      <c r="Y150" s="1" t="s">
        <v>41</v>
      </c>
    </row>
    <row r="151" spans="1:25" x14ac:dyDescent="0.25">
      <c r="A151" s="1">
        <v>35283199</v>
      </c>
      <c r="B151" s="21"/>
      <c r="C151" s="2" t="s">
        <v>25</v>
      </c>
      <c r="D151" s="3" t="s">
        <v>26</v>
      </c>
      <c r="E151" s="5" t="s">
        <v>27</v>
      </c>
      <c r="F151" s="5" t="s">
        <v>28</v>
      </c>
      <c r="G151" s="6">
        <v>0</v>
      </c>
      <c r="H151" s="6">
        <v>1.2700757575757575</v>
      </c>
      <c r="I151" s="6">
        <v>0</v>
      </c>
      <c r="J151" s="6">
        <f t="shared" si="2"/>
        <v>1.2700757575757575</v>
      </c>
      <c r="K151" s="7">
        <v>0</v>
      </c>
      <c r="L151" s="8">
        <v>0</v>
      </c>
      <c r="M151" s="8">
        <v>0</v>
      </c>
      <c r="N151" s="8">
        <v>1.2700757575757575</v>
      </c>
      <c r="O151" s="8">
        <v>0</v>
      </c>
      <c r="P151" s="3" t="s">
        <v>63</v>
      </c>
      <c r="Q151" s="9" t="s">
        <v>64</v>
      </c>
      <c r="R151" s="4" t="s">
        <v>65</v>
      </c>
      <c r="S151" s="4" t="s">
        <v>66</v>
      </c>
      <c r="T151" s="19">
        <v>39.081321716308594</v>
      </c>
      <c r="U151" s="20">
        <v>-122.96250915527344</v>
      </c>
      <c r="V151" s="22"/>
      <c r="W151" s="1">
        <v>58</v>
      </c>
      <c r="X151" s="4" t="s">
        <v>33</v>
      </c>
      <c r="Y151" s="1" t="s">
        <v>34</v>
      </c>
    </row>
    <row r="152" spans="1:25" x14ac:dyDescent="0.25">
      <c r="A152" s="1">
        <v>35283340</v>
      </c>
      <c r="B152" s="21"/>
      <c r="C152" s="2" t="s">
        <v>25</v>
      </c>
      <c r="D152" s="3" t="s">
        <v>26</v>
      </c>
      <c r="E152" s="5" t="s">
        <v>27</v>
      </c>
      <c r="F152" s="5" t="s">
        <v>28</v>
      </c>
      <c r="G152" s="6">
        <v>0</v>
      </c>
      <c r="H152" s="6">
        <v>1.4899621212121212</v>
      </c>
      <c r="I152" s="6">
        <v>0</v>
      </c>
      <c r="J152" s="6">
        <f t="shared" si="2"/>
        <v>1.4899621212121212</v>
      </c>
      <c r="K152" s="7">
        <v>0</v>
      </c>
      <c r="L152" s="8">
        <v>0</v>
      </c>
      <c r="M152" s="8">
        <v>0</v>
      </c>
      <c r="N152" s="8">
        <v>1.4899621212121212</v>
      </c>
      <c r="O152" s="8">
        <v>0</v>
      </c>
      <c r="P152" s="3" t="s">
        <v>63</v>
      </c>
      <c r="Q152" s="9" t="s">
        <v>64</v>
      </c>
      <c r="R152" s="4" t="s">
        <v>65</v>
      </c>
      <c r="S152" s="4" t="s">
        <v>66</v>
      </c>
      <c r="T152" s="19">
        <v>39.105033874511719</v>
      </c>
      <c r="U152" s="20">
        <v>-122.95807647705078</v>
      </c>
      <c r="V152" s="22"/>
      <c r="W152" s="1">
        <v>58</v>
      </c>
      <c r="X152" s="4" t="s">
        <v>33</v>
      </c>
      <c r="Y152" s="1" t="s">
        <v>34</v>
      </c>
    </row>
    <row r="153" spans="1:25" x14ac:dyDescent="0.25">
      <c r="A153" s="1">
        <v>35299133</v>
      </c>
      <c r="B153" s="21"/>
      <c r="C153" s="2" t="s">
        <v>25</v>
      </c>
      <c r="D153" s="3" t="s">
        <v>26</v>
      </c>
      <c r="E153" s="5" t="s">
        <v>27</v>
      </c>
      <c r="F153" s="5" t="s">
        <v>28</v>
      </c>
      <c r="G153" s="6">
        <v>0</v>
      </c>
      <c r="H153" s="6">
        <v>9.4696969696969696E-2</v>
      </c>
      <c r="I153" s="6">
        <v>0</v>
      </c>
      <c r="J153" s="6">
        <f t="shared" si="2"/>
        <v>9.4696969696969696E-2</v>
      </c>
      <c r="K153" s="7">
        <v>0</v>
      </c>
      <c r="L153" s="8">
        <v>0</v>
      </c>
      <c r="M153" s="8">
        <v>0</v>
      </c>
      <c r="N153" s="8">
        <v>9.4696969696969696E-2</v>
      </c>
      <c r="O153" s="8">
        <v>0</v>
      </c>
      <c r="P153" s="3" t="s">
        <v>63</v>
      </c>
      <c r="Q153" s="9" t="s">
        <v>64</v>
      </c>
      <c r="R153" s="4" t="s">
        <v>65</v>
      </c>
      <c r="S153" s="4" t="s">
        <v>66</v>
      </c>
      <c r="T153" s="19">
        <v>39.072944641113281</v>
      </c>
      <c r="U153" s="20">
        <v>-122.95686340332031</v>
      </c>
      <c r="V153" s="22"/>
      <c r="W153" s="1">
        <v>19</v>
      </c>
      <c r="X153" s="4" t="s">
        <v>33</v>
      </c>
      <c r="Y153" s="1" t="s">
        <v>34</v>
      </c>
    </row>
    <row r="154" spans="1:25" x14ac:dyDescent="0.25">
      <c r="A154" s="1">
        <v>35299134</v>
      </c>
      <c r="B154" s="21"/>
      <c r="C154" s="2" t="s">
        <v>25</v>
      </c>
      <c r="D154" s="3" t="s">
        <v>26</v>
      </c>
      <c r="E154" s="5" t="s">
        <v>27</v>
      </c>
      <c r="F154" s="5" t="s">
        <v>28</v>
      </c>
      <c r="G154" s="6">
        <v>0</v>
      </c>
      <c r="H154" s="6">
        <v>9.4696969696969696E-2</v>
      </c>
      <c r="I154" s="6">
        <v>0</v>
      </c>
      <c r="J154" s="6">
        <f t="shared" si="2"/>
        <v>9.4696969696969696E-2</v>
      </c>
      <c r="K154" s="7">
        <v>0</v>
      </c>
      <c r="L154" s="8">
        <v>0</v>
      </c>
      <c r="M154" s="8">
        <v>0</v>
      </c>
      <c r="N154" s="8">
        <v>9.4696969696969696E-2</v>
      </c>
      <c r="O154" s="8">
        <v>0</v>
      </c>
      <c r="P154" s="3" t="s">
        <v>63</v>
      </c>
      <c r="Q154" s="9" t="s">
        <v>64</v>
      </c>
      <c r="R154" s="4" t="s">
        <v>65</v>
      </c>
      <c r="S154" s="4" t="s">
        <v>66</v>
      </c>
      <c r="T154" s="19">
        <v>39.070407867431641</v>
      </c>
      <c r="U154" s="20">
        <v>-122.95714569091797</v>
      </c>
      <c r="V154" s="22"/>
      <c r="W154" s="1">
        <v>19</v>
      </c>
      <c r="X154" s="4" t="s">
        <v>33</v>
      </c>
      <c r="Y154" s="1" t="s">
        <v>34</v>
      </c>
    </row>
    <row r="155" spans="1:25" x14ac:dyDescent="0.25">
      <c r="A155" s="1">
        <v>35299135</v>
      </c>
      <c r="B155" s="21"/>
      <c r="C155" s="2" t="s">
        <v>25</v>
      </c>
      <c r="D155" s="3" t="s">
        <v>26</v>
      </c>
      <c r="E155" s="5" t="s">
        <v>27</v>
      </c>
      <c r="F155" s="5" t="s">
        <v>28</v>
      </c>
      <c r="G155" s="6">
        <v>0</v>
      </c>
      <c r="H155" s="6">
        <v>9.4696969696969696E-2</v>
      </c>
      <c r="I155" s="6">
        <v>0</v>
      </c>
      <c r="J155" s="6">
        <f t="shared" si="2"/>
        <v>9.4696969696969696E-2</v>
      </c>
      <c r="K155" s="7">
        <v>0</v>
      </c>
      <c r="L155" s="8">
        <v>0</v>
      </c>
      <c r="M155" s="8">
        <v>0</v>
      </c>
      <c r="N155" s="8">
        <v>9.4696969696969696E-2</v>
      </c>
      <c r="O155" s="8">
        <v>0</v>
      </c>
      <c r="P155" s="3" t="s">
        <v>63</v>
      </c>
      <c r="Q155" s="9" t="s">
        <v>64</v>
      </c>
      <c r="R155" s="4" t="s">
        <v>65</v>
      </c>
      <c r="S155" s="4" t="s">
        <v>66</v>
      </c>
      <c r="T155" s="19">
        <v>39.072170257568359</v>
      </c>
      <c r="U155" s="20">
        <v>-122.95711517333984</v>
      </c>
      <c r="V155" s="22"/>
      <c r="W155" s="1">
        <v>19</v>
      </c>
      <c r="X155" s="4" t="s">
        <v>33</v>
      </c>
      <c r="Y155" s="1" t="s">
        <v>34</v>
      </c>
    </row>
    <row r="156" spans="1:25" x14ac:dyDescent="0.25">
      <c r="A156" s="1">
        <v>35299136</v>
      </c>
      <c r="B156" s="21"/>
      <c r="C156" s="2" t="s">
        <v>25</v>
      </c>
      <c r="D156" s="3" t="s">
        <v>26</v>
      </c>
      <c r="E156" s="5" t="s">
        <v>27</v>
      </c>
      <c r="F156" s="5" t="s">
        <v>28</v>
      </c>
      <c r="G156" s="6">
        <v>0</v>
      </c>
      <c r="H156" s="6">
        <v>9.4696969696969696E-2</v>
      </c>
      <c r="I156" s="6">
        <v>0</v>
      </c>
      <c r="J156" s="6">
        <f t="shared" si="2"/>
        <v>9.4696969696969696E-2</v>
      </c>
      <c r="K156" s="7">
        <v>0</v>
      </c>
      <c r="L156" s="8">
        <v>0</v>
      </c>
      <c r="M156" s="8">
        <v>0</v>
      </c>
      <c r="N156" s="8">
        <v>9.4696969696969696E-2</v>
      </c>
      <c r="O156" s="8">
        <v>0</v>
      </c>
      <c r="P156" s="3" t="s">
        <v>63</v>
      </c>
      <c r="Q156" s="9" t="s">
        <v>64</v>
      </c>
      <c r="R156" s="4" t="s">
        <v>65</v>
      </c>
      <c r="S156" s="4" t="s">
        <v>66</v>
      </c>
      <c r="T156" s="19">
        <v>39.07159423828125</v>
      </c>
      <c r="U156" s="20">
        <v>-122.96377563476563</v>
      </c>
      <c r="V156" s="22"/>
      <c r="W156" s="1">
        <v>19</v>
      </c>
      <c r="X156" s="4" t="s">
        <v>33</v>
      </c>
      <c r="Y156" s="1" t="s">
        <v>34</v>
      </c>
    </row>
    <row r="157" spans="1:25" x14ac:dyDescent="0.25">
      <c r="A157" s="1">
        <v>35299137</v>
      </c>
      <c r="B157" s="21"/>
      <c r="C157" s="2" t="s">
        <v>25</v>
      </c>
      <c r="D157" s="3" t="s">
        <v>26</v>
      </c>
      <c r="E157" s="5" t="s">
        <v>27</v>
      </c>
      <c r="F157" s="5" t="s">
        <v>28</v>
      </c>
      <c r="G157" s="6">
        <v>0</v>
      </c>
      <c r="H157" s="6">
        <v>9.4696969696969696E-2</v>
      </c>
      <c r="I157" s="6">
        <v>0</v>
      </c>
      <c r="J157" s="6">
        <f t="shared" si="2"/>
        <v>9.4696969696969696E-2</v>
      </c>
      <c r="K157" s="7">
        <v>0</v>
      </c>
      <c r="L157" s="8">
        <v>0</v>
      </c>
      <c r="M157" s="8">
        <v>0</v>
      </c>
      <c r="N157" s="8">
        <v>9.4696969696969696E-2</v>
      </c>
      <c r="O157" s="8">
        <v>0</v>
      </c>
      <c r="P157" s="3" t="s">
        <v>63</v>
      </c>
      <c r="Q157" s="9" t="s">
        <v>64</v>
      </c>
      <c r="R157" s="4" t="s">
        <v>65</v>
      </c>
      <c r="S157" s="4" t="s">
        <v>66</v>
      </c>
      <c r="T157" s="19">
        <v>39.066959381103516</v>
      </c>
      <c r="U157" s="20">
        <v>-122.96720886230469</v>
      </c>
      <c r="V157" s="22"/>
      <c r="W157" s="1">
        <v>19</v>
      </c>
      <c r="X157" s="4" t="s">
        <v>33</v>
      </c>
      <c r="Y157" s="1" t="s">
        <v>34</v>
      </c>
    </row>
    <row r="158" spans="1:25" x14ac:dyDescent="0.25">
      <c r="A158" s="1">
        <v>35299138</v>
      </c>
      <c r="B158" s="21"/>
      <c r="C158" s="2" t="s">
        <v>25</v>
      </c>
      <c r="D158" s="3" t="s">
        <v>26</v>
      </c>
      <c r="E158" s="5" t="s">
        <v>86</v>
      </c>
      <c r="F158" s="5" t="s">
        <v>87</v>
      </c>
      <c r="G158" s="6">
        <v>0</v>
      </c>
      <c r="H158" s="6">
        <v>0</v>
      </c>
      <c r="I158" s="6">
        <v>0</v>
      </c>
      <c r="J158" s="6">
        <f t="shared" si="2"/>
        <v>0</v>
      </c>
      <c r="K158" s="7">
        <v>0</v>
      </c>
      <c r="L158" s="8">
        <v>0</v>
      </c>
      <c r="M158" s="8">
        <v>0</v>
      </c>
      <c r="N158" s="8">
        <v>0</v>
      </c>
      <c r="O158" s="8">
        <v>0</v>
      </c>
      <c r="P158" s="3" t="s">
        <v>63</v>
      </c>
      <c r="Q158" s="9" t="s">
        <v>64</v>
      </c>
      <c r="R158" s="4" t="s">
        <v>65</v>
      </c>
      <c r="S158" s="4" t="s">
        <v>66</v>
      </c>
      <c r="T158" s="19">
        <v>39.066959381103516</v>
      </c>
      <c r="U158" s="20">
        <v>-122.96720886230469</v>
      </c>
      <c r="V158" s="22"/>
      <c r="W158" s="1">
        <v>19</v>
      </c>
      <c r="X158" s="4" t="s">
        <v>33</v>
      </c>
      <c r="Y158" s="1" t="s">
        <v>34</v>
      </c>
    </row>
    <row r="159" spans="1:25" x14ac:dyDescent="0.25">
      <c r="A159" s="1">
        <v>35250575</v>
      </c>
      <c r="B159" s="21"/>
      <c r="C159" s="2" t="s">
        <v>25</v>
      </c>
      <c r="D159" s="3" t="s">
        <v>26</v>
      </c>
      <c r="E159" s="5" t="s">
        <v>27</v>
      </c>
      <c r="F159" s="5" t="s">
        <v>28</v>
      </c>
      <c r="G159" s="6">
        <v>0</v>
      </c>
      <c r="H159" s="6">
        <v>3.2299242424242425</v>
      </c>
      <c r="I159" s="6">
        <v>0</v>
      </c>
      <c r="J159" s="6">
        <f t="shared" si="2"/>
        <v>3.2299242424242425</v>
      </c>
      <c r="K159" s="7">
        <v>0</v>
      </c>
      <c r="L159" s="8">
        <v>0</v>
      </c>
      <c r="M159" s="8">
        <v>0</v>
      </c>
      <c r="N159" s="8">
        <v>3.2299242424242425</v>
      </c>
      <c r="O159" s="8">
        <v>0</v>
      </c>
      <c r="P159" s="3" t="s">
        <v>63</v>
      </c>
      <c r="Q159" s="9" t="s">
        <v>64</v>
      </c>
      <c r="R159" s="4" t="s">
        <v>65</v>
      </c>
      <c r="S159" s="4" t="s">
        <v>66</v>
      </c>
      <c r="T159" s="19">
        <v>39.063629150390625</v>
      </c>
      <c r="U159" s="20">
        <v>-122.95261383056641</v>
      </c>
      <c r="V159" s="22"/>
      <c r="W159" s="1">
        <v>19</v>
      </c>
      <c r="X159" s="4" t="s">
        <v>33</v>
      </c>
      <c r="Y159" s="1" t="s">
        <v>34</v>
      </c>
    </row>
    <row r="160" spans="1:25" x14ac:dyDescent="0.25">
      <c r="A160" s="1">
        <v>35254072</v>
      </c>
      <c r="B160" s="21"/>
      <c r="C160" s="2" t="s">
        <v>25</v>
      </c>
      <c r="D160" s="3" t="s">
        <v>26</v>
      </c>
      <c r="E160" s="5" t="s">
        <v>27</v>
      </c>
      <c r="F160" s="5" t="s">
        <v>28</v>
      </c>
      <c r="G160" s="6">
        <v>0</v>
      </c>
      <c r="H160" s="6">
        <v>0.77007575757575752</v>
      </c>
      <c r="I160" s="6">
        <v>0</v>
      </c>
      <c r="J160" s="6">
        <f t="shared" si="2"/>
        <v>0.77007575757575752</v>
      </c>
      <c r="K160" s="7">
        <v>0</v>
      </c>
      <c r="L160" s="8">
        <v>0</v>
      </c>
      <c r="M160" s="8">
        <v>0</v>
      </c>
      <c r="N160" s="8">
        <v>0.77007575757575752</v>
      </c>
      <c r="O160" s="8">
        <v>0</v>
      </c>
      <c r="P160" s="3" t="s">
        <v>63</v>
      </c>
      <c r="Q160" s="9" t="s">
        <v>64</v>
      </c>
      <c r="R160" s="4" t="s">
        <v>139</v>
      </c>
      <c r="S160" s="4" t="s">
        <v>66</v>
      </c>
      <c r="T160" s="19">
        <v>38.954410552978516</v>
      </c>
      <c r="U160" s="20">
        <v>-122.60791778564453</v>
      </c>
      <c r="V160" s="22"/>
      <c r="W160" s="1">
        <v>74</v>
      </c>
      <c r="X160" s="4" t="s">
        <v>33</v>
      </c>
      <c r="Y160" s="1" t="s">
        <v>34</v>
      </c>
    </row>
    <row r="161" spans="1:25" x14ac:dyDescent="0.25">
      <c r="A161" s="1">
        <v>35290511</v>
      </c>
      <c r="B161" s="21"/>
      <c r="C161" s="2" t="s">
        <v>25</v>
      </c>
      <c r="D161" s="3" t="s">
        <v>26</v>
      </c>
      <c r="E161" s="5" t="s">
        <v>27</v>
      </c>
      <c r="F161" s="5" t="s">
        <v>28</v>
      </c>
      <c r="G161" s="6">
        <v>0</v>
      </c>
      <c r="H161" s="6">
        <v>1.2799242424242425</v>
      </c>
      <c r="I161" s="6">
        <v>0</v>
      </c>
      <c r="J161" s="6">
        <f t="shared" si="2"/>
        <v>1.2799242424242425</v>
      </c>
      <c r="K161" s="7">
        <v>0</v>
      </c>
      <c r="L161" s="8">
        <v>0</v>
      </c>
      <c r="M161" s="8">
        <v>0</v>
      </c>
      <c r="N161" s="8">
        <v>1.2799242424242425</v>
      </c>
      <c r="O161" s="8">
        <v>0</v>
      </c>
      <c r="P161" s="3" t="s">
        <v>63</v>
      </c>
      <c r="Q161" s="9" t="s">
        <v>64</v>
      </c>
      <c r="R161" s="4" t="s">
        <v>139</v>
      </c>
      <c r="S161" s="4" t="s">
        <v>66</v>
      </c>
      <c r="T161" s="19">
        <v>38.978969573974609</v>
      </c>
      <c r="U161" s="20">
        <v>-122.61238098144531</v>
      </c>
      <c r="V161" s="22"/>
      <c r="W161" s="1">
        <v>74</v>
      </c>
      <c r="X161" s="4" t="s">
        <v>33</v>
      </c>
      <c r="Y161" s="1" t="s">
        <v>34</v>
      </c>
    </row>
    <row r="162" spans="1:25" x14ac:dyDescent="0.25">
      <c r="A162" s="1">
        <v>35290512</v>
      </c>
      <c r="B162" s="21"/>
      <c r="C162" s="2" t="s">
        <v>25</v>
      </c>
      <c r="D162" s="3" t="s">
        <v>26</v>
      </c>
      <c r="E162" s="5" t="s">
        <v>27</v>
      </c>
      <c r="F162" s="5" t="s">
        <v>28</v>
      </c>
      <c r="G162" s="6">
        <v>0</v>
      </c>
      <c r="H162" s="6">
        <v>2.0600378787878788</v>
      </c>
      <c r="I162" s="6">
        <v>0</v>
      </c>
      <c r="J162" s="6">
        <f t="shared" si="2"/>
        <v>2.0600378787878788</v>
      </c>
      <c r="K162" s="7">
        <v>0</v>
      </c>
      <c r="L162" s="8">
        <v>0</v>
      </c>
      <c r="M162" s="8">
        <v>0</v>
      </c>
      <c r="N162" s="8">
        <v>2.0600378787878788</v>
      </c>
      <c r="O162" s="8">
        <v>0</v>
      </c>
      <c r="P162" s="3" t="s">
        <v>63</v>
      </c>
      <c r="Q162" s="9" t="s">
        <v>64</v>
      </c>
      <c r="R162" s="4" t="s">
        <v>139</v>
      </c>
      <c r="S162" s="4" t="s">
        <v>66</v>
      </c>
      <c r="T162" s="19">
        <v>38.954307556152344</v>
      </c>
      <c r="U162" s="20">
        <v>-122.60787963867188</v>
      </c>
      <c r="V162" s="22"/>
      <c r="W162" s="1">
        <v>74</v>
      </c>
      <c r="X162" s="4" t="s">
        <v>33</v>
      </c>
      <c r="Y162" s="1" t="s">
        <v>34</v>
      </c>
    </row>
    <row r="163" spans="1:25" x14ac:dyDescent="0.25">
      <c r="A163" s="1">
        <v>35290513</v>
      </c>
      <c r="B163" s="21"/>
      <c r="C163" s="2" t="s">
        <v>25</v>
      </c>
      <c r="D163" s="3" t="s">
        <v>26</v>
      </c>
      <c r="E163" s="5" t="s">
        <v>27</v>
      </c>
      <c r="F163" s="5" t="s">
        <v>28</v>
      </c>
      <c r="G163" s="6">
        <v>0</v>
      </c>
      <c r="H163" s="6">
        <v>2.0200757575757575</v>
      </c>
      <c r="I163" s="6">
        <v>0</v>
      </c>
      <c r="J163" s="6">
        <f t="shared" si="2"/>
        <v>2.0200757575757575</v>
      </c>
      <c r="K163" s="7">
        <v>0</v>
      </c>
      <c r="L163" s="8">
        <v>0</v>
      </c>
      <c r="M163" s="8">
        <v>0</v>
      </c>
      <c r="N163" s="8">
        <v>2.0200757575757575</v>
      </c>
      <c r="O163" s="8">
        <v>0</v>
      </c>
      <c r="P163" s="3" t="s">
        <v>63</v>
      </c>
      <c r="Q163" s="9" t="s">
        <v>64</v>
      </c>
      <c r="R163" s="4" t="s">
        <v>139</v>
      </c>
      <c r="S163" s="4" t="s">
        <v>66</v>
      </c>
      <c r="T163" s="19">
        <v>38.976852416992188</v>
      </c>
      <c r="U163" s="20">
        <v>-122.61244201660156</v>
      </c>
      <c r="V163" s="22"/>
      <c r="W163" s="1">
        <v>74</v>
      </c>
      <c r="X163" s="4" t="s">
        <v>33</v>
      </c>
      <c r="Y163" s="1" t="s">
        <v>34</v>
      </c>
    </row>
    <row r="164" spans="1:25" x14ac:dyDescent="0.25">
      <c r="A164" s="1">
        <v>35290514</v>
      </c>
      <c r="B164" s="21"/>
      <c r="C164" s="2" t="s">
        <v>25</v>
      </c>
      <c r="D164" s="3" t="s">
        <v>26</v>
      </c>
      <c r="E164" s="5" t="s">
        <v>27</v>
      </c>
      <c r="F164" s="5" t="s">
        <v>28</v>
      </c>
      <c r="G164" s="6">
        <v>0</v>
      </c>
      <c r="H164" s="6">
        <v>6.0037878787878786E-2</v>
      </c>
      <c r="I164" s="6">
        <v>0</v>
      </c>
      <c r="J164" s="6">
        <f t="shared" si="2"/>
        <v>6.0037878787878786E-2</v>
      </c>
      <c r="K164" s="7">
        <v>0</v>
      </c>
      <c r="L164" s="8">
        <v>0</v>
      </c>
      <c r="M164" s="8">
        <v>0</v>
      </c>
      <c r="N164" s="8">
        <v>6.0037878787878786E-2</v>
      </c>
      <c r="O164" s="8">
        <v>0</v>
      </c>
      <c r="P164" s="3" t="s">
        <v>63</v>
      </c>
      <c r="Q164" s="9" t="s">
        <v>64</v>
      </c>
      <c r="R164" s="4" t="s">
        <v>139</v>
      </c>
      <c r="S164" s="4" t="s">
        <v>66</v>
      </c>
      <c r="T164" s="19">
        <v>38.979442596435547</v>
      </c>
      <c r="U164" s="20">
        <v>-122.61251831054688</v>
      </c>
      <c r="V164" s="22"/>
      <c r="W164" s="1">
        <v>74</v>
      </c>
      <c r="X164" s="4" t="s">
        <v>33</v>
      </c>
      <c r="Y164" s="1" t="s">
        <v>34</v>
      </c>
    </row>
    <row r="165" spans="1:25" x14ac:dyDescent="0.25">
      <c r="A165" s="1">
        <v>35219099</v>
      </c>
      <c r="B165" s="21"/>
      <c r="C165" s="2" t="s">
        <v>25</v>
      </c>
      <c r="D165" s="3" t="s">
        <v>26</v>
      </c>
      <c r="E165" s="5" t="s">
        <v>49</v>
      </c>
      <c r="F165" s="5" t="s">
        <v>50</v>
      </c>
      <c r="G165" s="6">
        <v>0</v>
      </c>
      <c r="H165" s="6">
        <v>2.7268939393939395</v>
      </c>
      <c r="I165" s="6">
        <v>0</v>
      </c>
      <c r="J165" s="6">
        <f t="shared" si="2"/>
        <v>2.7268939393939395</v>
      </c>
      <c r="K165" s="7">
        <v>0</v>
      </c>
      <c r="L165" s="8">
        <v>0</v>
      </c>
      <c r="M165" s="8">
        <v>2.7268939393939395</v>
      </c>
      <c r="N165" s="8">
        <v>0</v>
      </c>
      <c r="O165" s="8">
        <v>0</v>
      </c>
      <c r="P165" s="3" t="s">
        <v>63</v>
      </c>
      <c r="Q165" s="9" t="s">
        <v>64</v>
      </c>
      <c r="R165" s="4" t="s">
        <v>139</v>
      </c>
      <c r="S165" s="4" t="s">
        <v>66</v>
      </c>
      <c r="T165" s="19">
        <v>38.982219696044922</v>
      </c>
      <c r="U165" s="20">
        <v>-122.60312652587891</v>
      </c>
      <c r="V165" s="22"/>
      <c r="W165" s="1">
        <v>27</v>
      </c>
      <c r="X165" s="4" t="s">
        <v>79</v>
      </c>
      <c r="Y165" s="1" t="s">
        <v>53</v>
      </c>
    </row>
    <row r="166" spans="1:25" x14ac:dyDescent="0.25">
      <c r="A166" s="1">
        <v>35057018</v>
      </c>
      <c r="B166" s="21"/>
      <c r="C166" s="2" t="s">
        <v>25</v>
      </c>
      <c r="D166" s="3" t="s">
        <v>26</v>
      </c>
      <c r="E166" s="5" t="s">
        <v>72</v>
      </c>
      <c r="F166" s="5" t="s">
        <v>73</v>
      </c>
      <c r="G166" s="6">
        <v>2.4556818181818181</v>
      </c>
      <c r="H166" s="6">
        <v>0.19507575757575757</v>
      </c>
      <c r="I166" s="6">
        <v>0</v>
      </c>
      <c r="J166" s="6">
        <f t="shared" si="2"/>
        <v>2.6507575757575754</v>
      </c>
      <c r="K166" s="7">
        <v>0</v>
      </c>
      <c r="L166" s="8">
        <v>0</v>
      </c>
      <c r="M166" s="8">
        <v>2.6507575757575759</v>
      </c>
      <c r="N166" s="8">
        <v>0</v>
      </c>
      <c r="O166" s="8">
        <v>0</v>
      </c>
      <c r="P166" s="3" t="s">
        <v>37</v>
      </c>
      <c r="Q166" s="9" t="s">
        <v>30</v>
      </c>
      <c r="R166" s="4" t="s">
        <v>156</v>
      </c>
      <c r="S166" s="4" t="s">
        <v>101</v>
      </c>
      <c r="T166" s="19">
        <v>38.782119999999999</v>
      </c>
      <c r="U166" s="20">
        <v>-120.60941</v>
      </c>
      <c r="V166" s="22"/>
      <c r="W166" s="1">
        <v>1946</v>
      </c>
      <c r="X166" s="4" t="s">
        <v>157</v>
      </c>
      <c r="Y166" s="1" t="s">
        <v>41</v>
      </c>
    </row>
    <row r="167" spans="1:25" x14ac:dyDescent="0.25">
      <c r="A167" s="1">
        <v>35233314</v>
      </c>
      <c r="B167" s="21"/>
      <c r="C167" s="2" t="s">
        <v>48</v>
      </c>
      <c r="D167" s="3" t="s">
        <v>26</v>
      </c>
      <c r="E167" s="5" t="s">
        <v>72</v>
      </c>
      <c r="F167" s="5" t="s">
        <v>73</v>
      </c>
      <c r="G167" s="6">
        <v>2.3700757575757576</v>
      </c>
      <c r="H167" s="6">
        <v>0</v>
      </c>
      <c r="I167" s="6">
        <v>0</v>
      </c>
      <c r="J167" s="6">
        <f t="shared" si="2"/>
        <v>2.3700757575757576</v>
      </c>
      <c r="K167" s="7">
        <v>0</v>
      </c>
      <c r="L167" s="8">
        <v>2.0168560606060608</v>
      </c>
      <c r="M167" s="8">
        <v>0.35321969696969663</v>
      </c>
      <c r="N167" s="8">
        <v>0</v>
      </c>
      <c r="O167" s="8">
        <v>0</v>
      </c>
      <c r="P167" s="3" t="s">
        <v>29</v>
      </c>
      <c r="Q167" s="9" t="s">
        <v>30</v>
      </c>
      <c r="R167" s="4" t="s">
        <v>158</v>
      </c>
      <c r="S167" s="4" t="s">
        <v>159</v>
      </c>
      <c r="T167" s="19">
        <v>39.625419999999998</v>
      </c>
      <c r="U167" s="20">
        <v>-121.398</v>
      </c>
      <c r="V167" s="22"/>
      <c r="W167" s="1">
        <v>1849</v>
      </c>
      <c r="X167" s="4" t="s">
        <v>52</v>
      </c>
      <c r="Y167" s="1" t="s">
        <v>41</v>
      </c>
    </row>
    <row r="168" spans="1:25" x14ac:dyDescent="0.25">
      <c r="A168" s="1">
        <v>35231622</v>
      </c>
      <c r="B168" s="21"/>
      <c r="C168" s="2" t="s">
        <v>25</v>
      </c>
      <c r="D168" s="3" t="s">
        <v>26</v>
      </c>
      <c r="E168" s="5" t="s">
        <v>27</v>
      </c>
      <c r="F168" s="5" t="s">
        <v>28</v>
      </c>
      <c r="G168" s="6">
        <v>0</v>
      </c>
      <c r="H168" s="6">
        <v>0</v>
      </c>
      <c r="I168" s="6">
        <v>0.88996212121212126</v>
      </c>
      <c r="J168" s="6">
        <f t="shared" si="2"/>
        <v>0.88996212121212126</v>
      </c>
      <c r="K168" s="7">
        <v>0</v>
      </c>
      <c r="L168" s="8">
        <v>0</v>
      </c>
      <c r="M168" s="8">
        <v>0</v>
      </c>
      <c r="N168" s="8">
        <v>0.88996212121212126</v>
      </c>
      <c r="O168" s="8">
        <v>0</v>
      </c>
      <c r="P168" s="3" t="s">
        <v>63</v>
      </c>
      <c r="Q168" s="9" t="s">
        <v>64</v>
      </c>
      <c r="R168" s="4" t="s">
        <v>139</v>
      </c>
      <c r="S168" s="4" t="s">
        <v>66</v>
      </c>
      <c r="T168" s="19">
        <v>38.982219696044922</v>
      </c>
      <c r="U168" s="20">
        <v>-122.60312652587891</v>
      </c>
      <c r="V168" s="22"/>
      <c r="W168" s="1">
        <v>27</v>
      </c>
      <c r="X168" s="4" t="s">
        <v>79</v>
      </c>
      <c r="Y168" s="1" t="s">
        <v>53</v>
      </c>
    </row>
    <row r="169" spans="1:25" x14ac:dyDescent="0.25">
      <c r="A169" s="1">
        <v>35231623</v>
      </c>
      <c r="B169" s="21"/>
      <c r="C169" s="2" t="s">
        <v>25</v>
      </c>
      <c r="D169" s="3" t="s">
        <v>26</v>
      </c>
      <c r="E169" s="5" t="s">
        <v>27</v>
      </c>
      <c r="F169" s="5" t="s">
        <v>28</v>
      </c>
      <c r="G169" s="6">
        <v>0</v>
      </c>
      <c r="H169" s="6">
        <v>0</v>
      </c>
      <c r="I169" s="6">
        <v>1.3799242424242424</v>
      </c>
      <c r="J169" s="6">
        <f t="shared" si="2"/>
        <v>1.3799242424242424</v>
      </c>
      <c r="K169" s="7">
        <v>0</v>
      </c>
      <c r="L169" s="8">
        <v>0</v>
      </c>
      <c r="M169" s="8">
        <v>0</v>
      </c>
      <c r="N169" s="8">
        <v>1.3799242424242424</v>
      </c>
      <c r="O169" s="8">
        <v>0</v>
      </c>
      <c r="P169" s="3" t="s">
        <v>63</v>
      </c>
      <c r="Q169" s="9" t="s">
        <v>64</v>
      </c>
      <c r="R169" s="4" t="s">
        <v>139</v>
      </c>
      <c r="S169" s="4" t="s">
        <v>66</v>
      </c>
      <c r="T169" s="19">
        <v>38.982219696044922</v>
      </c>
      <c r="U169" s="20">
        <v>-122.60312652587891</v>
      </c>
      <c r="V169" s="22"/>
      <c r="W169" s="1">
        <v>27</v>
      </c>
      <c r="X169" s="4" t="s">
        <v>79</v>
      </c>
      <c r="Y169" s="1" t="s">
        <v>53</v>
      </c>
    </row>
    <row r="170" spans="1:25" x14ac:dyDescent="0.25">
      <c r="A170" s="1">
        <v>35231624</v>
      </c>
      <c r="B170" s="21"/>
      <c r="C170" s="2" t="s">
        <v>25</v>
      </c>
      <c r="D170" s="3" t="s">
        <v>26</v>
      </c>
      <c r="E170" s="5" t="s">
        <v>49</v>
      </c>
      <c r="F170" s="5" t="s">
        <v>50</v>
      </c>
      <c r="G170" s="6">
        <v>0</v>
      </c>
      <c r="H170" s="6">
        <v>0</v>
      </c>
      <c r="I170" s="6">
        <v>4.270075757575758</v>
      </c>
      <c r="J170" s="6">
        <f t="shared" si="2"/>
        <v>4.270075757575758</v>
      </c>
      <c r="K170" s="7">
        <v>0</v>
      </c>
      <c r="L170" s="8">
        <v>0</v>
      </c>
      <c r="M170" s="8">
        <v>0</v>
      </c>
      <c r="N170" s="8">
        <v>4.270075757575758</v>
      </c>
      <c r="O170" s="8">
        <v>0</v>
      </c>
      <c r="P170" s="3" t="s">
        <v>63</v>
      </c>
      <c r="Q170" s="9" t="s">
        <v>64</v>
      </c>
      <c r="R170" s="4" t="s">
        <v>139</v>
      </c>
      <c r="S170" s="4" t="s">
        <v>66</v>
      </c>
      <c r="T170" s="19">
        <v>38.982219696044922</v>
      </c>
      <c r="U170" s="20">
        <v>-122.60312652587891</v>
      </c>
      <c r="V170" s="22"/>
      <c r="W170" s="1">
        <v>27</v>
      </c>
      <c r="X170" s="4" t="s">
        <v>79</v>
      </c>
      <c r="Y170" s="1" t="s">
        <v>53</v>
      </c>
    </row>
    <row r="171" spans="1:25" x14ac:dyDescent="0.25">
      <c r="A171" s="1">
        <v>35231625</v>
      </c>
      <c r="B171" s="21"/>
      <c r="C171" s="2" t="s">
        <v>25</v>
      </c>
      <c r="D171" s="3" t="s">
        <v>26</v>
      </c>
      <c r="E171" s="5" t="s">
        <v>27</v>
      </c>
      <c r="F171" s="5" t="s">
        <v>28</v>
      </c>
      <c r="G171" s="6">
        <v>0</v>
      </c>
      <c r="H171" s="6">
        <v>0</v>
      </c>
      <c r="I171" s="6">
        <v>0.8</v>
      </c>
      <c r="J171" s="6">
        <f t="shared" si="2"/>
        <v>0.8</v>
      </c>
      <c r="K171" s="7">
        <v>0</v>
      </c>
      <c r="L171" s="8">
        <v>0</v>
      </c>
      <c r="M171" s="8">
        <v>0</v>
      </c>
      <c r="N171" s="8">
        <v>0.8</v>
      </c>
      <c r="O171" s="8">
        <v>0</v>
      </c>
      <c r="P171" s="3" t="s">
        <v>63</v>
      </c>
      <c r="Q171" s="9" t="s">
        <v>64</v>
      </c>
      <c r="R171" s="4" t="s">
        <v>139</v>
      </c>
      <c r="S171" s="4" t="s">
        <v>66</v>
      </c>
      <c r="T171" s="19">
        <v>38.982219696044922</v>
      </c>
      <c r="U171" s="20">
        <v>-122.60312652587891</v>
      </c>
      <c r="V171" s="22"/>
      <c r="W171" s="1">
        <v>27</v>
      </c>
      <c r="X171" s="4" t="s">
        <v>79</v>
      </c>
      <c r="Y171" s="1" t="s">
        <v>53</v>
      </c>
    </row>
    <row r="172" spans="1:25" x14ac:dyDescent="0.25">
      <c r="A172" s="1">
        <v>35231626</v>
      </c>
      <c r="B172" s="21"/>
      <c r="C172" s="2" t="s">
        <v>25</v>
      </c>
      <c r="D172" s="3" t="s">
        <v>26</v>
      </c>
      <c r="E172" s="5" t="s">
        <v>54</v>
      </c>
      <c r="F172" s="5" t="s">
        <v>55</v>
      </c>
      <c r="G172" s="6">
        <v>0</v>
      </c>
      <c r="H172" s="6">
        <v>0.68314393939393936</v>
      </c>
      <c r="I172" s="6">
        <v>0</v>
      </c>
      <c r="J172" s="6">
        <f t="shared" si="2"/>
        <v>0.68314393939393936</v>
      </c>
      <c r="K172" s="7">
        <v>0</v>
      </c>
      <c r="L172" s="8">
        <v>0</v>
      </c>
      <c r="M172" s="8">
        <v>0.68314393939393936</v>
      </c>
      <c r="N172" s="8">
        <v>0</v>
      </c>
      <c r="O172" s="8">
        <v>0</v>
      </c>
      <c r="P172" s="3" t="s">
        <v>63</v>
      </c>
      <c r="Q172" s="9" t="s">
        <v>64</v>
      </c>
      <c r="R172" s="4" t="s">
        <v>139</v>
      </c>
      <c r="S172" s="4" t="s">
        <v>66</v>
      </c>
      <c r="T172" s="19">
        <v>38.982219696044922</v>
      </c>
      <c r="U172" s="20">
        <v>-122.60312652587891</v>
      </c>
      <c r="V172" s="22"/>
      <c r="W172" s="1">
        <v>27</v>
      </c>
      <c r="X172" s="4" t="s">
        <v>79</v>
      </c>
      <c r="Y172" s="1" t="s">
        <v>53</v>
      </c>
    </row>
    <row r="173" spans="1:25" x14ac:dyDescent="0.25">
      <c r="A173" s="1">
        <v>35231627</v>
      </c>
      <c r="B173" s="21"/>
      <c r="C173" s="2" t="s">
        <v>25</v>
      </c>
      <c r="D173" s="3" t="s">
        <v>26</v>
      </c>
      <c r="E173" s="5" t="s">
        <v>49</v>
      </c>
      <c r="F173" s="5" t="s">
        <v>50</v>
      </c>
      <c r="G173" s="6">
        <v>0</v>
      </c>
      <c r="H173" s="6">
        <v>0.39867424242424243</v>
      </c>
      <c r="I173" s="6">
        <v>0</v>
      </c>
      <c r="J173" s="6">
        <f t="shared" si="2"/>
        <v>0.39867424242424243</v>
      </c>
      <c r="K173" s="7">
        <v>0</v>
      </c>
      <c r="L173" s="8">
        <v>0</v>
      </c>
      <c r="M173" s="8">
        <v>0.39867424242424243</v>
      </c>
      <c r="N173" s="8">
        <v>0</v>
      </c>
      <c r="O173" s="8">
        <v>0</v>
      </c>
      <c r="P173" s="3" t="s">
        <v>63</v>
      </c>
      <c r="Q173" s="9" t="s">
        <v>64</v>
      </c>
      <c r="R173" s="4" t="s">
        <v>139</v>
      </c>
      <c r="S173" s="4" t="s">
        <v>66</v>
      </c>
      <c r="T173" s="19">
        <v>38.982219696044922</v>
      </c>
      <c r="U173" s="20">
        <v>-122.60312652587891</v>
      </c>
      <c r="V173" s="22"/>
      <c r="W173" s="1">
        <v>27</v>
      </c>
      <c r="X173" s="4" t="s">
        <v>79</v>
      </c>
      <c r="Y173" s="1" t="s">
        <v>53</v>
      </c>
    </row>
    <row r="174" spans="1:25" x14ac:dyDescent="0.25">
      <c r="A174" s="1">
        <v>35231628</v>
      </c>
      <c r="B174" s="21"/>
      <c r="C174" s="2" t="s">
        <v>25</v>
      </c>
      <c r="D174" s="3" t="s">
        <v>26</v>
      </c>
      <c r="E174" s="5" t="s">
        <v>27</v>
      </c>
      <c r="F174" s="5" t="s">
        <v>28</v>
      </c>
      <c r="G174" s="6">
        <v>0</v>
      </c>
      <c r="H174" s="6">
        <v>0</v>
      </c>
      <c r="I174" s="6">
        <v>1.8799242424242424</v>
      </c>
      <c r="J174" s="6">
        <f t="shared" si="2"/>
        <v>1.8799242424242424</v>
      </c>
      <c r="K174" s="7">
        <v>0</v>
      </c>
      <c r="L174" s="8">
        <v>0</v>
      </c>
      <c r="M174" s="8">
        <v>0</v>
      </c>
      <c r="N174" s="8">
        <v>1.8799242424242424</v>
      </c>
      <c r="O174" s="8">
        <v>0</v>
      </c>
      <c r="P174" s="3" t="s">
        <v>63</v>
      </c>
      <c r="Q174" s="9" t="s">
        <v>64</v>
      </c>
      <c r="R174" s="4" t="s">
        <v>139</v>
      </c>
      <c r="S174" s="4" t="s">
        <v>66</v>
      </c>
      <c r="T174" s="19">
        <v>38.982219696044922</v>
      </c>
      <c r="U174" s="20">
        <v>-122.60312652587891</v>
      </c>
      <c r="V174" s="22"/>
      <c r="W174" s="1">
        <v>27</v>
      </c>
      <c r="X174" s="4" t="s">
        <v>79</v>
      </c>
      <c r="Y174" s="1" t="s">
        <v>53</v>
      </c>
    </row>
    <row r="175" spans="1:25" x14ac:dyDescent="0.25">
      <c r="A175" s="1">
        <v>35231629</v>
      </c>
      <c r="B175" s="21"/>
      <c r="C175" s="2" t="s">
        <v>25</v>
      </c>
      <c r="D175" s="3" t="s">
        <v>26</v>
      </c>
      <c r="E175" s="5" t="s">
        <v>49</v>
      </c>
      <c r="F175" s="5" t="s">
        <v>50</v>
      </c>
      <c r="G175" s="6">
        <v>0</v>
      </c>
      <c r="H175" s="6">
        <v>0</v>
      </c>
      <c r="I175" s="6">
        <v>2.7700757575757575</v>
      </c>
      <c r="J175" s="6">
        <f t="shared" si="2"/>
        <v>2.7700757575757575</v>
      </c>
      <c r="K175" s="7">
        <v>0</v>
      </c>
      <c r="L175" s="8">
        <v>0</v>
      </c>
      <c r="M175" s="8">
        <v>0</v>
      </c>
      <c r="N175" s="8">
        <v>2.7700757575757575</v>
      </c>
      <c r="O175" s="8">
        <v>0</v>
      </c>
      <c r="P175" s="3" t="s">
        <v>63</v>
      </c>
      <c r="Q175" s="9" t="s">
        <v>64</v>
      </c>
      <c r="R175" s="4" t="s">
        <v>139</v>
      </c>
      <c r="S175" s="4" t="s">
        <v>66</v>
      </c>
      <c r="T175" s="19">
        <v>38.982219696044922</v>
      </c>
      <c r="U175" s="20">
        <v>-122.60312652587891</v>
      </c>
      <c r="V175" s="22"/>
      <c r="W175" s="1">
        <v>27</v>
      </c>
      <c r="X175" s="4" t="s">
        <v>79</v>
      </c>
      <c r="Y175" s="1" t="s">
        <v>53</v>
      </c>
    </row>
    <row r="176" spans="1:25" x14ac:dyDescent="0.25">
      <c r="A176" s="1">
        <v>35231630</v>
      </c>
      <c r="B176" s="21"/>
      <c r="C176" s="2" t="s">
        <v>25</v>
      </c>
      <c r="D176" s="3" t="s">
        <v>26</v>
      </c>
      <c r="E176" s="5" t="s">
        <v>72</v>
      </c>
      <c r="F176" s="5" t="s">
        <v>73</v>
      </c>
      <c r="G176" s="6">
        <v>0</v>
      </c>
      <c r="H176" s="6">
        <v>0.36325757575757578</v>
      </c>
      <c r="I176" s="6">
        <v>0</v>
      </c>
      <c r="J176" s="6">
        <f t="shared" si="2"/>
        <v>0.36325757575757578</v>
      </c>
      <c r="K176" s="7">
        <v>0</v>
      </c>
      <c r="L176" s="8">
        <v>0</v>
      </c>
      <c r="M176" s="8">
        <v>0.36325757575757578</v>
      </c>
      <c r="N176" s="8">
        <v>0</v>
      </c>
      <c r="O176" s="8">
        <v>0</v>
      </c>
      <c r="P176" s="3" t="s">
        <v>63</v>
      </c>
      <c r="Q176" s="9" t="s">
        <v>64</v>
      </c>
      <c r="R176" s="4" t="s">
        <v>139</v>
      </c>
      <c r="S176" s="4" t="s">
        <v>66</v>
      </c>
      <c r="T176" s="19">
        <v>38.982219696044922</v>
      </c>
      <c r="U176" s="20">
        <v>-122.60312652587891</v>
      </c>
      <c r="V176" s="22"/>
      <c r="W176" s="1">
        <v>27</v>
      </c>
      <c r="X176" s="4" t="s">
        <v>79</v>
      </c>
      <c r="Y176" s="1" t="s">
        <v>53</v>
      </c>
    </row>
    <row r="177" spans="1:25" x14ac:dyDescent="0.25">
      <c r="A177" s="1">
        <v>35231631</v>
      </c>
      <c r="B177" s="21"/>
      <c r="C177" s="2" t="s">
        <v>25</v>
      </c>
      <c r="D177" s="3" t="s">
        <v>26</v>
      </c>
      <c r="E177" s="5" t="s">
        <v>49</v>
      </c>
      <c r="F177" s="5" t="s">
        <v>50</v>
      </c>
      <c r="G177" s="6">
        <v>0</v>
      </c>
      <c r="H177" s="6">
        <v>0.46685606060606061</v>
      </c>
      <c r="I177" s="6">
        <v>0</v>
      </c>
      <c r="J177" s="6">
        <f t="shared" si="2"/>
        <v>0.46685606060606061</v>
      </c>
      <c r="K177" s="7">
        <v>0</v>
      </c>
      <c r="L177" s="8">
        <v>0</v>
      </c>
      <c r="M177" s="8">
        <v>0.46685606060606061</v>
      </c>
      <c r="N177" s="8">
        <v>0</v>
      </c>
      <c r="O177" s="8">
        <v>0</v>
      </c>
      <c r="P177" s="3" t="s">
        <v>63</v>
      </c>
      <c r="Q177" s="9" t="s">
        <v>64</v>
      </c>
      <c r="R177" s="4" t="s">
        <v>139</v>
      </c>
      <c r="S177" s="4" t="s">
        <v>66</v>
      </c>
      <c r="T177" s="19">
        <v>38.982219696044922</v>
      </c>
      <c r="U177" s="20">
        <v>-122.60312652587891</v>
      </c>
      <c r="V177" s="22"/>
      <c r="W177" s="1">
        <v>27</v>
      </c>
      <c r="X177" s="4" t="s">
        <v>79</v>
      </c>
      <c r="Y177" s="1" t="s">
        <v>53</v>
      </c>
    </row>
    <row r="178" spans="1:25" x14ac:dyDescent="0.25">
      <c r="A178" s="1">
        <v>35226627</v>
      </c>
      <c r="B178" s="21"/>
      <c r="C178" s="2" t="s">
        <v>25</v>
      </c>
      <c r="D178" s="3" t="s">
        <v>26</v>
      </c>
      <c r="E178" s="5" t="s">
        <v>58</v>
      </c>
      <c r="F178" s="5" t="s">
        <v>59</v>
      </c>
      <c r="G178" s="6">
        <v>0</v>
      </c>
      <c r="H178" s="6">
        <v>0.31761363636363638</v>
      </c>
      <c r="I178" s="6">
        <v>0</v>
      </c>
      <c r="J178" s="6">
        <f t="shared" si="2"/>
        <v>0.31761363636363638</v>
      </c>
      <c r="K178" s="7">
        <v>0</v>
      </c>
      <c r="L178" s="8">
        <v>0.31761363636363638</v>
      </c>
      <c r="M178" s="8">
        <v>0</v>
      </c>
      <c r="N178" s="8">
        <v>0</v>
      </c>
      <c r="O178" s="8">
        <v>0</v>
      </c>
      <c r="P178" s="3" t="s">
        <v>29</v>
      </c>
      <c r="Q178" s="9" t="s">
        <v>30</v>
      </c>
      <c r="R178" s="4" t="s">
        <v>70</v>
      </c>
      <c r="S178" s="4" t="s">
        <v>43</v>
      </c>
      <c r="T178" s="19">
        <v>40.625297546386719</v>
      </c>
      <c r="U178" s="20">
        <v>-122.46332550048828</v>
      </c>
      <c r="V178" s="22"/>
      <c r="W178" s="1">
        <v>7</v>
      </c>
      <c r="X178" s="4" t="s">
        <v>71</v>
      </c>
      <c r="Y178" s="1" t="s">
        <v>41</v>
      </c>
    </row>
    <row r="179" spans="1:25" x14ac:dyDescent="0.25">
      <c r="A179" s="1">
        <v>35239098</v>
      </c>
      <c r="B179" s="21"/>
      <c r="C179" s="2" t="s">
        <v>48</v>
      </c>
      <c r="D179" s="3" t="s">
        <v>26</v>
      </c>
      <c r="E179" s="5" t="s">
        <v>72</v>
      </c>
      <c r="F179" s="5" t="s">
        <v>73</v>
      </c>
      <c r="G179" s="6">
        <v>2.324810606060606</v>
      </c>
      <c r="H179" s="6">
        <v>0</v>
      </c>
      <c r="I179" s="6">
        <v>0</v>
      </c>
      <c r="J179" s="6">
        <f t="shared" si="2"/>
        <v>2.324810606060606</v>
      </c>
      <c r="K179" s="7">
        <v>0</v>
      </c>
      <c r="L179" s="8">
        <v>0</v>
      </c>
      <c r="M179" s="8">
        <v>2.324810606060606</v>
      </c>
      <c r="N179" s="8">
        <v>0</v>
      </c>
      <c r="O179" s="8">
        <v>0</v>
      </c>
      <c r="P179" s="3" t="s">
        <v>29</v>
      </c>
      <c r="Q179" s="9" t="s">
        <v>30</v>
      </c>
      <c r="R179" s="4" t="s">
        <v>60</v>
      </c>
      <c r="S179" s="4" t="s">
        <v>61</v>
      </c>
      <c r="T179" s="19">
        <v>39.634822845458984</v>
      </c>
      <c r="U179" s="20">
        <v>-121.39146423339844</v>
      </c>
      <c r="V179" s="22"/>
      <c r="W179" s="1">
        <v>1299</v>
      </c>
      <c r="X179" s="4" t="s">
        <v>52</v>
      </c>
      <c r="Y179" s="1" t="s">
        <v>41</v>
      </c>
    </row>
    <row r="180" spans="1:25" x14ac:dyDescent="0.25">
      <c r="A180" s="1">
        <v>35236995</v>
      </c>
      <c r="B180" s="21"/>
      <c r="C180" s="2" t="s">
        <v>48</v>
      </c>
      <c r="D180" s="3" t="s">
        <v>26</v>
      </c>
      <c r="E180" s="5" t="s">
        <v>72</v>
      </c>
      <c r="F180" s="5" t="s">
        <v>73</v>
      </c>
      <c r="G180" s="6">
        <v>2.2846590909090909</v>
      </c>
      <c r="H180" s="6">
        <v>0</v>
      </c>
      <c r="I180" s="6">
        <v>0</v>
      </c>
      <c r="J180" s="6">
        <f t="shared" si="2"/>
        <v>2.2846590909090909</v>
      </c>
      <c r="K180" s="7">
        <v>0</v>
      </c>
      <c r="L180" s="8">
        <v>0</v>
      </c>
      <c r="M180" s="8">
        <v>2.2846590909090909</v>
      </c>
      <c r="N180" s="8">
        <v>0</v>
      </c>
      <c r="O180" s="8">
        <v>0</v>
      </c>
      <c r="P180" s="3" t="s">
        <v>29</v>
      </c>
      <c r="Q180" s="9" t="s">
        <v>30</v>
      </c>
      <c r="R180" s="4" t="s">
        <v>158</v>
      </c>
      <c r="S180" s="4" t="s">
        <v>159</v>
      </c>
      <c r="T180" s="19">
        <v>39.646009999999997</v>
      </c>
      <c r="U180" s="20">
        <v>-121.42443</v>
      </c>
      <c r="V180" s="22"/>
      <c r="W180" s="1">
        <v>1299</v>
      </c>
      <c r="X180" s="4" t="s">
        <v>145</v>
      </c>
      <c r="Y180" s="1" t="s">
        <v>41</v>
      </c>
    </row>
    <row r="181" spans="1:25" x14ac:dyDescent="0.25">
      <c r="A181" s="1">
        <v>35226630</v>
      </c>
      <c r="B181" s="21"/>
      <c r="C181" s="2" t="s">
        <v>25</v>
      </c>
      <c r="D181" s="3" t="s">
        <v>26</v>
      </c>
      <c r="E181" s="5" t="s">
        <v>72</v>
      </c>
      <c r="F181" s="5" t="s">
        <v>73</v>
      </c>
      <c r="G181" s="6">
        <v>0</v>
      </c>
      <c r="H181" s="6">
        <v>1.4</v>
      </c>
      <c r="I181" s="6">
        <v>3.3522727272727273E-2</v>
      </c>
      <c r="J181" s="6">
        <f t="shared" si="2"/>
        <v>1.4335227272727271</v>
      </c>
      <c r="K181" s="7">
        <v>0</v>
      </c>
      <c r="L181" s="8">
        <v>0</v>
      </c>
      <c r="M181" s="8">
        <v>1.4335227272727273</v>
      </c>
      <c r="N181" s="8">
        <v>0</v>
      </c>
      <c r="O181" s="8">
        <v>0</v>
      </c>
      <c r="P181" s="3" t="s">
        <v>29</v>
      </c>
      <c r="Q181" s="9" t="s">
        <v>30</v>
      </c>
      <c r="R181" s="4" t="s">
        <v>70</v>
      </c>
      <c r="S181" s="4" t="s">
        <v>43</v>
      </c>
      <c r="T181" s="19">
        <v>40.625297546386719</v>
      </c>
      <c r="U181" s="20">
        <v>-122.46332550048828</v>
      </c>
      <c r="V181" s="22"/>
      <c r="W181" s="1">
        <v>7</v>
      </c>
      <c r="X181" s="4" t="s">
        <v>71</v>
      </c>
      <c r="Y181" s="1" t="s">
        <v>41</v>
      </c>
    </row>
    <row r="182" spans="1:25" x14ac:dyDescent="0.25">
      <c r="A182" s="1">
        <v>35226631</v>
      </c>
      <c r="B182" s="21"/>
      <c r="C182" s="2" t="s">
        <v>25</v>
      </c>
      <c r="D182" s="3" t="s">
        <v>26</v>
      </c>
      <c r="E182" s="5" t="s">
        <v>58</v>
      </c>
      <c r="F182" s="5" t="s">
        <v>59</v>
      </c>
      <c r="G182" s="6">
        <v>0</v>
      </c>
      <c r="H182" s="6">
        <v>1.540151515151515</v>
      </c>
      <c r="I182" s="6">
        <v>0</v>
      </c>
      <c r="J182" s="6">
        <f t="shared" si="2"/>
        <v>1.540151515151515</v>
      </c>
      <c r="K182" s="7">
        <v>0</v>
      </c>
      <c r="L182" s="8">
        <v>1.540151515151515</v>
      </c>
      <c r="M182" s="8">
        <v>0</v>
      </c>
      <c r="N182" s="8">
        <v>0</v>
      </c>
      <c r="O182" s="8">
        <v>0</v>
      </c>
      <c r="P182" s="3" t="s">
        <v>29</v>
      </c>
      <c r="Q182" s="9" t="s">
        <v>30</v>
      </c>
      <c r="R182" s="4" t="s">
        <v>70</v>
      </c>
      <c r="S182" s="4" t="s">
        <v>43</v>
      </c>
      <c r="T182" s="19">
        <v>40.625297546386719</v>
      </c>
      <c r="U182" s="20">
        <v>-122.46332550048828</v>
      </c>
      <c r="V182" s="22"/>
      <c r="W182" s="1">
        <v>7</v>
      </c>
      <c r="X182" s="4" t="s">
        <v>71</v>
      </c>
      <c r="Y182" s="1" t="s">
        <v>41</v>
      </c>
    </row>
    <row r="183" spans="1:25" x14ac:dyDescent="0.25">
      <c r="A183" s="1">
        <v>35279307</v>
      </c>
      <c r="B183" s="21"/>
      <c r="C183" s="2" t="s">
        <v>48</v>
      </c>
      <c r="D183" s="3" t="s">
        <v>26</v>
      </c>
      <c r="E183" s="5" t="s">
        <v>49</v>
      </c>
      <c r="F183" s="5" t="s">
        <v>50</v>
      </c>
      <c r="G183" s="6">
        <v>2.25</v>
      </c>
      <c r="H183" s="6">
        <v>0</v>
      </c>
      <c r="I183" s="6">
        <v>0</v>
      </c>
      <c r="J183" s="6">
        <f t="shared" si="2"/>
        <v>2.25</v>
      </c>
      <c r="K183" s="7">
        <v>0</v>
      </c>
      <c r="L183" s="8">
        <v>0</v>
      </c>
      <c r="M183" s="8">
        <v>2.25</v>
      </c>
      <c r="N183" s="8">
        <v>0</v>
      </c>
      <c r="O183" s="8">
        <v>0</v>
      </c>
      <c r="P183" s="3" t="s">
        <v>29</v>
      </c>
      <c r="Q183" s="9" t="s">
        <v>30</v>
      </c>
      <c r="R183" s="4" t="s">
        <v>160</v>
      </c>
      <c r="S183" s="4" t="s">
        <v>32</v>
      </c>
      <c r="T183" s="19">
        <v>40.00752</v>
      </c>
      <c r="U183" s="20">
        <v>-120.96048999999999</v>
      </c>
      <c r="V183" s="22"/>
      <c r="W183" s="1">
        <v>1172</v>
      </c>
      <c r="X183" s="4" t="s">
        <v>69</v>
      </c>
      <c r="Y183" s="1" t="s">
        <v>53</v>
      </c>
    </row>
    <row r="184" spans="1:25" x14ac:dyDescent="0.25">
      <c r="A184" s="1">
        <v>35223024</v>
      </c>
      <c r="B184" s="21"/>
      <c r="C184" s="2" t="s">
        <v>25</v>
      </c>
      <c r="D184" s="3" t="s">
        <v>26</v>
      </c>
      <c r="E184" s="5" t="s">
        <v>54</v>
      </c>
      <c r="F184" s="5" t="s">
        <v>55</v>
      </c>
      <c r="G184" s="6">
        <v>2.239962121212121</v>
      </c>
      <c r="H184" s="6">
        <v>0</v>
      </c>
      <c r="I184" s="6">
        <v>0</v>
      </c>
      <c r="J184" s="6">
        <f t="shared" si="2"/>
        <v>2.239962121212121</v>
      </c>
      <c r="K184" s="7">
        <v>0</v>
      </c>
      <c r="L184" s="8">
        <v>0</v>
      </c>
      <c r="M184" s="8">
        <v>2.239962121212121</v>
      </c>
      <c r="N184" s="8">
        <v>0</v>
      </c>
      <c r="O184" s="8">
        <v>0</v>
      </c>
      <c r="P184" s="3" t="s">
        <v>93</v>
      </c>
      <c r="Q184" s="9" t="s">
        <v>64</v>
      </c>
      <c r="R184" s="4" t="s">
        <v>161</v>
      </c>
      <c r="S184" s="4" t="s">
        <v>95</v>
      </c>
      <c r="T184" s="19">
        <v>38.615219116210938</v>
      </c>
      <c r="U184" s="20">
        <v>-122.42933654785156</v>
      </c>
      <c r="V184" s="22"/>
      <c r="W184" s="1">
        <v>279</v>
      </c>
      <c r="X184" s="4" t="s">
        <v>109</v>
      </c>
      <c r="Y184" s="1" t="s">
        <v>41</v>
      </c>
    </row>
    <row r="185" spans="1:25" x14ac:dyDescent="0.25">
      <c r="A185" s="1">
        <v>35227655</v>
      </c>
      <c r="B185" s="21"/>
      <c r="C185" s="2" t="s">
        <v>25</v>
      </c>
      <c r="D185" s="3" t="s">
        <v>26</v>
      </c>
      <c r="E185" s="5" t="s">
        <v>27</v>
      </c>
      <c r="F185" s="5" t="s">
        <v>28</v>
      </c>
      <c r="G185" s="6">
        <v>0</v>
      </c>
      <c r="H185" s="6">
        <v>0</v>
      </c>
      <c r="I185" s="6">
        <v>3.2598484848484848</v>
      </c>
      <c r="J185" s="6">
        <f t="shared" si="2"/>
        <v>3.2598484848484848</v>
      </c>
      <c r="K185" s="7">
        <v>0</v>
      </c>
      <c r="L185" s="8">
        <v>0</v>
      </c>
      <c r="M185" s="8">
        <v>0</v>
      </c>
      <c r="N185" s="8">
        <v>3.2598484848484848</v>
      </c>
      <c r="O185" s="8">
        <v>0</v>
      </c>
      <c r="P185" s="3" t="s">
        <v>105</v>
      </c>
      <c r="Q185" s="9" t="s">
        <v>106</v>
      </c>
      <c r="R185" s="4" t="s">
        <v>162</v>
      </c>
      <c r="S185" s="4" t="s">
        <v>108</v>
      </c>
      <c r="T185" s="19">
        <v>37.990749359130859</v>
      </c>
      <c r="U185" s="20">
        <v>-121.89599609375</v>
      </c>
      <c r="V185" s="22"/>
      <c r="W185" s="1">
        <v>21</v>
      </c>
      <c r="X185" s="4" t="s">
        <v>79</v>
      </c>
      <c r="Y185" s="1" t="s">
        <v>34</v>
      </c>
    </row>
    <row r="186" spans="1:25" x14ac:dyDescent="0.25">
      <c r="A186" s="1">
        <v>35094397</v>
      </c>
      <c r="B186" s="21"/>
      <c r="C186" s="2" t="s">
        <v>25</v>
      </c>
      <c r="D186" s="3" t="s">
        <v>26</v>
      </c>
      <c r="E186" s="5" t="s">
        <v>80</v>
      </c>
      <c r="F186" s="5" t="s">
        <v>59</v>
      </c>
      <c r="G186" s="6">
        <v>0</v>
      </c>
      <c r="H186" s="6">
        <v>1.0645833333333334</v>
      </c>
      <c r="I186" s="6">
        <v>0</v>
      </c>
      <c r="J186" s="6">
        <f t="shared" si="2"/>
        <v>1.0645833333333334</v>
      </c>
      <c r="K186" s="7">
        <v>0</v>
      </c>
      <c r="L186" s="8">
        <v>1.0645833333333334</v>
      </c>
      <c r="M186" s="8">
        <v>0</v>
      </c>
      <c r="N186" s="8">
        <v>0</v>
      </c>
      <c r="O186" s="8">
        <v>0</v>
      </c>
      <c r="P186" s="3" t="s">
        <v>63</v>
      </c>
      <c r="Q186" s="9" t="s">
        <v>64</v>
      </c>
      <c r="R186" s="4" t="s">
        <v>163</v>
      </c>
      <c r="S186" s="4" t="s">
        <v>164</v>
      </c>
      <c r="T186" s="19">
        <v>38.902360000000002</v>
      </c>
      <c r="U186" s="20">
        <v>-122.75192</v>
      </c>
      <c r="V186" s="22"/>
      <c r="W186" s="1">
        <v>1999</v>
      </c>
      <c r="X186" s="4" t="s">
        <v>78</v>
      </c>
      <c r="Y186" s="1" t="s">
        <v>41</v>
      </c>
    </row>
    <row r="187" spans="1:25" x14ac:dyDescent="0.25">
      <c r="A187" s="1">
        <v>35217270</v>
      </c>
      <c r="B187" s="21"/>
      <c r="C187" s="2" t="s">
        <v>25</v>
      </c>
      <c r="D187" s="3" t="s">
        <v>26</v>
      </c>
      <c r="E187" s="5" t="s">
        <v>54</v>
      </c>
      <c r="F187" s="5" t="s">
        <v>55</v>
      </c>
      <c r="G187" s="6">
        <v>0</v>
      </c>
      <c r="H187" s="6">
        <v>0.55000000000000004</v>
      </c>
      <c r="I187" s="6">
        <v>0</v>
      </c>
      <c r="J187" s="6">
        <f t="shared" si="2"/>
        <v>0.55000000000000004</v>
      </c>
      <c r="K187" s="7">
        <v>0</v>
      </c>
      <c r="L187" s="8">
        <v>0</v>
      </c>
      <c r="M187" s="8">
        <v>0</v>
      </c>
      <c r="N187" s="8">
        <v>0.55000000000000004</v>
      </c>
      <c r="O187" s="8">
        <v>0</v>
      </c>
      <c r="P187" s="3" t="s">
        <v>63</v>
      </c>
      <c r="Q187" s="9" t="s">
        <v>64</v>
      </c>
      <c r="R187" s="4" t="s">
        <v>165</v>
      </c>
      <c r="S187" s="4" t="s">
        <v>66</v>
      </c>
      <c r="T187" s="19">
        <v>38.930038452148438</v>
      </c>
      <c r="U187" s="20">
        <v>-122.74276733398438</v>
      </c>
      <c r="V187" s="22"/>
      <c r="W187" s="1">
        <v>9</v>
      </c>
      <c r="X187" s="4" t="s">
        <v>71</v>
      </c>
      <c r="Y187" s="1" t="s">
        <v>41</v>
      </c>
    </row>
    <row r="188" spans="1:25" x14ac:dyDescent="0.25">
      <c r="A188" s="1">
        <v>35225589</v>
      </c>
      <c r="B188" s="21"/>
      <c r="C188" s="2" t="s">
        <v>25</v>
      </c>
      <c r="D188" s="3" t="s">
        <v>26</v>
      </c>
      <c r="E188" s="5" t="s">
        <v>91</v>
      </c>
      <c r="F188" s="5" t="s">
        <v>92</v>
      </c>
      <c r="G188" s="6">
        <v>0</v>
      </c>
      <c r="H188" s="6">
        <v>0.88996212121212126</v>
      </c>
      <c r="I188" s="6">
        <v>0</v>
      </c>
      <c r="J188" s="6">
        <f t="shared" si="2"/>
        <v>0.88996212121212126</v>
      </c>
      <c r="K188" s="7">
        <v>0</v>
      </c>
      <c r="L188" s="8">
        <v>0</v>
      </c>
      <c r="M188" s="8">
        <v>0.88996212121212126</v>
      </c>
      <c r="N188" s="8">
        <v>0</v>
      </c>
      <c r="O188" s="8">
        <v>0</v>
      </c>
      <c r="P188" s="3" t="s">
        <v>63</v>
      </c>
      <c r="Q188" s="9" t="s">
        <v>64</v>
      </c>
      <c r="R188" s="4" t="s">
        <v>165</v>
      </c>
      <c r="S188" s="4" t="s">
        <v>66</v>
      </c>
      <c r="T188" s="19">
        <v>38.930038452148438</v>
      </c>
      <c r="U188" s="20">
        <v>-122.74276733398438</v>
      </c>
      <c r="V188" s="22"/>
      <c r="W188" s="1">
        <v>9</v>
      </c>
      <c r="X188" s="4" t="s">
        <v>71</v>
      </c>
      <c r="Y188" s="1" t="s">
        <v>41</v>
      </c>
    </row>
    <row r="189" spans="1:25" x14ac:dyDescent="0.25">
      <c r="A189" s="1">
        <v>35225591</v>
      </c>
      <c r="B189" s="21"/>
      <c r="C189" s="2" t="s">
        <v>25</v>
      </c>
      <c r="D189" s="3" t="s">
        <v>26</v>
      </c>
      <c r="E189" s="5" t="s">
        <v>91</v>
      </c>
      <c r="F189" s="5" t="s">
        <v>92</v>
      </c>
      <c r="G189" s="6">
        <v>0</v>
      </c>
      <c r="H189" s="6">
        <v>0.8</v>
      </c>
      <c r="I189" s="6">
        <v>0</v>
      </c>
      <c r="J189" s="6">
        <f t="shared" si="2"/>
        <v>0.8</v>
      </c>
      <c r="K189" s="7">
        <v>0</v>
      </c>
      <c r="L189" s="8">
        <v>0</v>
      </c>
      <c r="M189" s="8">
        <v>0.8</v>
      </c>
      <c r="N189" s="8">
        <v>0</v>
      </c>
      <c r="O189" s="8">
        <v>0</v>
      </c>
      <c r="P189" s="3" t="s">
        <v>63</v>
      </c>
      <c r="Q189" s="9" t="s">
        <v>64</v>
      </c>
      <c r="R189" s="4" t="s">
        <v>165</v>
      </c>
      <c r="S189" s="4" t="s">
        <v>66</v>
      </c>
      <c r="T189" s="19">
        <v>38.930038452148438</v>
      </c>
      <c r="U189" s="20">
        <v>-122.74276733398438</v>
      </c>
      <c r="V189" s="22"/>
      <c r="W189" s="1">
        <v>9</v>
      </c>
      <c r="X189" s="4" t="s">
        <v>71</v>
      </c>
      <c r="Y189" s="1" t="s">
        <v>41</v>
      </c>
    </row>
    <row r="190" spans="1:25" x14ac:dyDescent="0.25">
      <c r="A190" s="1">
        <v>35217274</v>
      </c>
      <c r="B190" s="21"/>
      <c r="C190" s="2" t="s">
        <v>48</v>
      </c>
      <c r="D190" s="3" t="s">
        <v>26</v>
      </c>
      <c r="E190" s="5" t="s">
        <v>49</v>
      </c>
      <c r="F190" s="5" t="s">
        <v>50</v>
      </c>
      <c r="G190" s="6">
        <v>2.2299242424242425</v>
      </c>
      <c r="H190" s="6">
        <v>0</v>
      </c>
      <c r="I190" s="6">
        <v>0</v>
      </c>
      <c r="J190" s="6">
        <f t="shared" si="2"/>
        <v>2.2299242424242425</v>
      </c>
      <c r="K190" s="7">
        <v>0</v>
      </c>
      <c r="L190" s="8">
        <v>0</v>
      </c>
      <c r="M190" s="8">
        <v>2.2299242424242425</v>
      </c>
      <c r="N190" s="8">
        <v>0</v>
      </c>
      <c r="O190" s="8">
        <v>0</v>
      </c>
      <c r="P190" s="3" t="s">
        <v>110</v>
      </c>
      <c r="Q190" s="9" t="s">
        <v>106</v>
      </c>
      <c r="R190" s="4" t="s">
        <v>111</v>
      </c>
      <c r="S190" s="4" t="s">
        <v>112</v>
      </c>
      <c r="T190" s="19">
        <v>37.255110000000002</v>
      </c>
      <c r="U190" s="20">
        <v>-122.38153</v>
      </c>
      <c r="V190" s="22"/>
      <c r="W190" s="1">
        <v>2055</v>
      </c>
      <c r="X190" s="4" t="s">
        <v>52</v>
      </c>
      <c r="Y190" s="1" t="s">
        <v>34</v>
      </c>
    </row>
    <row r="191" spans="1:25" x14ac:dyDescent="0.25">
      <c r="A191" s="1">
        <v>35274589</v>
      </c>
      <c r="B191" s="21"/>
      <c r="C191" s="2" t="s">
        <v>25</v>
      </c>
      <c r="D191" s="3" t="s">
        <v>26</v>
      </c>
      <c r="E191" s="5" t="s">
        <v>27</v>
      </c>
      <c r="F191" s="5" t="s">
        <v>28</v>
      </c>
      <c r="G191" s="6">
        <v>2.1320000000000001</v>
      </c>
      <c r="H191" s="6">
        <v>0</v>
      </c>
      <c r="I191" s="6">
        <v>0</v>
      </c>
      <c r="J191" s="6">
        <f t="shared" si="2"/>
        <v>2.1320000000000001</v>
      </c>
      <c r="K191" s="7">
        <v>0</v>
      </c>
      <c r="L191" s="8">
        <v>0</v>
      </c>
      <c r="M191" s="8">
        <v>0</v>
      </c>
      <c r="N191" s="8">
        <v>2.1320000000000001</v>
      </c>
      <c r="O191" s="8">
        <v>0</v>
      </c>
      <c r="P191" s="3" t="s">
        <v>113</v>
      </c>
      <c r="Q191" s="9" t="s">
        <v>45</v>
      </c>
      <c r="R191" s="4" t="s">
        <v>131</v>
      </c>
      <c r="S191" s="4" t="s">
        <v>132</v>
      </c>
      <c r="T191" s="19">
        <v>37.518592834472656</v>
      </c>
      <c r="U191" s="20">
        <v>-119.94023895263672</v>
      </c>
      <c r="V191" s="22"/>
      <c r="W191" s="1">
        <v>428</v>
      </c>
      <c r="X191" s="4" t="s">
        <v>33</v>
      </c>
      <c r="Y191" s="1" t="s">
        <v>53</v>
      </c>
    </row>
    <row r="192" spans="1:25" x14ac:dyDescent="0.25">
      <c r="A192" s="1">
        <v>35119965</v>
      </c>
      <c r="B192" s="21"/>
      <c r="C192" s="2" t="s">
        <v>25</v>
      </c>
      <c r="D192" s="3" t="s">
        <v>26</v>
      </c>
      <c r="E192" s="5" t="s">
        <v>72</v>
      </c>
      <c r="F192" s="5" t="s">
        <v>73</v>
      </c>
      <c r="G192" s="6">
        <v>0</v>
      </c>
      <c r="H192" s="6">
        <v>0.84905303030303025</v>
      </c>
      <c r="I192" s="6">
        <v>0</v>
      </c>
      <c r="J192" s="6">
        <f t="shared" si="2"/>
        <v>0.84905303030303025</v>
      </c>
      <c r="K192" s="7">
        <v>0</v>
      </c>
      <c r="L192" s="8">
        <v>0</v>
      </c>
      <c r="M192" s="8">
        <v>0.84905303030303025</v>
      </c>
      <c r="N192" s="8">
        <v>0</v>
      </c>
      <c r="O192" s="8">
        <v>0</v>
      </c>
      <c r="P192" s="3" t="s">
        <v>166</v>
      </c>
      <c r="Q192" s="9" t="s">
        <v>75</v>
      </c>
      <c r="R192" s="4" t="s">
        <v>167</v>
      </c>
      <c r="S192" s="4" t="s">
        <v>168</v>
      </c>
      <c r="T192" s="19"/>
      <c r="U192" s="20"/>
      <c r="V192" s="22"/>
      <c r="W192" s="1">
        <v>1864</v>
      </c>
      <c r="X192" s="4" t="s">
        <v>78</v>
      </c>
      <c r="Y192" s="1" t="s">
        <v>41</v>
      </c>
    </row>
    <row r="193" spans="1:25" x14ac:dyDescent="0.25">
      <c r="A193" s="1">
        <v>35113108</v>
      </c>
      <c r="B193" s="21"/>
      <c r="C193" s="2" t="s">
        <v>25</v>
      </c>
      <c r="D193" s="3" t="s">
        <v>26</v>
      </c>
      <c r="E193" s="5" t="s">
        <v>86</v>
      </c>
      <c r="F193" s="5" t="s">
        <v>87</v>
      </c>
      <c r="G193" s="6">
        <v>0</v>
      </c>
      <c r="H193" s="6">
        <v>0.72102272727272732</v>
      </c>
      <c r="I193" s="6">
        <v>0</v>
      </c>
      <c r="J193" s="6">
        <f t="shared" si="2"/>
        <v>0.72102272727272732</v>
      </c>
      <c r="K193" s="7">
        <v>0</v>
      </c>
      <c r="L193" s="8">
        <v>0.72102272727272732</v>
      </c>
      <c r="M193" s="8">
        <v>0</v>
      </c>
      <c r="N193" s="8">
        <v>0</v>
      </c>
      <c r="O193" s="8">
        <v>0</v>
      </c>
      <c r="P193" s="3" t="s">
        <v>166</v>
      </c>
      <c r="Q193" s="9" t="s">
        <v>75</v>
      </c>
      <c r="R193" s="4" t="s">
        <v>169</v>
      </c>
      <c r="S193" s="4" t="s">
        <v>77</v>
      </c>
      <c r="T193" s="19">
        <v>37.191165924072266</v>
      </c>
      <c r="U193" s="20">
        <v>-122.03241729736328</v>
      </c>
      <c r="V193" s="22"/>
      <c r="W193" s="1">
        <v>1864</v>
      </c>
      <c r="X193" s="4" t="s">
        <v>78</v>
      </c>
      <c r="Y193" s="1" t="s">
        <v>41</v>
      </c>
    </row>
    <row r="194" spans="1:25" x14ac:dyDescent="0.25">
      <c r="A194" s="1">
        <v>35250572</v>
      </c>
      <c r="B194" s="21"/>
      <c r="C194" s="2" t="s">
        <v>25</v>
      </c>
      <c r="D194" s="3" t="s">
        <v>26</v>
      </c>
      <c r="E194" s="5" t="s">
        <v>27</v>
      </c>
      <c r="F194" s="5" t="s">
        <v>28</v>
      </c>
      <c r="G194" s="6">
        <v>0</v>
      </c>
      <c r="H194" s="6">
        <v>1.9530000000000001</v>
      </c>
      <c r="I194" s="6">
        <v>0</v>
      </c>
      <c r="J194" s="6">
        <f t="shared" ref="J194:J257" si="3">SUM(G194:I194)</f>
        <v>1.9530000000000001</v>
      </c>
      <c r="K194" s="7">
        <v>0</v>
      </c>
      <c r="L194" s="8">
        <v>0</v>
      </c>
      <c r="M194" s="8">
        <v>0</v>
      </c>
      <c r="N194" s="8">
        <v>1.9530000000000001</v>
      </c>
      <c r="O194" s="8">
        <v>0</v>
      </c>
      <c r="P194" s="3" t="s">
        <v>113</v>
      </c>
      <c r="Q194" s="9" t="s">
        <v>45</v>
      </c>
      <c r="R194" s="4" t="s">
        <v>131</v>
      </c>
      <c r="S194" s="4" t="s">
        <v>132</v>
      </c>
      <c r="T194" s="19">
        <v>37.502609252929688</v>
      </c>
      <c r="U194" s="20">
        <v>-119.98862457275391</v>
      </c>
      <c r="V194" s="22"/>
      <c r="W194" s="1">
        <v>605</v>
      </c>
      <c r="X194" s="4" t="s">
        <v>33</v>
      </c>
      <c r="Y194" s="1" t="s">
        <v>34</v>
      </c>
    </row>
    <row r="195" spans="1:25" x14ac:dyDescent="0.25">
      <c r="A195" s="1">
        <v>35274595</v>
      </c>
      <c r="B195" s="21"/>
      <c r="C195" s="2" t="s">
        <v>25</v>
      </c>
      <c r="D195" s="3" t="s">
        <v>26</v>
      </c>
      <c r="E195" s="5" t="s">
        <v>27</v>
      </c>
      <c r="F195" s="5" t="s">
        <v>28</v>
      </c>
      <c r="G195" s="6">
        <v>0</v>
      </c>
      <c r="H195" s="6">
        <v>0</v>
      </c>
      <c r="I195" s="6">
        <v>5.7000000000000009E-2</v>
      </c>
      <c r="J195" s="6">
        <f t="shared" si="3"/>
        <v>5.7000000000000009E-2</v>
      </c>
      <c r="K195" s="7">
        <v>0</v>
      </c>
      <c r="L195" s="8">
        <v>0</v>
      </c>
      <c r="M195" s="8">
        <v>0</v>
      </c>
      <c r="N195" s="8">
        <v>5.7000000000000009E-2</v>
      </c>
      <c r="O195" s="8">
        <v>0</v>
      </c>
      <c r="P195" s="3" t="s">
        <v>113</v>
      </c>
      <c r="Q195" s="9" t="s">
        <v>45</v>
      </c>
      <c r="R195" s="4" t="s">
        <v>131</v>
      </c>
      <c r="S195" s="4" t="s">
        <v>132</v>
      </c>
      <c r="T195" s="19">
        <v>37.498291015625</v>
      </c>
      <c r="U195" s="20">
        <v>-119.97319030761719</v>
      </c>
      <c r="V195" s="22"/>
      <c r="W195" s="1">
        <v>605</v>
      </c>
      <c r="X195" s="4" t="s">
        <v>33</v>
      </c>
      <c r="Y195" s="1" t="s">
        <v>34</v>
      </c>
    </row>
    <row r="196" spans="1:25" x14ac:dyDescent="0.25">
      <c r="A196" s="1">
        <v>35274596</v>
      </c>
      <c r="B196" s="21"/>
      <c r="C196" s="2" t="s">
        <v>25</v>
      </c>
      <c r="D196" s="3" t="s">
        <v>26</v>
      </c>
      <c r="E196" s="5" t="s">
        <v>27</v>
      </c>
      <c r="F196" s="5" t="s">
        <v>28</v>
      </c>
      <c r="G196" s="6">
        <v>0</v>
      </c>
      <c r="H196" s="6">
        <v>1.214</v>
      </c>
      <c r="I196" s="6">
        <v>0.17199999999999999</v>
      </c>
      <c r="J196" s="6">
        <f t="shared" si="3"/>
        <v>1.3859999999999999</v>
      </c>
      <c r="K196" s="7">
        <v>0</v>
      </c>
      <c r="L196" s="8">
        <v>0</v>
      </c>
      <c r="M196" s="8">
        <v>0</v>
      </c>
      <c r="N196" s="8">
        <v>1.3859999999999999</v>
      </c>
      <c r="O196" s="8">
        <v>0</v>
      </c>
      <c r="P196" s="3" t="s">
        <v>113</v>
      </c>
      <c r="Q196" s="9" t="s">
        <v>45</v>
      </c>
      <c r="R196" s="4" t="s">
        <v>131</v>
      </c>
      <c r="S196" s="4" t="s">
        <v>132</v>
      </c>
      <c r="T196" s="19">
        <v>37.488887786865234</v>
      </c>
      <c r="U196" s="20">
        <v>-119.97377014160156</v>
      </c>
      <c r="V196" s="22"/>
      <c r="W196" s="1">
        <v>605</v>
      </c>
      <c r="X196" s="4" t="s">
        <v>33</v>
      </c>
      <c r="Y196" s="1" t="s">
        <v>34</v>
      </c>
    </row>
    <row r="197" spans="1:25" x14ac:dyDescent="0.25">
      <c r="A197" s="1">
        <v>35219281</v>
      </c>
      <c r="B197" s="21"/>
      <c r="C197" s="2" t="s">
        <v>25</v>
      </c>
      <c r="D197" s="3" t="s">
        <v>26</v>
      </c>
      <c r="E197" s="5" t="s">
        <v>72</v>
      </c>
      <c r="F197" s="5" t="s">
        <v>73</v>
      </c>
      <c r="G197" s="6">
        <v>2.1024621212121213</v>
      </c>
      <c r="H197" s="6">
        <v>0</v>
      </c>
      <c r="I197" s="6">
        <v>0</v>
      </c>
      <c r="J197" s="6">
        <f t="shared" si="3"/>
        <v>2.1024621212121213</v>
      </c>
      <c r="K197" s="7">
        <v>0</v>
      </c>
      <c r="L197" s="8">
        <v>0</v>
      </c>
      <c r="M197" s="8">
        <v>2.1024621212121213</v>
      </c>
      <c r="N197" s="8">
        <v>0</v>
      </c>
      <c r="O197" s="8">
        <v>0</v>
      </c>
      <c r="P197" s="3" t="s">
        <v>37</v>
      </c>
      <c r="Q197" s="9" t="s">
        <v>30</v>
      </c>
      <c r="R197" s="4" t="s">
        <v>170</v>
      </c>
      <c r="S197" s="4" t="s">
        <v>124</v>
      </c>
      <c r="T197" s="19">
        <v>38.898197174072266</v>
      </c>
      <c r="U197" s="20">
        <v>-120.98271179199219</v>
      </c>
      <c r="V197" s="22"/>
      <c r="W197" s="1">
        <v>45</v>
      </c>
      <c r="X197" s="4" t="s">
        <v>79</v>
      </c>
      <c r="Y197" s="1" t="s">
        <v>34</v>
      </c>
    </row>
    <row r="198" spans="1:25" x14ac:dyDescent="0.25">
      <c r="A198" s="1">
        <v>35274591</v>
      </c>
      <c r="B198" s="21"/>
      <c r="C198" s="2" t="s">
        <v>25</v>
      </c>
      <c r="D198" s="3" t="s">
        <v>26</v>
      </c>
      <c r="E198" s="5" t="s">
        <v>27</v>
      </c>
      <c r="F198" s="5" t="s">
        <v>28</v>
      </c>
      <c r="G198" s="6">
        <v>0</v>
      </c>
      <c r="H198" s="6">
        <v>1.021969696969697</v>
      </c>
      <c r="I198" s="6">
        <v>0</v>
      </c>
      <c r="J198" s="6">
        <f t="shared" si="3"/>
        <v>1.021969696969697</v>
      </c>
      <c r="K198" s="7">
        <v>0</v>
      </c>
      <c r="L198" s="8">
        <v>0</v>
      </c>
      <c r="M198" s="8">
        <v>0</v>
      </c>
      <c r="N198" s="8">
        <v>1.021969696969697</v>
      </c>
      <c r="O198" s="8">
        <v>0</v>
      </c>
      <c r="P198" s="3" t="s">
        <v>113</v>
      </c>
      <c r="Q198" s="9" t="s">
        <v>45</v>
      </c>
      <c r="R198" s="4" t="s">
        <v>131</v>
      </c>
      <c r="S198" s="4" t="s">
        <v>132</v>
      </c>
      <c r="T198" s="19">
        <v>37.519496917724609</v>
      </c>
      <c r="U198" s="20">
        <v>-119.93965911865234</v>
      </c>
      <c r="V198" s="22"/>
      <c r="W198" s="1">
        <v>428</v>
      </c>
      <c r="X198" s="4" t="s">
        <v>33</v>
      </c>
      <c r="Y198" s="1" t="s">
        <v>53</v>
      </c>
    </row>
    <row r="199" spans="1:25" x14ac:dyDescent="0.25">
      <c r="A199" s="1">
        <v>35274592</v>
      </c>
      <c r="B199" s="21"/>
      <c r="C199" s="2" t="s">
        <v>25</v>
      </c>
      <c r="D199" s="3" t="s">
        <v>26</v>
      </c>
      <c r="E199" s="5" t="s">
        <v>27</v>
      </c>
      <c r="F199" s="5" t="s">
        <v>28</v>
      </c>
      <c r="G199" s="6">
        <v>0</v>
      </c>
      <c r="H199" s="6">
        <v>1.9630000000000003</v>
      </c>
      <c r="I199" s="6">
        <v>0</v>
      </c>
      <c r="J199" s="6">
        <f t="shared" si="3"/>
        <v>1.9630000000000003</v>
      </c>
      <c r="K199" s="7">
        <v>0</v>
      </c>
      <c r="L199" s="8">
        <v>0</v>
      </c>
      <c r="M199" s="8">
        <v>0</v>
      </c>
      <c r="N199" s="8">
        <v>1.9630000000000003</v>
      </c>
      <c r="O199" s="8">
        <v>0</v>
      </c>
      <c r="P199" s="3" t="s">
        <v>113</v>
      </c>
      <c r="Q199" s="9" t="s">
        <v>45</v>
      </c>
      <c r="R199" s="4" t="s">
        <v>131</v>
      </c>
      <c r="S199" s="4" t="s">
        <v>132</v>
      </c>
      <c r="T199" s="19">
        <v>37.511623382568359</v>
      </c>
      <c r="U199" s="20">
        <v>-119.96468353271484</v>
      </c>
      <c r="V199" s="22"/>
      <c r="W199" s="1">
        <v>428</v>
      </c>
      <c r="X199" s="4" t="s">
        <v>33</v>
      </c>
      <c r="Y199" s="1" t="s">
        <v>34</v>
      </c>
    </row>
    <row r="200" spans="1:25" x14ac:dyDescent="0.25">
      <c r="A200" s="1">
        <v>35237889</v>
      </c>
      <c r="B200" s="21"/>
      <c r="C200" s="2" t="s">
        <v>48</v>
      </c>
      <c r="D200" s="3" t="s">
        <v>26</v>
      </c>
      <c r="E200" s="5" t="s">
        <v>72</v>
      </c>
      <c r="F200" s="5" t="s">
        <v>73</v>
      </c>
      <c r="G200" s="6">
        <v>2.0742424242424242</v>
      </c>
      <c r="H200" s="6">
        <v>0</v>
      </c>
      <c r="I200" s="6">
        <v>0</v>
      </c>
      <c r="J200" s="6">
        <f t="shared" si="3"/>
        <v>2.0742424242424242</v>
      </c>
      <c r="K200" s="7">
        <v>0</v>
      </c>
      <c r="L200" s="8">
        <v>0</v>
      </c>
      <c r="M200" s="8">
        <v>2.0742424242424242</v>
      </c>
      <c r="N200" s="8">
        <v>0</v>
      </c>
      <c r="O200" s="8">
        <v>0</v>
      </c>
      <c r="P200" s="3" t="s">
        <v>29</v>
      </c>
      <c r="Q200" s="9" t="s">
        <v>30</v>
      </c>
      <c r="R200" s="4" t="s">
        <v>158</v>
      </c>
      <c r="S200" s="4" t="s">
        <v>159</v>
      </c>
      <c r="T200" s="19">
        <v>39.634297348099999</v>
      </c>
      <c r="U200" s="20">
        <v>-121.411176884</v>
      </c>
      <c r="V200" s="22"/>
      <c r="W200" s="1">
        <v>1299</v>
      </c>
      <c r="X200" s="4" t="s">
        <v>52</v>
      </c>
      <c r="Y200" s="1" t="s">
        <v>41</v>
      </c>
    </row>
    <row r="201" spans="1:25" x14ac:dyDescent="0.25">
      <c r="A201" s="1">
        <v>35274594</v>
      </c>
      <c r="B201" s="21"/>
      <c r="C201" s="2" t="s">
        <v>25</v>
      </c>
      <c r="D201" s="3" t="s">
        <v>26</v>
      </c>
      <c r="E201" s="5" t="s">
        <v>27</v>
      </c>
      <c r="F201" s="5" t="s">
        <v>28</v>
      </c>
      <c r="G201" s="6">
        <v>0</v>
      </c>
      <c r="H201" s="6">
        <v>3.0779999999999998</v>
      </c>
      <c r="I201" s="6">
        <v>0</v>
      </c>
      <c r="J201" s="6">
        <f t="shared" si="3"/>
        <v>3.0779999999999998</v>
      </c>
      <c r="K201" s="7">
        <v>0</v>
      </c>
      <c r="L201" s="8">
        <v>0</v>
      </c>
      <c r="M201" s="8">
        <v>0</v>
      </c>
      <c r="N201" s="8">
        <v>3.0779999999999998</v>
      </c>
      <c r="O201" s="8">
        <v>0</v>
      </c>
      <c r="P201" s="3" t="s">
        <v>113</v>
      </c>
      <c r="Q201" s="9" t="s">
        <v>45</v>
      </c>
      <c r="R201" s="4" t="s">
        <v>131</v>
      </c>
      <c r="S201" s="4" t="s">
        <v>132</v>
      </c>
      <c r="T201" s="19">
        <v>37.535285949707031</v>
      </c>
      <c r="U201" s="20">
        <v>-119.95543670654297</v>
      </c>
      <c r="V201" s="22"/>
      <c r="W201" s="1">
        <v>428</v>
      </c>
      <c r="X201" s="4" t="s">
        <v>33</v>
      </c>
      <c r="Y201" s="1" t="s">
        <v>34</v>
      </c>
    </row>
    <row r="202" spans="1:25" x14ac:dyDescent="0.25">
      <c r="A202" s="1">
        <v>35250570</v>
      </c>
      <c r="B202" s="21"/>
      <c r="C202" s="2" t="s">
        <v>25</v>
      </c>
      <c r="D202" s="3" t="s">
        <v>26</v>
      </c>
      <c r="E202" s="5" t="s">
        <v>27</v>
      </c>
      <c r="F202" s="5" t="s">
        <v>28</v>
      </c>
      <c r="G202" s="6">
        <v>0</v>
      </c>
      <c r="H202" s="6">
        <v>2.4009469696969696</v>
      </c>
      <c r="I202" s="6">
        <v>0</v>
      </c>
      <c r="J202" s="6">
        <f t="shared" si="3"/>
        <v>2.4009469696969696</v>
      </c>
      <c r="K202" s="7">
        <v>0</v>
      </c>
      <c r="L202" s="8">
        <v>0</v>
      </c>
      <c r="M202" s="8">
        <v>0</v>
      </c>
      <c r="N202" s="8">
        <v>2.4009469696969696</v>
      </c>
      <c r="O202" s="8">
        <v>0</v>
      </c>
      <c r="P202" s="3" t="s">
        <v>113</v>
      </c>
      <c r="Q202" s="9" t="s">
        <v>45</v>
      </c>
      <c r="R202" s="4" t="s">
        <v>131</v>
      </c>
      <c r="S202" s="4" t="s">
        <v>132</v>
      </c>
      <c r="T202" s="19">
        <v>37.492717742919922</v>
      </c>
      <c r="U202" s="20">
        <v>-119.96559143066406</v>
      </c>
      <c r="V202" s="22"/>
      <c r="W202" s="1">
        <v>428</v>
      </c>
      <c r="X202" s="4" t="s">
        <v>33</v>
      </c>
      <c r="Y202" s="1" t="s">
        <v>53</v>
      </c>
    </row>
    <row r="203" spans="1:25" x14ac:dyDescent="0.25">
      <c r="A203" s="1">
        <v>35250571</v>
      </c>
      <c r="B203" s="21"/>
      <c r="C203" s="2" t="s">
        <v>25</v>
      </c>
      <c r="D203" s="3" t="s">
        <v>26</v>
      </c>
      <c r="E203" s="5" t="s">
        <v>27</v>
      </c>
      <c r="F203" s="5" t="s">
        <v>28</v>
      </c>
      <c r="G203" s="6">
        <v>0</v>
      </c>
      <c r="H203" s="6">
        <v>4.5949999999999998</v>
      </c>
      <c r="I203" s="6">
        <v>0</v>
      </c>
      <c r="J203" s="6">
        <f t="shared" si="3"/>
        <v>4.5949999999999998</v>
      </c>
      <c r="K203" s="7">
        <v>0</v>
      </c>
      <c r="L203" s="8">
        <v>0</v>
      </c>
      <c r="M203" s="8">
        <v>0</v>
      </c>
      <c r="N203" s="8">
        <v>4.5949999999999998</v>
      </c>
      <c r="O203" s="8">
        <v>0</v>
      </c>
      <c r="P203" s="3" t="s">
        <v>113</v>
      </c>
      <c r="Q203" s="9" t="s">
        <v>45</v>
      </c>
      <c r="R203" s="4" t="s">
        <v>131</v>
      </c>
      <c r="S203" s="4" t="s">
        <v>132</v>
      </c>
      <c r="T203" s="19">
        <v>37.492717742919922</v>
      </c>
      <c r="U203" s="20">
        <v>-119.96559143066406</v>
      </c>
      <c r="V203" s="22"/>
      <c r="W203" s="1">
        <v>428</v>
      </c>
      <c r="X203" s="4" t="s">
        <v>33</v>
      </c>
      <c r="Y203" s="1" t="s">
        <v>34</v>
      </c>
    </row>
    <row r="204" spans="1:25" x14ac:dyDescent="0.25">
      <c r="A204" s="1">
        <v>35238088</v>
      </c>
      <c r="B204" s="21"/>
      <c r="C204" s="2" t="s">
        <v>25</v>
      </c>
      <c r="D204" s="3" t="s">
        <v>26</v>
      </c>
      <c r="E204" s="5" t="s">
        <v>27</v>
      </c>
      <c r="F204" s="5" t="s">
        <v>28</v>
      </c>
      <c r="G204" s="6">
        <v>0</v>
      </c>
      <c r="H204" s="6">
        <v>0</v>
      </c>
      <c r="I204" s="6">
        <v>1</v>
      </c>
      <c r="J204" s="6">
        <f t="shared" si="3"/>
        <v>1</v>
      </c>
      <c r="K204" s="7">
        <v>0</v>
      </c>
      <c r="L204" s="8">
        <v>0</v>
      </c>
      <c r="M204" s="8">
        <v>1</v>
      </c>
      <c r="N204" s="8">
        <v>0</v>
      </c>
      <c r="O204" s="8">
        <v>0</v>
      </c>
      <c r="P204" s="3" t="s">
        <v>113</v>
      </c>
      <c r="Q204" s="9" t="s">
        <v>45</v>
      </c>
      <c r="R204" s="4" t="s">
        <v>131</v>
      </c>
      <c r="S204" s="4" t="s">
        <v>132</v>
      </c>
      <c r="T204" s="19">
        <v>37.492717742919922</v>
      </c>
      <c r="U204" s="20">
        <v>-119.96559143066406</v>
      </c>
      <c r="V204" s="22"/>
      <c r="W204" s="1">
        <v>428</v>
      </c>
      <c r="X204" s="4" t="s">
        <v>119</v>
      </c>
      <c r="Y204" s="1" t="s">
        <v>41</v>
      </c>
    </row>
    <row r="205" spans="1:25" x14ac:dyDescent="0.25">
      <c r="A205" s="1">
        <v>35161152</v>
      </c>
      <c r="B205" s="21"/>
      <c r="C205" s="2" t="s">
        <v>25</v>
      </c>
      <c r="D205" s="3" t="s">
        <v>26</v>
      </c>
      <c r="E205" s="5" t="s">
        <v>80</v>
      </c>
      <c r="F205" s="5" t="s">
        <v>59</v>
      </c>
      <c r="G205" s="6">
        <v>0</v>
      </c>
      <c r="H205" s="6">
        <v>8.1439393939393936E-2</v>
      </c>
      <c r="I205" s="6">
        <v>0</v>
      </c>
      <c r="J205" s="6">
        <f t="shared" si="3"/>
        <v>8.1439393939393936E-2</v>
      </c>
      <c r="K205" s="7">
        <v>0</v>
      </c>
      <c r="L205" s="8">
        <v>8.1439393939393936E-2</v>
      </c>
      <c r="M205" s="8">
        <v>0</v>
      </c>
      <c r="N205" s="8">
        <v>0</v>
      </c>
      <c r="O205" s="8">
        <v>0</v>
      </c>
      <c r="P205" s="3" t="s">
        <v>113</v>
      </c>
      <c r="Q205" s="9" t="s">
        <v>45</v>
      </c>
      <c r="R205" s="4"/>
      <c r="S205" s="4"/>
      <c r="T205" s="19"/>
      <c r="U205" s="20"/>
      <c r="V205" s="22"/>
      <c r="W205" s="1">
        <v>700</v>
      </c>
      <c r="X205" s="4" t="s">
        <v>171</v>
      </c>
      <c r="Y205" s="1" t="s">
        <v>53</v>
      </c>
    </row>
    <row r="206" spans="1:25" x14ac:dyDescent="0.25">
      <c r="A206" s="1">
        <v>35219268</v>
      </c>
      <c r="B206" s="21"/>
      <c r="C206" s="2" t="s">
        <v>25</v>
      </c>
      <c r="D206" s="3" t="s">
        <v>26</v>
      </c>
      <c r="E206" s="5" t="s">
        <v>58</v>
      </c>
      <c r="F206" s="5" t="s">
        <v>59</v>
      </c>
      <c r="G206" s="6">
        <v>0</v>
      </c>
      <c r="H206" s="6">
        <v>1.9719696969696969</v>
      </c>
      <c r="I206" s="6">
        <v>0</v>
      </c>
      <c r="J206" s="6">
        <f t="shared" si="3"/>
        <v>1.9719696969696969</v>
      </c>
      <c r="K206" s="7">
        <v>0</v>
      </c>
      <c r="L206" s="8">
        <v>1.9719696969696969</v>
      </c>
      <c r="M206" s="8">
        <v>0</v>
      </c>
      <c r="N206" s="8">
        <v>0</v>
      </c>
      <c r="O206" s="8">
        <v>0</v>
      </c>
      <c r="P206" s="3" t="s">
        <v>113</v>
      </c>
      <c r="Q206" s="9" t="s">
        <v>45</v>
      </c>
      <c r="R206" s="4" t="s">
        <v>131</v>
      </c>
      <c r="S206" s="4" t="s">
        <v>132</v>
      </c>
      <c r="T206" s="19">
        <v>37.506546020507813</v>
      </c>
      <c r="U206" s="20">
        <v>-120.00821685791016</v>
      </c>
      <c r="V206" s="22"/>
      <c r="W206" s="1">
        <v>36</v>
      </c>
      <c r="X206" s="4" t="s">
        <v>79</v>
      </c>
      <c r="Y206" s="1" t="s">
        <v>34</v>
      </c>
    </row>
    <row r="207" spans="1:25" x14ac:dyDescent="0.25">
      <c r="A207" s="1">
        <v>35238567</v>
      </c>
      <c r="B207" s="21"/>
      <c r="C207" s="2" t="s">
        <v>25</v>
      </c>
      <c r="D207" s="3" t="s">
        <v>26</v>
      </c>
      <c r="E207" s="5" t="s">
        <v>72</v>
      </c>
      <c r="F207" s="5" t="s">
        <v>73</v>
      </c>
      <c r="G207" s="6">
        <v>0</v>
      </c>
      <c r="H207" s="6">
        <v>0.1043560606060606</v>
      </c>
      <c r="I207" s="6">
        <v>0</v>
      </c>
      <c r="J207" s="6">
        <f t="shared" si="3"/>
        <v>0.1043560606060606</v>
      </c>
      <c r="K207" s="7">
        <v>0</v>
      </c>
      <c r="L207" s="8">
        <v>0</v>
      </c>
      <c r="M207" s="8">
        <v>0.1043560606060606</v>
      </c>
      <c r="N207" s="8">
        <v>0</v>
      </c>
      <c r="O207" s="8">
        <v>0</v>
      </c>
      <c r="P207" s="3" t="s">
        <v>113</v>
      </c>
      <c r="Q207" s="9" t="s">
        <v>45</v>
      </c>
      <c r="R207" s="4" t="s">
        <v>131</v>
      </c>
      <c r="S207" s="4" t="s">
        <v>132</v>
      </c>
      <c r="T207" s="19">
        <v>37.506546020507813</v>
      </c>
      <c r="U207" s="20">
        <v>-120.00821685791016</v>
      </c>
      <c r="V207" s="22"/>
      <c r="W207" s="1">
        <v>36</v>
      </c>
      <c r="X207" s="4" t="s">
        <v>79</v>
      </c>
      <c r="Y207" s="1" t="s">
        <v>34</v>
      </c>
    </row>
    <row r="208" spans="1:25" x14ac:dyDescent="0.25">
      <c r="A208" s="1">
        <v>35226240</v>
      </c>
      <c r="B208" s="21"/>
      <c r="C208" s="2" t="s">
        <v>25</v>
      </c>
      <c r="D208" s="3" t="s">
        <v>26</v>
      </c>
      <c r="E208" s="5" t="s">
        <v>58</v>
      </c>
      <c r="F208" s="5" t="s">
        <v>59</v>
      </c>
      <c r="G208" s="6">
        <v>0</v>
      </c>
      <c r="H208" s="6">
        <v>1.2003787878787879</v>
      </c>
      <c r="I208" s="6">
        <v>0</v>
      </c>
      <c r="J208" s="6">
        <f t="shared" si="3"/>
        <v>1.2003787878787879</v>
      </c>
      <c r="K208" s="7">
        <v>0</v>
      </c>
      <c r="L208" s="8">
        <v>1.2003787878787879</v>
      </c>
      <c r="M208" s="8">
        <v>0</v>
      </c>
      <c r="N208" s="8">
        <v>0</v>
      </c>
      <c r="O208" s="8">
        <v>0</v>
      </c>
      <c r="P208" s="3" t="s">
        <v>113</v>
      </c>
      <c r="Q208" s="9" t="s">
        <v>45</v>
      </c>
      <c r="R208" s="4" t="s">
        <v>131</v>
      </c>
      <c r="S208" s="4" t="s">
        <v>132</v>
      </c>
      <c r="T208" s="19">
        <v>37.506546020507813</v>
      </c>
      <c r="U208" s="20">
        <v>-120.00821685791016</v>
      </c>
      <c r="V208" s="22"/>
      <c r="W208" s="1">
        <v>36</v>
      </c>
      <c r="X208" s="4" t="s">
        <v>79</v>
      </c>
      <c r="Y208" s="1" t="s">
        <v>34</v>
      </c>
    </row>
    <row r="209" spans="1:25" x14ac:dyDescent="0.25">
      <c r="A209" s="1">
        <v>35226241</v>
      </c>
      <c r="B209" s="21"/>
      <c r="C209" s="2" t="s">
        <v>25</v>
      </c>
      <c r="D209" s="3" t="s">
        <v>26</v>
      </c>
      <c r="E209" s="5" t="s">
        <v>80</v>
      </c>
      <c r="F209" s="5" t="s">
        <v>59</v>
      </c>
      <c r="G209" s="6">
        <v>0</v>
      </c>
      <c r="H209" s="6">
        <v>1.259280303030303</v>
      </c>
      <c r="I209" s="6">
        <v>0</v>
      </c>
      <c r="J209" s="6">
        <f t="shared" si="3"/>
        <v>1.259280303030303</v>
      </c>
      <c r="K209" s="7">
        <v>0</v>
      </c>
      <c r="L209" s="8">
        <v>1.259280303030303</v>
      </c>
      <c r="M209" s="8">
        <v>0</v>
      </c>
      <c r="N209" s="8">
        <v>0</v>
      </c>
      <c r="O209" s="8">
        <v>0</v>
      </c>
      <c r="P209" s="3" t="s">
        <v>113</v>
      </c>
      <c r="Q209" s="9" t="s">
        <v>45</v>
      </c>
      <c r="R209" s="4" t="s">
        <v>131</v>
      </c>
      <c r="S209" s="4" t="s">
        <v>132</v>
      </c>
      <c r="T209" s="19">
        <v>37.506546020507813</v>
      </c>
      <c r="U209" s="20">
        <v>-120.00821685791016</v>
      </c>
      <c r="V209" s="22"/>
      <c r="W209" s="1">
        <v>36</v>
      </c>
      <c r="X209" s="4" t="s">
        <v>79</v>
      </c>
      <c r="Y209" s="1" t="s">
        <v>34</v>
      </c>
    </row>
    <row r="210" spans="1:25" x14ac:dyDescent="0.25">
      <c r="A210" s="1">
        <v>35250573</v>
      </c>
      <c r="B210" s="21"/>
      <c r="C210" s="2" t="s">
        <v>25</v>
      </c>
      <c r="D210" s="3" t="s">
        <v>26</v>
      </c>
      <c r="E210" s="5" t="s">
        <v>27</v>
      </c>
      <c r="F210" s="5" t="s">
        <v>28</v>
      </c>
      <c r="G210" s="6">
        <v>0</v>
      </c>
      <c r="H210" s="6">
        <v>1.7589999999999997</v>
      </c>
      <c r="I210" s="6">
        <v>0</v>
      </c>
      <c r="J210" s="6">
        <f t="shared" si="3"/>
        <v>1.7589999999999997</v>
      </c>
      <c r="K210" s="7">
        <v>0</v>
      </c>
      <c r="L210" s="8">
        <v>0</v>
      </c>
      <c r="M210" s="8">
        <v>0</v>
      </c>
      <c r="N210" s="8">
        <v>1.7589999999999997</v>
      </c>
      <c r="O210" s="8">
        <v>0</v>
      </c>
      <c r="P210" s="3" t="s">
        <v>113</v>
      </c>
      <c r="Q210" s="9" t="s">
        <v>45</v>
      </c>
      <c r="R210" s="4" t="s">
        <v>131</v>
      </c>
      <c r="S210" s="4" t="s">
        <v>132</v>
      </c>
      <c r="T210" s="19">
        <v>37.504619598388672</v>
      </c>
      <c r="U210" s="20">
        <v>-120.00808715820313</v>
      </c>
      <c r="V210" s="22"/>
      <c r="W210" s="1">
        <v>57</v>
      </c>
      <c r="X210" s="4" t="s">
        <v>33</v>
      </c>
      <c r="Y210" s="1" t="s">
        <v>34</v>
      </c>
    </row>
    <row r="211" spans="1:25" x14ac:dyDescent="0.25">
      <c r="A211" s="1">
        <v>35274597</v>
      </c>
      <c r="B211" s="21"/>
      <c r="C211" s="2" t="s">
        <v>25</v>
      </c>
      <c r="D211" s="3" t="s">
        <v>26</v>
      </c>
      <c r="E211" s="5" t="s">
        <v>27</v>
      </c>
      <c r="F211" s="5" t="s">
        <v>28</v>
      </c>
      <c r="G211" s="6">
        <v>0</v>
      </c>
      <c r="H211" s="6">
        <v>0.63295454545454544</v>
      </c>
      <c r="I211" s="6">
        <v>0</v>
      </c>
      <c r="J211" s="6">
        <f t="shared" si="3"/>
        <v>0.63295454545454544</v>
      </c>
      <c r="K211" s="7">
        <v>0</v>
      </c>
      <c r="L211" s="8">
        <v>0</v>
      </c>
      <c r="M211" s="8">
        <v>0</v>
      </c>
      <c r="N211" s="8">
        <v>0.63295454545454544</v>
      </c>
      <c r="O211" s="8">
        <v>0</v>
      </c>
      <c r="P211" s="3" t="s">
        <v>113</v>
      </c>
      <c r="Q211" s="9" t="s">
        <v>45</v>
      </c>
      <c r="R211" s="4" t="s">
        <v>131</v>
      </c>
      <c r="S211" s="4" t="s">
        <v>132</v>
      </c>
      <c r="T211" s="19">
        <v>37.505367279052734</v>
      </c>
      <c r="U211" s="20">
        <v>-120.00669860839844</v>
      </c>
      <c r="V211" s="22"/>
      <c r="W211" s="1">
        <v>57</v>
      </c>
      <c r="X211" s="4" t="s">
        <v>33</v>
      </c>
      <c r="Y211" s="1" t="s">
        <v>34</v>
      </c>
    </row>
    <row r="212" spans="1:25" x14ac:dyDescent="0.25">
      <c r="A212" s="1">
        <v>35217267</v>
      </c>
      <c r="B212" s="21"/>
      <c r="C212" s="2" t="s">
        <v>25</v>
      </c>
      <c r="D212" s="3" t="s">
        <v>26</v>
      </c>
      <c r="E212" s="5" t="s">
        <v>80</v>
      </c>
      <c r="F212" s="5" t="s">
        <v>59</v>
      </c>
      <c r="G212" s="6">
        <v>0</v>
      </c>
      <c r="H212" s="6">
        <v>0.93977272727272732</v>
      </c>
      <c r="I212" s="6">
        <v>0</v>
      </c>
      <c r="J212" s="6">
        <f t="shared" si="3"/>
        <v>0.93977272727272732</v>
      </c>
      <c r="K212" s="7">
        <v>0</v>
      </c>
      <c r="L212" s="8">
        <v>0.93977272727272732</v>
      </c>
      <c r="M212" s="8">
        <v>0</v>
      </c>
      <c r="N212" s="8">
        <v>0</v>
      </c>
      <c r="O212" s="8">
        <v>0</v>
      </c>
      <c r="P212" s="3" t="s">
        <v>113</v>
      </c>
      <c r="Q212" s="9" t="s">
        <v>45</v>
      </c>
      <c r="R212" s="4" t="s">
        <v>131</v>
      </c>
      <c r="S212" s="4" t="s">
        <v>132</v>
      </c>
      <c r="T212" s="19">
        <v>37.487155914306641</v>
      </c>
      <c r="U212" s="20">
        <v>-119.96184539794922</v>
      </c>
      <c r="V212" s="22"/>
      <c r="W212" s="1">
        <v>10</v>
      </c>
      <c r="X212" s="4" t="s">
        <v>71</v>
      </c>
      <c r="Y212" s="1" t="s">
        <v>53</v>
      </c>
    </row>
    <row r="213" spans="1:25" x14ac:dyDescent="0.25">
      <c r="A213" s="1">
        <v>35219267</v>
      </c>
      <c r="B213" s="21"/>
      <c r="C213" s="2" t="s">
        <v>25</v>
      </c>
      <c r="D213" s="3" t="s">
        <v>26</v>
      </c>
      <c r="E213" s="5" t="s">
        <v>72</v>
      </c>
      <c r="F213" s="5" t="s">
        <v>73</v>
      </c>
      <c r="G213" s="6">
        <v>0</v>
      </c>
      <c r="H213" s="6">
        <v>1.6700757575757577</v>
      </c>
      <c r="I213" s="6">
        <v>0</v>
      </c>
      <c r="J213" s="6">
        <f t="shared" si="3"/>
        <v>1.6700757575757577</v>
      </c>
      <c r="K213" s="7">
        <v>0</v>
      </c>
      <c r="L213" s="8">
        <v>0</v>
      </c>
      <c r="M213" s="8">
        <v>1.6700757575757577</v>
      </c>
      <c r="N213" s="8">
        <v>0</v>
      </c>
      <c r="O213" s="8">
        <v>0</v>
      </c>
      <c r="P213" s="3" t="s">
        <v>113</v>
      </c>
      <c r="Q213" s="9" t="s">
        <v>45</v>
      </c>
      <c r="R213" s="4" t="s">
        <v>131</v>
      </c>
      <c r="S213" s="4" t="s">
        <v>132</v>
      </c>
      <c r="T213" s="19">
        <v>37.486053466796875</v>
      </c>
      <c r="U213" s="20">
        <v>-119.96965789794922</v>
      </c>
      <c r="V213" s="22"/>
      <c r="W213" s="1">
        <v>50</v>
      </c>
      <c r="X213" s="4" t="s">
        <v>79</v>
      </c>
      <c r="Y213" s="1" t="s">
        <v>53</v>
      </c>
    </row>
    <row r="214" spans="1:25" x14ac:dyDescent="0.25">
      <c r="A214" s="1">
        <v>35219587</v>
      </c>
      <c r="B214" s="21"/>
      <c r="C214" s="2" t="s">
        <v>25</v>
      </c>
      <c r="D214" s="3" t="s">
        <v>26</v>
      </c>
      <c r="E214" s="5" t="s">
        <v>54</v>
      </c>
      <c r="F214" s="5" t="s">
        <v>55</v>
      </c>
      <c r="G214" s="6">
        <v>0</v>
      </c>
      <c r="H214" s="6">
        <v>2.0299242424242423</v>
      </c>
      <c r="I214" s="6">
        <v>0</v>
      </c>
      <c r="J214" s="6">
        <f t="shared" si="3"/>
        <v>2.0299242424242423</v>
      </c>
      <c r="K214" s="7">
        <v>0</v>
      </c>
      <c r="L214" s="8">
        <v>0</v>
      </c>
      <c r="M214" s="8">
        <v>2.0299242424242423</v>
      </c>
      <c r="N214" s="8">
        <v>0</v>
      </c>
      <c r="O214" s="8">
        <v>0</v>
      </c>
      <c r="P214" s="3" t="s">
        <v>113</v>
      </c>
      <c r="Q214" s="9" t="s">
        <v>45</v>
      </c>
      <c r="R214" s="4" t="s">
        <v>131</v>
      </c>
      <c r="S214" s="4" t="s">
        <v>132</v>
      </c>
      <c r="T214" s="19">
        <v>37.486701965332031</v>
      </c>
      <c r="U214" s="20">
        <v>-119.9603271484375</v>
      </c>
      <c r="V214" s="22"/>
      <c r="W214" s="1">
        <v>50</v>
      </c>
      <c r="X214" s="4" t="s">
        <v>79</v>
      </c>
      <c r="Y214" s="1" t="s">
        <v>53</v>
      </c>
    </row>
    <row r="215" spans="1:25" x14ac:dyDescent="0.25">
      <c r="A215" s="1">
        <v>35219588</v>
      </c>
      <c r="B215" s="21"/>
      <c r="C215" s="2" t="s">
        <v>25</v>
      </c>
      <c r="D215" s="3" t="s">
        <v>26</v>
      </c>
      <c r="E215" s="5" t="s">
        <v>54</v>
      </c>
      <c r="F215" s="5" t="s">
        <v>55</v>
      </c>
      <c r="G215" s="6">
        <v>0</v>
      </c>
      <c r="H215" s="6">
        <v>1.3899621212121211</v>
      </c>
      <c r="I215" s="6">
        <v>0</v>
      </c>
      <c r="J215" s="6">
        <f t="shared" si="3"/>
        <v>1.3899621212121211</v>
      </c>
      <c r="K215" s="7">
        <v>0</v>
      </c>
      <c r="L215" s="8">
        <v>0</v>
      </c>
      <c r="M215" s="8">
        <v>1.3899621212121211</v>
      </c>
      <c r="N215" s="8">
        <v>0</v>
      </c>
      <c r="O215" s="8">
        <v>0</v>
      </c>
      <c r="P215" s="3" t="s">
        <v>113</v>
      </c>
      <c r="Q215" s="9" t="s">
        <v>45</v>
      </c>
      <c r="R215" s="4" t="s">
        <v>131</v>
      </c>
      <c r="S215" s="4" t="s">
        <v>132</v>
      </c>
      <c r="T215" s="19">
        <v>37.463237762451172</v>
      </c>
      <c r="U215" s="20">
        <v>-119.94815826416016</v>
      </c>
      <c r="V215" s="22"/>
      <c r="W215" s="1">
        <v>50</v>
      </c>
      <c r="X215" s="4" t="s">
        <v>79</v>
      </c>
      <c r="Y215" s="1" t="s">
        <v>53</v>
      </c>
    </row>
    <row r="216" spans="1:25" x14ac:dyDescent="0.25">
      <c r="A216" s="1">
        <v>35192284</v>
      </c>
      <c r="B216" s="21"/>
      <c r="C216" s="2" t="s">
        <v>25</v>
      </c>
      <c r="D216" s="3" t="s">
        <v>26</v>
      </c>
      <c r="E216" s="5" t="s">
        <v>54</v>
      </c>
      <c r="F216" s="5" t="s">
        <v>55</v>
      </c>
      <c r="G216" s="6">
        <v>2.0700757575757578</v>
      </c>
      <c r="H216" s="6">
        <v>0</v>
      </c>
      <c r="I216" s="6">
        <v>0</v>
      </c>
      <c r="J216" s="6">
        <f t="shared" si="3"/>
        <v>2.0700757575757578</v>
      </c>
      <c r="K216" s="7">
        <v>0</v>
      </c>
      <c r="L216" s="8">
        <v>0</v>
      </c>
      <c r="M216" s="8">
        <v>2.0700757575757578</v>
      </c>
      <c r="N216" s="8">
        <v>0</v>
      </c>
      <c r="O216" s="8">
        <v>0</v>
      </c>
      <c r="P216" s="3" t="s">
        <v>93</v>
      </c>
      <c r="Q216" s="9" t="s">
        <v>64</v>
      </c>
      <c r="R216" s="4" t="s">
        <v>172</v>
      </c>
      <c r="S216" s="4" t="s">
        <v>95</v>
      </c>
      <c r="T216" s="19">
        <v>38.615653991699219</v>
      </c>
      <c r="U216" s="20">
        <v>-122.43154144287109</v>
      </c>
      <c r="V216" s="22"/>
      <c r="W216" s="1">
        <v>279</v>
      </c>
      <c r="X216" s="4" t="s">
        <v>109</v>
      </c>
      <c r="Y216" s="1" t="s">
        <v>41</v>
      </c>
    </row>
    <row r="217" spans="1:25" x14ac:dyDescent="0.25">
      <c r="A217" s="1">
        <v>35219266</v>
      </c>
      <c r="B217" s="21"/>
      <c r="C217" s="2" t="s">
        <v>25</v>
      </c>
      <c r="D217" s="3" t="s">
        <v>26</v>
      </c>
      <c r="E217" s="5" t="s">
        <v>72</v>
      </c>
      <c r="F217" s="5" t="s">
        <v>73</v>
      </c>
      <c r="G217" s="6">
        <v>0</v>
      </c>
      <c r="H217" s="6">
        <v>2.9312499999999999</v>
      </c>
      <c r="I217" s="6">
        <v>0</v>
      </c>
      <c r="J217" s="6">
        <f t="shared" si="3"/>
        <v>2.9312499999999999</v>
      </c>
      <c r="K217" s="7">
        <v>0</v>
      </c>
      <c r="L217" s="8">
        <v>0</v>
      </c>
      <c r="M217" s="8">
        <v>2.9312499999999999</v>
      </c>
      <c r="N217" s="8">
        <v>0</v>
      </c>
      <c r="O217" s="8">
        <v>0</v>
      </c>
      <c r="P217" s="3" t="s">
        <v>113</v>
      </c>
      <c r="Q217" s="9" t="s">
        <v>45</v>
      </c>
      <c r="R217" s="4" t="s">
        <v>131</v>
      </c>
      <c r="S217" s="4" t="s">
        <v>132</v>
      </c>
      <c r="T217" s="19">
        <v>37.505943298339844</v>
      </c>
      <c r="U217" s="20">
        <v>-120.00502777099609</v>
      </c>
      <c r="V217" s="22"/>
      <c r="W217" s="1">
        <v>35</v>
      </c>
      <c r="X217" s="4" t="s">
        <v>79</v>
      </c>
      <c r="Y217" s="1" t="s">
        <v>34</v>
      </c>
    </row>
    <row r="218" spans="1:25" x14ac:dyDescent="0.25">
      <c r="A218" s="1">
        <v>35227263</v>
      </c>
      <c r="B218" s="21"/>
      <c r="C218" s="2" t="s">
        <v>25</v>
      </c>
      <c r="D218" s="3" t="s">
        <v>26</v>
      </c>
      <c r="E218" s="5" t="s">
        <v>58</v>
      </c>
      <c r="F218" s="5" t="s">
        <v>59</v>
      </c>
      <c r="G218" s="6">
        <v>0</v>
      </c>
      <c r="H218" s="6">
        <v>2.5125000000000002</v>
      </c>
      <c r="I218" s="6">
        <v>0</v>
      </c>
      <c r="J218" s="6">
        <f t="shared" si="3"/>
        <v>2.5125000000000002</v>
      </c>
      <c r="K218" s="7">
        <v>0</v>
      </c>
      <c r="L218" s="8">
        <v>2.5125000000000002</v>
      </c>
      <c r="M218" s="8">
        <v>0</v>
      </c>
      <c r="N218" s="8">
        <v>0</v>
      </c>
      <c r="O218" s="8">
        <v>0</v>
      </c>
      <c r="P218" s="3" t="s">
        <v>113</v>
      </c>
      <c r="Q218" s="9" t="s">
        <v>45</v>
      </c>
      <c r="R218" s="4" t="s">
        <v>131</v>
      </c>
      <c r="S218" s="4" t="s">
        <v>132</v>
      </c>
      <c r="T218" s="19">
        <v>37.505943298339844</v>
      </c>
      <c r="U218" s="20">
        <v>-120.00502777099609</v>
      </c>
      <c r="V218" s="22"/>
      <c r="W218" s="1">
        <v>35</v>
      </c>
      <c r="X218" s="4" t="s">
        <v>79</v>
      </c>
      <c r="Y218" s="1" t="s">
        <v>34</v>
      </c>
    </row>
    <row r="219" spans="1:25" x14ac:dyDescent="0.25">
      <c r="A219" s="1">
        <v>35279182</v>
      </c>
      <c r="B219" s="21"/>
      <c r="C219" s="2" t="s">
        <v>48</v>
      </c>
      <c r="D219" s="3" t="s">
        <v>26</v>
      </c>
      <c r="E219" s="5" t="s">
        <v>49</v>
      </c>
      <c r="F219" s="5" t="s">
        <v>50</v>
      </c>
      <c r="G219" s="6">
        <v>2.0700757575757578</v>
      </c>
      <c r="H219" s="6">
        <v>0</v>
      </c>
      <c r="I219" s="6">
        <v>0</v>
      </c>
      <c r="J219" s="6">
        <f t="shared" si="3"/>
        <v>2.0700757575757578</v>
      </c>
      <c r="K219" s="7">
        <v>0</v>
      </c>
      <c r="L219" s="8">
        <v>0</v>
      </c>
      <c r="M219" s="8">
        <v>2.0700757575757578</v>
      </c>
      <c r="N219" s="8">
        <v>0</v>
      </c>
      <c r="O219" s="8">
        <v>0</v>
      </c>
      <c r="P219" s="3" t="s">
        <v>29</v>
      </c>
      <c r="Q219" s="9" t="s">
        <v>30</v>
      </c>
      <c r="R219" s="4" t="s">
        <v>51</v>
      </c>
      <c r="S219" s="4" t="s">
        <v>32</v>
      </c>
      <c r="T219" s="19">
        <v>39.914099999999998</v>
      </c>
      <c r="U219" s="20">
        <v>-121.32718</v>
      </c>
      <c r="V219" s="22"/>
      <c r="W219" s="1">
        <v>378</v>
      </c>
      <c r="X219" s="4" t="s">
        <v>52</v>
      </c>
      <c r="Y219" s="1" t="s">
        <v>53</v>
      </c>
    </row>
    <row r="220" spans="1:25" x14ac:dyDescent="0.25">
      <c r="A220" s="1">
        <v>35234284</v>
      </c>
      <c r="B220" s="21"/>
      <c r="C220" s="2" t="s">
        <v>25</v>
      </c>
      <c r="D220" s="3" t="s">
        <v>26</v>
      </c>
      <c r="E220" s="5" t="s">
        <v>54</v>
      </c>
      <c r="F220" s="5" t="s">
        <v>55</v>
      </c>
      <c r="G220" s="6">
        <v>0</v>
      </c>
      <c r="H220" s="6">
        <v>0.24053030303030304</v>
      </c>
      <c r="I220" s="6">
        <v>0</v>
      </c>
      <c r="J220" s="6">
        <f t="shared" si="3"/>
        <v>0.24053030303030304</v>
      </c>
      <c r="K220" s="7">
        <v>0</v>
      </c>
      <c r="L220" s="8">
        <v>0</v>
      </c>
      <c r="M220" s="8">
        <v>0.24053030303030304</v>
      </c>
      <c r="N220" s="8">
        <v>0</v>
      </c>
      <c r="O220" s="8">
        <v>0</v>
      </c>
      <c r="P220" s="3" t="s">
        <v>88</v>
      </c>
      <c r="Q220" s="9" t="s">
        <v>45</v>
      </c>
      <c r="R220" s="4" t="s">
        <v>173</v>
      </c>
      <c r="S220" s="4" t="s">
        <v>174</v>
      </c>
      <c r="T220" s="19">
        <v>38.394920349121094</v>
      </c>
      <c r="U220" s="20">
        <v>-120.80401611328125</v>
      </c>
      <c r="V220" s="22"/>
      <c r="W220" s="1">
        <v>999</v>
      </c>
      <c r="X220" s="4" t="s">
        <v>40</v>
      </c>
      <c r="Y220" s="1" t="s">
        <v>34</v>
      </c>
    </row>
    <row r="221" spans="1:25" x14ac:dyDescent="0.25">
      <c r="A221" s="1">
        <v>35236985</v>
      </c>
      <c r="B221" s="21"/>
      <c r="C221" s="2" t="s">
        <v>48</v>
      </c>
      <c r="D221" s="3" t="s">
        <v>26</v>
      </c>
      <c r="E221" s="5" t="s">
        <v>54</v>
      </c>
      <c r="F221" s="5" t="s">
        <v>55</v>
      </c>
      <c r="G221" s="6">
        <v>2.0655303030303029</v>
      </c>
      <c r="H221" s="6">
        <v>0</v>
      </c>
      <c r="I221" s="6">
        <v>0</v>
      </c>
      <c r="J221" s="6">
        <f t="shared" si="3"/>
        <v>2.0655303030303029</v>
      </c>
      <c r="K221" s="7">
        <v>0</v>
      </c>
      <c r="L221" s="8">
        <v>0</v>
      </c>
      <c r="M221" s="8">
        <v>2.0655303030303029</v>
      </c>
      <c r="N221" s="8">
        <v>0</v>
      </c>
      <c r="O221" s="8">
        <v>0</v>
      </c>
      <c r="P221" s="3" t="s">
        <v>29</v>
      </c>
      <c r="Q221" s="9" t="s">
        <v>30</v>
      </c>
      <c r="R221" s="4" t="s">
        <v>135</v>
      </c>
      <c r="S221" s="4" t="s">
        <v>61</v>
      </c>
      <c r="T221" s="19">
        <v>39.576175689697266</v>
      </c>
      <c r="U221" s="20">
        <v>-121.30506896972656</v>
      </c>
      <c r="V221" s="22"/>
      <c r="W221" s="1">
        <v>1480</v>
      </c>
      <c r="X221" s="4" t="s">
        <v>145</v>
      </c>
      <c r="Y221" s="1" t="s">
        <v>41</v>
      </c>
    </row>
    <row r="222" spans="1:25" x14ac:dyDescent="0.25">
      <c r="A222" s="1">
        <v>35219098</v>
      </c>
      <c r="B222" s="21"/>
      <c r="C222" s="2" t="s">
        <v>25</v>
      </c>
      <c r="D222" s="3" t="s">
        <v>26</v>
      </c>
      <c r="E222" s="5" t="s">
        <v>72</v>
      </c>
      <c r="F222" s="5" t="s">
        <v>73</v>
      </c>
      <c r="G222" s="6">
        <v>0</v>
      </c>
      <c r="H222" s="6">
        <v>0.70265151515151514</v>
      </c>
      <c r="I222" s="6">
        <v>0</v>
      </c>
      <c r="J222" s="6">
        <f t="shared" si="3"/>
        <v>0.70265151515151514</v>
      </c>
      <c r="K222" s="7">
        <v>0</v>
      </c>
      <c r="L222" s="8">
        <v>0</v>
      </c>
      <c r="M222" s="8">
        <v>0.70265151515151514</v>
      </c>
      <c r="N222" s="8">
        <v>0</v>
      </c>
      <c r="O222" s="8">
        <v>0</v>
      </c>
      <c r="P222" s="3" t="s">
        <v>63</v>
      </c>
      <c r="Q222" s="9" t="s">
        <v>64</v>
      </c>
      <c r="R222" s="4" t="s">
        <v>122</v>
      </c>
      <c r="S222" s="4" t="s">
        <v>66</v>
      </c>
      <c r="T222" s="19">
        <v>38.751258850097656</v>
      </c>
      <c r="U222" s="20">
        <v>-122.61115264892578</v>
      </c>
      <c r="V222" s="22"/>
      <c r="W222" s="1">
        <v>23</v>
      </c>
      <c r="X222" s="4" t="s">
        <v>79</v>
      </c>
      <c r="Y222" s="1" t="s">
        <v>53</v>
      </c>
    </row>
    <row r="223" spans="1:25" x14ac:dyDescent="0.25">
      <c r="A223" s="1">
        <v>35062374</v>
      </c>
      <c r="B223" s="21"/>
      <c r="C223" s="2" t="s">
        <v>25</v>
      </c>
      <c r="D223" s="3" t="s">
        <v>26</v>
      </c>
      <c r="E223" s="5" t="s">
        <v>54</v>
      </c>
      <c r="F223" s="5" t="s">
        <v>55</v>
      </c>
      <c r="G223" s="6">
        <v>2.0513257575757575</v>
      </c>
      <c r="H223" s="6">
        <v>0</v>
      </c>
      <c r="I223" s="6">
        <v>0</v>
      </c>
      <c r="J223" s="6">
        <f t="shared" si="3"/>
        <v>2.0513257575757575</v>
      </c>
      <c r="K223" s="7">
        <v>0</v>
      </c>
      <c r="L223" s="8">
        <v>0</v>
      </c>
      <c r="M223" s="8">
        <v>2.0513257575757575</v>
      </c>
      <c r="N223" s="8">
        <v>0</v>
      </c>
      <c r="O223" s="8">
        <v>0</v>
      </c>
      <c r="P223" s="3" t="s">
        <v>37</v>
      </c>
      <c r="Q223" s="9" t="s">
        <v>30</v>
      </c>
      <c r="R223" s="4" t="s">
        <v>103</v>
      </c>
      <c r="S223" s="4" t="s">
        <v>101</v>
      </c>
      <c r="T223" s="19"/>
      <c r="U223" s="20"/>
      <c r="V223" s="22"/>
      <c r="W223" s="1">
        <v>227</v>
      </c>
      <c r="X223" s="4" t="s">
        <v>104</v>
      </c>
      <c r="Y223" s="1" t="s">
        <v>41</v>
      </c>
    </row>
    <row r="224" spans="1:25" x14ac:dyDescent="0.25">
      <c r="A224" s="1">
        <v>35137593</v>
      </c>
      <c r="B224" s="21"/>
      <c r="C224" s="2" t="s">
        <v>25</v>
      </c>
      <c r="D224" s="3" t="s">
        <v>26</v>
      </c>
      <c r="E224" s="5" t="s">
        <v>72</v>
      </c>
      <c r="F224" s="5" t="s">
        <v>73</v>
      </c>
      <c r="G224" s="6">
        <v>0</v>
      </c>
      <c r="H224" s="6">
        <v>1.3785984848484849</v>
      </c>
      <c r="I224" s="6">
        <v>0</v>
      </c>
      <c r="J224" s="6">
        <f t="shared" si="3"/>
        <v>1.3785984848484849</v>
      </c>
      <c r="K224" s="7">
        <v>0</v>
      </c>
      <c r="L224" s="8">
        <v>0</v>
      </c>
      <c r="M224" s="8">
        <v>1.3785984848484849</v>
      </c>
      <c r="N224" s="8">
        <v>0</v>
      </c>
      <c r="O224" s="8">
        <v>0</v>
      </c>
      <c r="P224" s="3" t="s">
        <v>63</v>
      </c>
      <c r="Q224" s="9" t="s">
        <v>64</v>
      </c>
      <c r="R224" s="4" t="s">
        <v>165</v>
      </c>
      <c r="S224" s="4" t="s">
        <v>66</v>
      </c>
      <c r="T224" s="19">
        <v>38.865375518798828</v>
      </c>
      <c r="U224" s="20">
        <v>-122.76925659179688</v>
      </c>
      <c r="V224" s="22"/>
      <c r="W224" s="1">
        <v>328</v>
      </c>
      <c r="X224" s="4" t="s">
        <v>109</v>
      </c>
      <c r="Y224" s="1" t="s">
        <v>41</v>
      </c>
    </row>
    <row r="225" spans="1:25" x14ac:dyDescent="0.25">
      <c r="A225" s="1">
        <v>35137596</v>
      </c>
      <c r="B225" s="21"/>
      <c r="C225" s="2" t="s">
        <v>25</v>
      </c>
      <c r="D225" s="3" t="s">
        <v>26</v>
      </c>
      <c r="E225" s="5" t="s">
        <v>85</v>
      </c>
      <c r="F225" s="5" t="s">
        <v>59</v>
      </c>
      <c r="G225" s="6">
        <v>0</v>
      </c>
      <c r="H225" s="6">
        <v>1.0115530303030302</v>
      </c>
      <c r="I225" s="6">
        <v>0</v>
      </c>
      <c r="J225" s="6">
        <f t="shared" si="3"/>
        <v>1.0115530303030302</v>
      </c>
      <c r="K225" s="7">
        <v>0</v>
      </c>
      <c r="L225" s="8">
        <v>0</v>
      </c>
      <c r="M225" s="8">
        <v>1.0115530303030302</v>
      </c>
      <c r="N225" s="8">
        <v>0</v>
      </c>
      <c r="O225" s="8">
        <v>0</v>
      </c>
      <c r="P225" s="3" t="s">
        <v>63</v>
      </c>
      <c r="Q225" s="9" t="s">
        <v>64</v>
      </c>
      <c r="R225" s="4" t="s">
        <v>165</v>
      </c>
      <c r="S225" s="4" t="s">
        <v>66</v>
      </c>
      <c r="T225" s="19">
        <v>38.854644775390625</v>
      </c>
      <c r="U225" s="20">
        <v>-122.78070831298828</v>
      </c>
      <c r="V225" s="22"/>
      <c r="W225" s="1">
        <v>328</v>
      </c>
      <c r="X225" s="4" t="s">
        <v>109</v>
      </c>
      <c r="Y225" s="1" t="s">
        <v>41</v>
      </c>
    </row>
    <row r="226" spans="1:25" x14ac:dyDescent="0.25">
      <c r="A226" s="1">
        <v>35219272</v>
      </c>
      <c r="B226" s="21"/>
      <c r="C226" s="2" t="s">
        <v>25</v>
      </c>
      <c r="D226" s="3" t="s">
        <v>26</v>
      </c>
      <c r="E226" s="5" t="s">
        <v>72</v>
      </c>
      <c r="F226" s="5" t="s">
        <v>73</v>
      </c>
      <c r="G226" s="6">
        <v>0</v>
      </c>
      <c r="H226" s="6">
        <v>0.92</v>
      </c>
      <c r="I226" s="6">
        <v>0</v>
      </c>
      <c r="J226" s="6">
        <f t="shared" si="3"/>
        <v>0.92</v>
      </c>
      <c r="K226" s="7">
        <v>0</v>
      </c>
      <c r="L226" s="8">
        <v>0</v>
      </c>
      <c r="M226" s="8">
        <v>0.92</v>
      </c>
      <c r="N226" s="8">
        <v>0</v>
      </c>
      <c r="O226" s="8">
        <v>0</v>
      </c>
      <c r="P226" s="3" t="s">
        <v>63</v>
      </c>
      <c r="Q226" s="9" t="s">
        <v>64</v>
      </c>
      <c r="R226" s="4" t="s">
        <v>122</v>
      </c>
      <c r="S226" s="4" t="s">
        <v>66</v>
      </c>
      <c r="T226" s="19">
        <v>38.762752532958984</v>
      </c>
      <c r="U226" s="20">
        <v>-122.61332702636719</v>
      </c>
      <c r="V226" s="22"/>
      <c r="W226" s="1">
        <v>38</v>
      </c>
      <c r="X226" s="4" t="s">
        <v>79</v>
      </c>
      <c r="Y226" s="1" t="s">
        <v>53</v>
      </c>
    </row>
    <row r="227" spans="1:25" x14ac:dyDescent="0.25">
      <c r="A227" s="1">
        <v>35227027</v>
      </c>
      <c r="B227" s="21"/>
      <c r="C227" s="2" t="s">
        <v>25</v>
      </c>
      <c r="D227" s="3" t="s">
        <v>26</v>
      </c>
      <c r="E227" s="5" t="s">
        <v>54</v>
      </c>
      <c r="F227" s="5" t="s">
        <v>55</v>
      </c>
      <c r="G227" s="6">
        <v>0</v>
      </c>
      <c r="H227" s="6">
        <v>0.78996212121212117</v>
      </c>
      <c r="I227" s="6">
        <v>0</v>
      </c>
      <c r="J227" s="6">
        <f t="shared" si="3"/>
        <v>0.78996212121212117</v>
      </c>
      <c r="K227" s="7">
        <v>0</v>
      </c>
      <c r="L227" s="8">
        <v>0</v>
      </c>
      <c r="M227" s="8">
        <v>0.78996212121212117</v>
      </c>
      <c r="N227" s="8">
        <v>0</v>
      </c>
      <c r="O227" s="8">
        <v>0</v>
      </c>
      <c r="P227" s="3" t="s">
        <v>63</v>
      </c>
      <c r="Q227" s="9" t="s">
        <v>64</v>
      </c>
      <c r="R227" s="4" t="s">
        <v>122</v>
      </c>
      <c r="S227" s="4" t="s">
        <v>66</v>
      </c>
      <c r="T227" s="19">
        <v>38.724922180175781</v>
      </c>
      <c r="U227" s="20">
        <v>-122.61857604980469</v>
      </c>
      <c r="V227" s="22"/>
      <c r="W227" s="1">
        <v>468</v>
      </c>
      <c r="X227" s="4" t="s">
        <v>109</v>
      </c>
      <c r="Y227" s="1" t="s">
        <v>41</v>
      </c>
    </row>
    <row r="228" spans="1:25" x14ac:dyDescent="0.25">
      <c r="A228" s="1">
        <v>35227028</v>
      </c>
      <c r="B228" s="21"/>
      <c r="C228" s="2" t="s">
        <v>25</v>
      </c>
      <c r="D228" s="3" t="s">
        <v>26</v>
      </c>
      <c r="E228" s="5" t="s">
        <v>49</v>
      </c>
      <c r="F228" s="5" t="s">
        <v>50</v>
      </c>
      <c r="G228" s="6">
        <v>0</v>
      </c>
      <c r="H228" s="6">
        <v>0.6</v>
      </c>
      <c r="I228" s="6">
        <v>0</v>
      </c>
      <c r="J228" s="6">
        <f t="shared" si="3"/>
        <v>0.6</v>
      </c>
      <c r="K228" s="7">
        <v>0</v>
      </c>
      <c r="L228" s="8">
        <v>0</v>
      </c>
      <c r="M228" s="8">
        <v>0.6</v>
      </c>
      <c r="N228" s="8">
        <v>0</v>
      </c>
      <c r="O228" s="8">
        <v>0</v>
      </c>
      <c r="P228" s="3" t="s">
        <v>63</v>
      </c>
      <c r="Q228" s="9" t="s">
        <v>64</v>
      </c>
      <c r="R228" s="4" t="s">
        <v>122</v>
      </c>
      <c r="S228" s="4" t="s">
        <v>66</v>
      </c>
      <c r="T228" s="19">
        <v>38.724922180175781</v>
      </c>
      <c r="U228" s="20">
        <v>-122.61857604980469</v>
      </c>
      <c r="V228" s="22"/>
      <c r="W228" s="1">
        <v>468</v>
      </c>
      <c r="X228" s="4" t="s">
        <v>109</v>
      </c>
      <c r="Y228" s="1" t="s">
        <v>41</v>
      </c>
    </row>
    <row r="229" spans="1:25" x14ac:dyDescent="0.25">
      <c r="A229" s="1">
        <v>35227029</v>
      </c>
      <c r="B229" s="21"/>
      <c r="C229" s="2" t="s">
        <v>25</v>
      </c>
      <c r="D229" s="3" t="s">
        <v>26</v>
      </c>
      <c r="E229" s="5" t="s">
        <v>49</v>
      </c>
      <c r="F229" s="5" t="s">
        <v>50</v>
      </c>
      <c r="G229" s="6">
        <v>0</v>
      </c>
      <c r="H229" s="6">
        <v>1.0399621212121213</v>
      </c>
      <c r="I229" s="6">
        <v>0</v>
      </c>
      <c r="J229" s="6">
        <f t="shared" si="3"/>
        <v>1.0399621212121213</v>
      </c>
      <c r="K229" s="7">
        <v>0</v>
      </c>
      <c r="L229" s="8">
        <v>0</v>
      </c>
      <c r="M229" s="8">
        <v>1.0399621212121213</v>
      </c>
      <c r="N229" s="8">
        <v>0</v>
      </c>
      <c r="O229" s="8">
        <v>0</v>
      </c>
      <c r="P229" s="3" t="s">
        <v>63</v>
      </c>
      <c r="Q229" s="9" t="s">
        <v>64</v>
      </c>
      <c r="R229" s="4" t="s">
        <v>122</v>
      </c>
      <c r="S229" s="4" t="s">
        <v>66</v>
      </c>
      <c r="T229" s="19">
        <v>38.724922180175781</v>
      </c>
      <c r="U229" s="20">
        <v>-122.61857604980469</v>
      </c>
      <c r="V229" s="22"/>
      <c r="W229" s="1">
        <v>468</v>
      </c>
      <c r="X229" s="4" t="s">
        <v>109</v>
      </c>
      <c r="Y229" s="1" t="s">
        <v>41</v>
      </c>
    </row>
    <row r="230" spans="1:25" x14ac:dyDescent="0.25">
      <c r="A230" s="1">
        <v>35192282</v>
      </c>
      <c r="B230" s="21"/>
      <c r="C230" s="2" t="s">
        <v>25</v>
      </c>
      <c r="D230" s="3" t="s">
        <v>26</v>
      </c>
      <c r="E230" s="5" t="s">
        <v>49</v>
      </c>
      <c r="F230" s="5" t="s">
        <v>50</v>
      </c>
      <c r="G230" s="6">
        <v>2.0399621212121213</v>
      </c>
      <c r="H230" s="6">
        <v>0</v>
      </c>
      <c r="I230" s="6">
        <v>0</v>
      </c>
      <c r="J230" s="6">
        <f t="shared" si="3"/>
        <v>2.0399621212121213</v>
      </c>
      <c r="K230" s="7">
        <v>0</v>
      </c>
      <c r="L230" s="8">
        <v>0</v>
      </c>
      <c r="M230" s="8">
        <v>0</v>
      </c>
      <c r="N230" s="8">
        <v>2.0399621212121213</v>
      </c>
      <c r="O230" s="8">
        <v>0</v>
      </c>
      <c r="P230" s="3" t="s">
        <v>63</v>
      </c>
      <c r="Q230" s="9" t="s">
        <v>64</v>
      </c>
      <c r="R230" s="4" t="s">
        <v>122</v>
      </c>
      <c r="S230" s="4" t="s">
        <v>66</v>
      </c>
      <c r="T230" s="19">
        <v>38.724079132080078</v>
      </c>
      <c r="U230" s="20">
        <v>-122.61895751953125</v>
      </c>
      <c r="V230" s="22"/>
      <c r="W230" s="1">
        <v>468</v>
      </c>
      <c r="X230" s="4" t="s">
        <v>109</v>
      </c>
      <c r="Y230" s="1" t="s">
        <v>41</v>
      </c>
    </row>
    <row r="231" spans="1:25" x14ac:dyDescent="0.25">
      <c r="A231" s="1">
        <v>35236984</v>
      </c>
      <c r="B231" s="21"/>
      <c r="C231" s="2" t="s">
        <v>48</v>
      </c>
      <c r="D231" s="3" t="s">
        <v>26</v>
      </c>
      <c r="E231" s="5" t="s">
        <v>72</v>
      </c>
      <c r="F231" s="5" t="s">
        <v>73</v>
      </c>
      <c r="G231" s="6">
        <v>1.9700757575757575</v>
      </c>
      <c r="H231" s="6">
        <v>0</v>
      </c>
      <c r="I231" s="6">
        <v>0</v>
      </c>
      <c r="J231" s="6">
        <f t="shared" si="3"/>
        <v>1.9700757575757575</v>
      </c>
      <c r="K231" s="7">
        <v>0</v>
      </c>
      <c r="L231" s="8">
        <v>0</v>
      </c>
      <c r="M231" s="8">
        <v>1.9700757575757575</v>
      </c>
      <c r="N231" s="8">
        <v>0</v>
      </c>
      <c r="O231" s="8">
        <v>0</v>
      </c>
      <c r="P231" s="3" t="s">
        <v>29</v>
      </c>
      <c r="Q231" s="9" t="s">
        <v>30</v>
      </c>
      <c r="R231" s="4" t="s">
        <v>60</v>
      </c>
      <c r="S231" s="4" t="s">
        <v>61</v>
      </c>
      <c r="T231" s="19">
        <v>39.642471313476563</v>
      </c>
      <c r="U231" s="20">
        <v>-121.4237060546875</v>
      </c>
      <c r="V231" s="22"/>
      <c r="W231" s="1">
        <v>1176</v>
      </c>
      <c r="X231" s="4" t="s">
        <v>145</v>
      </c>
      <c r="Y231" s="1" t="s">
        <v>41</v>
      </c>
    </row>
    <row r="232" spans="1:25" x14ac:dyDescent="0.25">
      <c r="A232" s="1">
        <v>35235702</v>
      </c>
      <c r="B232" s="21"/>
      <c r="C232" s="2" t="s">
        <v>48</v>
      </c>
      <c r="D232" s="3" t="s">
        <v>26</v>
      </c>
      <c r="E232" s="5" t="s">
        <v>72</v>
      </c>
      <c r="F232" s="5" t="s">
        <v>73</v>
      </c>
      <c r="G232" s="6">
        <v>1.959659090909091</v>
      </c>
      <c r="H232" s="6">
        <v>0</v>
      </c>
      <c r="I232" s="6">
        <v>0</v>
      </c>
      <c r="J232" s="6">
        <f t="shared" si="3"/>
        <v>1.959659090909091</v>
      </c>
      <c r="K232" s="7">
        <v>0</v>
      </c>
      <c r="L232" s="8">
        <v>0</v>
      </c>
      <c r="M232" s="8">
        <v>1.959659090909091</v>
      </c>
      <c r="N232" s="8">
        <v>0</v>
      </c>
      <c r="O232" s="8">
        <v>0</v>
      </c>
      <c r="P232" s="3" t="s">
        <v>29</v>
      </c>
      <c r="Q232" s="9" t="s">
        <v>30</v>
      </c>
      <c r="R232" s="4" t="s">
        <v>135</v>
      </c>
      <c r="S232" s="4" t="s">
        <v>61</v>
      </c>
      <c r="T232" s="19">
        <v>39.576175689697266</v>
      </c>
      <c r="U232" s="20">
        <v>-121.30506896972656</v>
      </c>
      <c r="V232" s="22"/>
      <c r="W232" s="1">
        <v>1480</v>
      </c>
      <c r="X232" s="4" t="s">
        <v>52</v>
      </c>
      <c r="Y232" s="1" t="s">
        <v>41</v>
      </c>
    </row>
    <row r="233" spans="1:25" x14ac:dyDescent="0.25">
      <c r="A233" s="1">
        <v>35226622</v>
      </c>
      <c r="B233" s="21"/>
      <c r="C233" s="2" t="s">
        <v>25</v>
      </c>
      <c r="D233" s="3" t="s">
        <v>26</v>
      </c>
      <c r="E233" s="5" t="s">
        <v>57</v>
      </c>
      <c r="F233" s="5" t="s">
        <v>50</v>
      </c>
      <c r="G233" s="6">
        <v>0</v>
      </c>
      <c r="H233" s="6">
        <v>0.76003787878787876</v>
      </c>
      <c r="I233" s="6">
        <v>0</v>
      </c>
      <c r="J233" s="6">
        <f t="shared" si="3"/>
        <v>0.76003787878787876</v>
      </c>
      <c r="K233" s="7">
        <v>0</v>
      </c>
      <c r="L233" s="8">
        <v>0</v>
      </c>
      <c r="M233" s="8">
        <v>0.76003787878787876</v>
      </c>
      <c r="N233" s="8">
        <v>0</v>
      </c>
      <c r="O233" s="8">
        <v>0</v>
      </c>
      <c r="P233" s="3" t="s">
        <v>63</v>
      </c>
      <c r="Q233" s="9" t="s">
        <v>64</v>
      </c>
      <c r="R233" s="4" t="s">
        <v>122</v>
      </c>
      <c r="S233" s="4" t="s">
        <v>66</v>
      </c>
      <c r="T233" s="19">
        <v>38.724922180175781</v>
      </c>
      <c r="U233" s="20">
        <v>-122.61857604980469</v>
      </c>
      <c r="V233" s="22"/>
      <c r="W233" s="1">
        <v>468</v>
      </c>
      <c r="X233" s="4" t="s">
        <v>109</v>
      </c>
      <c r="Y233" s="1" t="s">
        <v>41</v>
      </c>
    </row>
    <row r="234" spans="1:25" x14ac:dyDescent="0.25">
      <c r="A234" s="1">
        <v>35226623</v>
      </c>
      <c r="B234" s="21"/>
      <c r="C234" s="2" t="s">
        <v>25</v>
      </c>
      <c r="D234" s="3" t="s">
        <v>26</v>
      </c>
      <c r="E234" s="5" t="s">
        <v>102</v>
      </c>
      <c r="F234" s="5" t="s">
        <v>50</v>
      </c>
      <c r="G234" s="6">
        <v>0</v>
      </c>
      <c r="H234" s="6">
        <v>1.1499999999999999</v>
      </c>
      <c r="I234" s="6">
        <v>0</v>
      </c>
      <c r="J234" s="6">
        <f t="shared" si="3"/>
        <v>1.1499999999999999</v>
      </c>
      <c r="K234" s="7">
        <v>0</v>
      </c>
      <c r="L234" s="8">
        <v>0</v>
      </c>
      <c r="M234" s="8">
        <v>1.1499999999999999</v>
      </c>
      <c r="N234" s="8">
        <v>0</v>
      </c>
      <c r="O234" s="8">
        <v>0</v>
      </c>
      <c r="P234" s="3" t="s">
        <v>63</v>
      </c>
      <c r="Q234" s="9" t="s">
        <v>64</v>
      </c>
      <c r="R234" s="4" t="s">
        <v>122</v>
      </c>
      <c r="S234" s="4" t="s">
        <v>66</v>
      </c>
      <c r="T234" s="19">
        <v>38.724922180175781</v>
      </c>
      <c r="U234" s="20">
        <v>-122.61857604980469</v>
      </c>
      <c r="V234" s="22"/>
      <c r="W234" s="1">
        <v>468</v>
      </c>
      <c r="X234" s="4" t="s">
        <v>109</v>
      </c>
      <c r="Y234" s="1" t="s">
        <v>41</v>
      </c>
    </row>
    <row r="235" spans="1:25" x14ac:dyDescent="0.25">
      <c r="A235" s="1">
        <v>35226624</v>
      </c>
      <c r="B235" s="21"/>
      <c r="C235" s="2" t="s">
        <v>25</v>
      </c>
      <c r="D235" s="3" t="s">
        <v>26</v>
      </c>
      <c r="E235" s="5" t="s">
        <v>72</v>
      </c>
      <c r="F235" s="5" t="s">
        <v>73</v>
      </c>
      <c r="G235" s="6">
        <v>0</v>
      </c>
      <c r="H235" s="6">
        <v>0.74678030303030307</v>
      </c>
      <c r="I235" s="6">
        <v>0</v>
      </c>
      <c r="J235" s="6">
        <f t="shared" si="3"/>
        <v>0.74678030303030307</v>
      </c>
      <c r="K235" s="7">
        <v>0</v>
      </c>
      <c r="L235" s="8">
        <v>0</v>
      </c>
      <c r="M235" s="8">
        <v>0.74678030303030307</v>
      </c>
      <c r="N235" s="8">
        <v>0</v>
      </c>
      <c r="O235" s="8">
        <v>0</v>
      </c>
      <c r="P235" s="3" t="s">
        <v>63</v>
      </c>
      <c r="Q235" s="9" t="s">
        <v>64</v>
      </c>
      <c r="R235" s="4" t="s">
        <v>122</v>
      </c>
      <c r="S235" s="4" t="s">
        <v>66</v>
      </c>
      <c r="T235" s="19">
        <v>38.724922180175781</v>
      </c>
      <c r="U235" s="20">
        <v>-122.61857604980469</v>
      </c>
      <c r="V235" s="22"/>
      <c r="W235" s="1">
        <v>468</v>
      </c>
      <c r="X235" s="4" t="s">
        <v>109</v>
      </c>
      <c r="Y235" s="1" t="s">
        <v>41</v>
      </c>
    </row>
    <row r="236" spans="1:25" x14ac:dyDescent="0.25">
      <c r="A236" s="1">
        <v>35236437</v>
      </c>
      <c r="B236" s="21"/>
      <c r="C236" s="2" t="s">
        <v>25</v>
      </c>
      <c r="D236" s="3" t="s">
        <v>26</v>
      </c>
      <c r="E236" s="5" t="s">
        <v>91</v>
      </c>
      <c r="F236" s="5" t="s">
        <v>92</v>
      </c>
      <c r="G236" s="6">
        <v>0</v>
      </c>
      <c r="H236" s="6">
        <v>0.37840909090909092</v>
      </c>
      <c r="I236" s="6">
        <v>0</v>
      </c>
      <c r="J236" s="6">
        <f t="shared" si="3"/>
        <v>0.37840909090909092</v>
      </c>
      <c r="K236" s="7">
        <v>0</v>
      </c>
      <c r="L236" s="8">
        <v>0</v>
      </c>
      <c r="M236" s="8">
        <v>0.37840909090909092</v>
      </c>
      <c r="N236" s="8">
        <v>0</v>
      </c>
      <c r="O236" s="8">
        <v>0</v>
      </c>
      <c r="P236" s="3" t="s">
        <v>63</v>
      </c>
      <c r="Q236" s="9" t="s">
        <v>64</v>
      </c>
      <c r="R236" s="4" t="s">
        <v>122</v>
      </c>
      <c r="S236" s="4" t="s">
        <v>66</v>
      </c>
      <c r="T236" s="19">
        <v>38.724922180175781</v>
      </c>
      <c r="U236" s="20">
        <v>-122.61857604980469</v>
      </c>
      <c r="V236" s="22"/>
      <c r="W236" s="1">
        <v>468</v>
      </c>
      <c r="X236" s="4" t="s">
        <v>109</v>
      </c>
      <c r="Y236" s="1" t="s">
        <v>41</v>
      </c>
    </row>
    <row r="237" spans="1:25" x14ac:dyDescent="0.25">
      <c r="A237" s="1">
        <v>35236438</v>
      </c>
      <c r="B237" s="21"/>
      <c r="C237" s="2" t="s">
        <v>25</v>
      </c>
      <c r="D237" s="3" t="s">
        <v>26</v>
      </c>
      <c r="E237" s="5" t="s">
        <v>72</v>
      </c>
      <c r="F237" s="5" t="s">
        <v>73</v>
      </c>
      <c r="G237" s="6">
        <v>0</v>
      </c>
      <c r="H237" s="6">
        <v>0.51969696969696966</v>
      </c>
      <c r="I237" s="6">
        <v>0</v>
      </c>
      <c r="J237" s="6">
        <f t="shared" si="3"/>
        <v>0.51969696969696966</v>
      </c>
      <c r="K237" s="7">
        <v>0</v>
      </c>
      <c r="L237" s="8">
        <v>0</v>
      </c>
      <c r="M237" s="8">
        <v>0.51969696969696966</v>
      </c>
      <c r="N237" s="8">
        <v>0</v>
      </c>
      <c r="O237" s="8">
        <v>0</v>
      </c>
      <c r="P237" s="3" t="s">
        <v>63</v>
      </c>
      <c r="Q237" s="9" t="s">
        <v>64</v>
      </c>
      <c r="R237" s="4" t="s">
        <v>122</v>
      </c>
      <c r="S237" s="4" t="s">
        <v>66</v>
      </c>
      <c r="T237" s="19">
        <v>38.724922180175781</v>
      </c>
      <c r="U237" s="20">
        <v>-122.61857604980469</v>
      </c>
      <c r="V237" s="22"/>
      <c r="W237" s="1">
        <v>468</v>
      </c>
      <c r="X237" s="4" t="s">
        <v>109</v>
      </c>
      <c r="Y237" s="1" t="s">
        <v>41</v>
      </c>
    </row>
    <row r="238" spans="1:25" x14ac:dyDescent="0.25">
      <c r="A238" s="1">
        <v>35192281</v>
      </c>
      <c r="B238" s="21"/>
      <c r="C238" s="2" t="s">
        <v>25</v>
      </c>
      <c r="D238" s="3" t="s">
        <v>26</v>
      </c>
      <c r="E238" s="5" t="s">
        <v>91</v>
      </c>
      <c r="F238" s="5" t="s">
        <v>92</v>
      </c>
      <c r="G238" s="6">
        <v>0</v>
      </c>
      <c r="H238" s="6">
        <v>0.27007575757575758</v>
      </c>
      <c r="I238" s="6">
        <v>0</v>
      </c>
      <c r="J238" s="6">
        <f t="shared" si="3"/>
        <v>0.27007575757575758</v>
      </c>
      <c r="K238" s="7">
        <v>0</v>
      </c>
      <c r="L238" s="8">
        <v>0</v>
      </c>
      <c r="M238" s="8">
        <v>0.27007575757575758</v>
      </c>
      <c r="N238" s="8">
        <v>0</v>
      </c>
      <c r="O238" s="8">
        <v>0</v>
      </c>
      <c r="P238" s="3" t="s">
        <v>63</v>
      </c>
      <c r="Q238" s="9" t="s">
        <v>64</v>
      </c>
      <c r="R238" s="4" t="s">
        <v>122</v>
      </c>
      <c r="S238" s="4" t="s">
        <v>66</v>
      </c>
      <c r="T238" s="19">
        <v>38.724079132080078</v>
      </c>
      <c r="U238" s="20">
        <v>-122.61895751953125</v>
      </c>
      <c r="V238" s="22"/>
      <c r="W238" s="1">
        <v>468</v>
      </c>
      <c r="X238" s="4" t="s">
        <v>109</v>
      </c>
      <c r="Y238" s="1" t="s">
        <v>41</v>
      </c>
    </row>
    <row r="239" spans="1:25" x14ac:dyDescent="0.25">
      <c r="A239" s="1">
        <v>35220895</v>
      </c>
      <c r="B239" s="21"/>
      <c r="C239" s="2" t="s">
        <v>25</v>
      </c>
      <c r="D239" s="3" t="s">
        <v>26</v>
      </c>
      <c r="E239" s="5" t="s">
        <v>49</v>
      </c>
      <c r="F239" s="5" t="s">
        <v>50</v>
      </c>
      <c r="G239" s="6">
        <v>1.9299242424242424</v>
      </c>
      <c r="H239" s="6">
        <v>0</v>
      </c>
      <c r="I239" s="6">
        <v>0</v>
      </c>
      <c r="J239" s="6">
        <f t="shared" si="3"/>
        <v>1.9299242424242424</v>
      </c>
      <c r="K239" s="7">
        <v>0</v>
      </c>
      <c r="L239" s="8">
        <v>0</v>
      </c>
      <c r="M239" s="8">
        <v>0</v>
      </c>
      <c r="N239" s="8">
        <v>1.9299242424242424</v>
      </c>
      <c r="O239" s="8">
        <v>0</v>
      </c>
      <c r="P239" s="3" t="s">
        <v>63</v>
      </c>
      <c r="Q239" s="9" t="s">
        <v>64</v>
      </c>
      <c r="R239" s="4" t="s">
        <v>175</v>
      </c>
      <c r="S239" s="4" t="s">
        <v>164</v>
      </c>
      <c r="T239" s="19">
        <v>38.756929999999997</v>
      </c>
      <c r="U239" s="20">
        <v>-122.607</v>
      </c>
      <c r="V239" s="22"/>
      <c r="W239" s="1">
        <v>14</v>
      </c>
      <c r="X239" s="4" t="s">
        <v>71</v>
      </c>
      <c r="Y239" s="1" t="s">
        <v>53</v>
      </c>
    </row>
    <row r="240" spans="1:25" x14ac:dyDescent="0.25">
      <c r="A240" s="1">
        <v>35174501</v>
      </c>
      <c r="B240" s="21"/>
      <c r="C240" s="2" t="s">
        <v>25</v>
      </c>
      <c r="D240" s="3" t="s">
        <v>26</v>
      </c>
      <c r="E240" s="5" t="s">
        <v>54</v>
      </c>
      <c r="F240" s="5" t="s">
        <v>55</v>
      </c>
      <c r="G240" s="6">
        <v>1.8598484848484849</v>
      </c>
      <c r="H240" s="6">
        <v>0</v>
      </c>
      <c r="I240" s="6">
        <v>0</v>
      </c>
      <c r="J240" s="6">
        <f t="shared" si="3"/>
        <v>1.8598484848484849</v>
      </c>
      <c r="K240" s="7">
        <v>0</v>
      </c>
      <c r="L240" s="8">
        <v>0</v>
      </c>
      <c r="M240" s="8">
        <v>1.8598484848484849</v>
      </c>
      <c r="N240" s="8">
        <v>0</v>
      </c>
      <c r="O240" s="8">
        <v>0</v>
      </c>
      <c r="P240" s="3" t="s">
        <v>63</v>
      </c>
      <c r="Q240" s="9" t="s">
        <v>64</v>
      </c>
      <c r="R240" s="4" t="s">
        <v>129</v>
      </c>
      <c r="S240" s="4" t="s">
        <v>130</v>
      </c>
      <c r="T240" s="19">
        <v>38.352584838867188</v>
      </c>
      <c r="U240" s="20">
        <v>-122.52268981933594</v>
      </c>
      <c r="V240" s="22"/>
      <c r="W240" s="1">
        <v>474</v>
      </c>
      <c r="X240" s="4" t="s">
        <v>109</v>
      </c>
      <c r="Y240" s="1" t="s">
        <v>41</v>
      </c>
    </row>
    <row r="241" spans="1:25" x14ac:dyDescent="0.25">
      <c r="A241" s="1">
        <v>35174479</v>
      </c>
      <c r="B241" s="21"/>
      <c r="C241" s="2" t="s">
        <v>25</v>
      </c>
      <c r="D241" s="3" t="s">
        <v>26</v>
      </c>
      <c r="E241" s="5" t="s">
        <v>54</v>
      </c>
      <c r="F241" s="5" t="s">
        <v>55</v>
      </c>
      <c r="G241" s="6">
        <v>0</v>
      </c>
      <c r="H241" s="6">
        <v>0</v>
      </c>
      <c r="I241" s="6">
        <v>3.9600378787878787</v>
      </c>
      <c r="J241" s="6">
        <f t="shared" si="3"/>
        <v>3.9600378787878787</v>
      </c>
      <c r="K241" s="7">
        <v>0</v>
      </c>
      <c r="L241" s="8">
        <v>0</v>
      </c>
      <c r="M241" s="8">
        <v>0</v>
      </c>
      <c r="N241" s="8">
        <v>3.9600378787878787</v>
      </c>
      <c r="O241" s="8">
        <v>0</v>
      </c>
      <c r="P241" s="3" t="s">
        <v>63</v>
      </c>
      <c r="Q241" s="9" t="s">
        <v>64</v>
      </c>
      <c r="R241" s="4" t="s">
        <v>122</v>
      </c>
      <c r="S241" s="4" t="s">
        <v>66</v>
      </c>
      <c r="T241" s="19">
        <v>38.757625579833984</v>
      </c>
      <c r="U241" s="20">
        <v>-122.63576507568359</v>
      </c>
      <c r="V241" s="22"/>
      <c r="W241" s="1">
        <v>474</v>
      </c>
      <c r="X241" s="4" t="s">
        <v>109</v>
      </c>
      <c r="Y241" s="1" t="s">
        <v>41</v>
      </c>
    </row>
    <row r="242" spans="1:25" x14ac:dyDescent="0.25">
      <c r="A242" s="1">
        <v>35145001</v>
      </c>
      <c r="B242" s="21"/>
      <c r="C242" s="2" t="s">
        <v>25</v>
      </c>
      <c r="D242" s="3" t="s">
        <v>26</v>
      </c>
      <c r="E242" s="5" t="s">
        <v>54</v>
      </c>
      <c r="F242" s="5" t="s">
        <v>55</v>
      </c>
      <c r="G242" s="6">
        <v>1.8409090909090908</v>
      </c>
      <c r="H242" s="6">
        <v>7.1022727272727279E-2</v>
      </c>
      <c r="I242" s="6">
        <v>0</v>
      </c>
      <c r="J242" s="6">
        <f t="shared" si="3"/>
        <v>1.9119318181818181</v>
      </c>
      <c r="K242" s="7">
        <v>0</v>
      </c>
      <c r="L242" s="8">
        <v>0</v>
      </c>
      <c r="M242" s="8">
        <v>1.9119318181818181</v>
      </c>
      <c r="N242" s="8">
        <v>0</v>
      </c>
      <c r="O242" s="8">
        <v>0</v>
      </c>
      <c r="P242" s="3" t="s">
        <v>105</v>
      </c>
      <c r="Q242" s="9" t="s">
        <v>106</v>
      </c>
      <c r="R242" s="4" t="s">
        <v>176</v>
      </c>
      <c r="S242" s="4" t="s">
        <v>177</v>
      </c>
      <c r="T242" s="19"/>
      <c r="U242" s="20"/>
      <c r="V242" s="22"/>
      <c r="W242" s="1">
        <v>1739</v>
      </c>
      <c r="X242" s="4" t="s">
        <v>40</v>
      </c>
      <c r="Y242" s="1" t="s">
        <v>53</v>
      </c>
    </row>
    <row r="243" spans="1:25" x14ac:dyDescent="0.25">
      <c r="A243" s="1">
        <v>35224713</v>
      </c>
      <c r="B243" s="21"/>
      <c r="C243" s="2" t="s">
        <v>48</v>
      </c>
      <c r="D243" s="3" t="s">
        <v>26</v>
      </c>
      <c r="E243" s="5" t="s">
        <v>49</v>
      </c>
      <c r="F243" s="5" t="s">
        <v>50</v>
      </c>
      <c r="G243" s="6">
        <v>1.8299242424242423</v>
      </c>
      <c r="H243" s="6">
        <v>0</v>
      </c>
      <c r="I243" s="6">
        <v>0</v>
      </c>
      <c r="J243" s="6">
        <f t="shared" si="3"/>
        <v>1.8299242424242423</v>
      </c>
      <c r="K243" s="7">
        <v>0</v>
      </c>
      <c r="L243" s="8">
        <v>0</v>
      </c>
      <c r="M243" s="8">
        <v>1.8299242424242423</v>
      </c>
      <c r="N243" s="8">
        <v>0</v>
      </c>
      <c r="O243" s="8">
        <v>0</v>
      </c>
      <c r="P243" s="3" t="s">
        <v>29</v>
      </c>
      <c r="Q243" s="9" t="s">
        <v>30</v>
      </c>
      <c r="R243" s="4" t="s">
        <v>51</v>
      </c>
      <c r="S243" s="4" t="s">
        <v>32</v>
      </c>
      <c r="T243" s="19"/>
      <c r="U243" s="20"/>
      <c r="V243" s="22"/>
      <c r="W243" s="1">
        <v>11</v>
      </c>
      <c r="X243" s="4" t="s">
        <v>71</v>
      </c>
      <c r="Y243" s="1" t="s">
        <v>53</v>
      </c>
    </row>
    <row r="244" spans="1:25" x14ac:dyDescent="0.25">
      <c r="A244" s="1">
        <v>35227167</v>
      </c>
      <c r="B244" s="21"/>
      <c r="C244" s="2" t="s">
        <v>25</v>
      </c>
      <c r="D244" s="3" t="s">
        <v>26</v>
      </c>
      <c r="E244" s="5" t="s">
        <v>54</v>
      </c>
      <c r="F244" s="5" t="s">
        <v>55</v>
      </c>
      <c r="G244" s="6">
        <v>1.8</v>
      </c>
      <c r="H244" s="6">
        <v>0</v>
      </c>
      <c r="I244" s="6">
        <v>0</v>
      </c>
      <c r="J244" s="6">
        <f t="shared" si="3"/>
        <v>1.8</v>
      </c>
      <c r="K244" s="7">
        <v>0</v>
      </c>
      <c r="L244" s="8">
        <v>0</v>
      </c>
      <c r="M244" s="8">
        <v>1.8</v>
      </c>
      <c r="N244" s="8">
        <v>0</v>
      </c>
      <c r="O244" s="8">
        <v>0</v>
      </c>
      <c r="P244" s="3" t="s">
        <v>63</v>
      </c>
      <c r="Q244" s="9" t="s">
        <v>64</v>
      </c>
      <c r="R244" s="4" t="s">
        <v>122</v>
      </c>
      <c r="S244" s="4" t="s">
        <v>66</v>
      </c>
      <c r="T244" s="19">
        <v>38.756122589111328</v>
      </c>
      <c r="U244" s="20">
        <v>-122.60514831542969</v>
      </c>
      <c r="V244" s="22"/>
      <c r="W244" s="1">
        <v>14</v>
      </c>
      <c r="X244" s="4" t="s">
        <v>71</v>
      </c>
      <c r="Y244" s="1" t="s">
        <v>53</v>
      </c>
    </row>
    <row r="245" spans="1:25" x14ac:dyDescent="0.25">
      <c r="A245" s="1">
        <v>35223026</v>
      </c>
      <c r="B245" s="21"/>
      <c r="C245" s="2" t="s">
        <v>25</v>
      </c>
      <c r="D245" s="3" t="s">
        <v>26</v>
      </c>
      <c r="E245" s="5" t="s">
        <v>54</v>
      </c>
      <c r="F245" s="5" t="s">
        <v>55</v>
      </c>
      <c r="G245" s="6">
        <v>1.8</v>
      </c>
      <c r="H245" s="6">
        <v>0</v>
      </c>
      <c r="I245" s="6">
        <v>0</v>
      </c>
      <c r="J245" s="6">
        <f t="shared" si="3"/>
        <v>1.8</v>
      </c>
      <c r="K245" s="7">
        <v>0</v>
      </c>
      <c r="L245" s="8">
        <v>0</v>
      </c>
      <c r="M245" s="8">
        <v>1.8</v>
      </c>
      <c r="N245" s="8">
        <v>0</v>
      </c>
      <c r="O245" s="8">
        <v>0</v>
      </c>
      <c r="P245" s="3" t="s">
        <v>93</v>
      </c>
      <c r="Q245" s="9" t="s">
        <v>64</v>
      </c>
      <c r="R245" s="4" t="s">
        <v>161</v>
      </c>
      <c r="S245" s="4" t="s">
        <v>95</v>
      </c>
      <c r="T245" s="19">
        <v>38.615219116210938</v>
      </c>
      <c r="U245" s="20">
        <v>-122.42933654785156</v>
      </c>
      <c r="V245" s="22"/>
      <c r="W245" s="1">
        <v>279</v>
      </c>
      <c r="X245" s="4" t="s">
        <v>109</v>
      </c>
      <c r="Y245" s="1" t="s">
        <v>41</v>
      </c>
    </row>
    <row r="246" spans="1:25" x14ac:dyDescent="0.25">
      <c r="A246" s="1">
        <v>35192292</v>
      </c>
      <c r="B246" s="21"/>
      <c r="C246" s="2" t="s">
        <v>25</v>
      </c>
      <c r="D246" s="3" t="s">
        <v>26</v>
      </c>
      <c r="E246" s="5" t="s">
        <v>54</v>
      </c>
      <c r="F246" s="5" t="s">
        <v>55</v>
      </c>
      <c r="G246" s="6">
        <v>1.7848484848484849</v>
      </c>
      <c r="H246" s="6">
        <v>0.19488636363636364</v>
      </c>
      <c r="I246" s="6">
        <v>0</v>
      </c>
      <c r="J246" s="6">
        <f t="shared" si="3"/>
        <v>1.9797348484848485</v>
      </c>
      <c r="K246" s="7">
        <v>0</v>
      </c>
      <c r="L246" s="8">
        <v>0</v>
      </c>
      <c r="M246" s="8">
        <v>1.9797348484848485</v>
      </c>
      <c r="N246" s="8">
        <v>0</v>
      </c>
      <c r="O246" s="8">
        <v>0</v>
      </c>
      <c r="P246" s="3" t="s">
        <v>128</v>
      </c>
      <c r="Q246" s="9" t="s">
        <v>64</v>
      </c>
      <c r="R246" s="4" t="s">
        <v>151</v>
      </c>
      <c r="S246" s="4" t="s">
        <v>130</v>
      </c>
      <c r="T246" s="19">
        <v>38.552700042724609</v>
      </c>
      <c r="U246" s="20">
        <v>-122.71324157714844</v>
      </c>
      <c r="V246" s="22"/>
      <c r="W246" s="1">
        <v>637</v>
      </c>
      <c r="X246" s="4" t="s">
        <v>109</v>
      </c>
      <c r="Y246" s="1" t="s">
        <v>41</v>
      </c>
    </row>
    <row r="247" spans="1:25" x14ac:dyDescent="0.25">
      <c r="A247" s="1">
        <v>35226849</v>
      </c>
      <c r="B247" s="21"/>
      <c r="C247" s="2" t="s">
        <v>25</v>
      </c>
      <c r="D247" s="3" t="s">
        <v>26</v>
      </c>
      <c r="E247" s="5" t="s">
        <v>54</v>
      </c>
      <c r="F247" s="5" t="s">
        <v>55</v>
      </c>
      <c r="G247" s="6">
        <v>1.7799242424242425</v>
      </c>
      <c r="H247" s="6">
        <v>0</v>
      </c>
      <c r="I247" s="6">
        <v>0</v>
      </c>
      <c r="J247" s="6">
        <f t="shared" si="3"/>
        <v>1.7799242424242425</v>
      </c>
      <c r="K247" s="7">
        <v>0</v>
      </c>
      <c r="L247" s="8">
        <v>0</v>
      </c>
      <c r="M247" s="8">
        <v>1.7799242424242425</v>
      </c>
      <c r="N247" s="8">
        <v>0</v>
      </c>
      <c r="O247" s="8">
        <v>0</v>
      </c>
      <c r="P247" s="3" t="s">
        <v>37</v>
      </c>
      <c r="Q247" s="9" t="s">
        <v>30</v>
      </c>
      <c r="R247" s="4" t="s">
        <v>178</v>
      </c>
      <c r="S247" s="4" t="s">
        <v>124</v>
      </c>
      <c r="T247" s="19">
        <v>38.71380615234375</v>
      </c>
      <c r="U247" s="20">
        <v>-120.93937683105469</v>
      </c>
      <c r="V247" s="22"/>
      <c r="W247" s="1">
        <v>227</v>
      </c>
      <c r="X247" s="4" t="s">
        <v>104</v>
      </c>
      <c r="Y247" s="1" t="s">
        <v>41</v>
      </c>
    </row>
    <row r="248" spans="1:25" x14ac:dyDescent="0.25">
      <c r="A248" s="1">
        <v>35224712</v>
      </c>
      <c r="B248" s="21"/>
      <c r="C248" s="2" t="s">
        <v>48</v>
      </c>
      <c r="D248" s="3" t="s">
        <v>26</v>
      </c>
      <c r="E248" s="5" t="s">
        <v>49</v>
      </c>
      <c r="F248" s="5" t="s">
        <v>50</v>
      </c>
      <c r="G248" s="6">
        <v>1.7299242424242425</v>
      </c>
      <c r="H248" s="6">
        <v>0</v>
      </c>
      <c r="I248" s="6">
        <v>0</v>
      </c>
      <c r="J248" s="6">
        <f t="shared" si="3"/>
        <v>1.7299242424242425</v>
      </c>
      <c r="K248" s="7">
        <v>0</v>
      </c>
      <c r="L248" s="8">
        <v>0</v>
      </c>
      <c r="M248" s="8">
        <v>1.7299242424242425</v>
      </c>
      <c r="N248" s="8">
        <v>0</v>
      </c>
      <c r="O248" s="8">
        <v>0</v>
      </c>
      <c r="P248" s="3" t="s">
        <v>29</v>
      </c>
      <c r="Q248" s="9" t="s">
        <v>30</v>
      </c>
      <c r="R248" s="4" t="s">
        <v>51</v>
      </c>
      <c r="S248" s="4" t="s">
        <v>32</v>
      </c>
      <c r="T248" s="19"/>
      <c r="U248" s="20"/>
      <c r="V248" s="22"/>
      <c r="W248" s="1">
        <v>11</v>
      </c>
      <c r="X248" s="4" t="s">
        <v>71</v>
      </c>
      <c r="Y248" s="1" t="s">
        <v>53</v>
      </c>
    </row>
    <row r="249" spans="1:25" x14ac:dyDescent="0.25">
      <c r="A249" s="1">
        <v>35235705</v>
      </c>
      <c r="B249" s="21"/>
      <c r="C249" s="2" t="s">
        <v>48</v>
      </c>
      <c r="D249" s="3" t="s">
        <v>26</v>
      </c>
      <c r="E249" s="5" t="s">
        <v>85</v>
      </c>
      <c r="F249" s="5" t="s">
        <v>59</v>
      </c>
      <c r="G249" s="6">
        <v>1.7104166666666667</v>
      </c>
      <c r="H249" s="6">
        <v>0</v>
      </c>
      <c r="I249" s="6">
        <v>0</v>
      </c>
      <c r="J249" s="6">
        <f t="shared" si="3"/>
        <v>1.7104166666666667</v>
      </c>
      <c r="K249" s="7">
        <v>0</v>
      </c>
      <c r="L249" s="8">
        <v>1.7104166666666667</v>
      </c>
      <c r="M249" s="8">
        <v>0</v>
      </c>
      <c r="N249" s="8">
        <v>0</v>
      </c>
      <c r="O249" s="8">
        <v>0</v>
      </c>
      <c r="P249" s="3" t="s">
        <v>29</v>
      </c>
      <c r="Q249" s="9" t="s">
        <v>30</v>
      </c>
      <c r="R249" s="4" t="s">
        <v>158</v>
      </c>
      <c r="S249" s="4" t="s">
        <v>159</v>
      </c>
      <c r="T249" s="19">
        <v>39.646009999999997</v>
      </c>
      <c r="U249" s="20">
        <v>-121.42443</v>
      </c>
      <c r="V249" s="22"/>
      <c r="W249" s="1">
        <v>1849</v>
      </c>
      <c r="X249" s="4" t="s">
        <v>52</v>
      </c>
      <c r="Y249" s="1" t="s">
        <v>41</v>
      </c>
    </row>
    <row r="250" spans="1:25" x14ac:dyDescent="0.25">
      <c r="A250" s="1">
        <v>35226858</v>
      </c>
      <c r="B250" s="21"/>
      <c r="C250" s="2" t="s">
        <v>25</v>
      </c>
      <c r="D250" s="3" t="s">
        <v>26</v>
      </c>
      <c r="E250" s="5" t="s">
        <v>54</v>
      </c>
      <c r="F250" s="5" t="s">
        <v>55</v>
      </c>
      <c r="G250" s="6">
        <v>0</v>
      </c>
      <c r="H250" s="6">
        <v>0.37992424242424244</v>
      </c>
      <c r="I250" s="6">
        <v>0</v>
      </c>
      <c r="J250" s="6">
        <f t="shared" si="3"/>
        <v>0.37992424242424244</v>
      </c>
      <c r="K250" s="7">
        <v>0</v>
      </c>
      <c r="L250" s="8">
        <v>0</v>
      </c>
      <c r="M250" s="8">
        <v>0</v>
      </c>
      <c r="N250" s="8">
        <v>0.37992424242424244</v>
      </c>
      <c r="O250" s="8">
        <v>0</v>
      </c>
      <c r="P250" s="3" t="s">
        <v>63</v>
      </c>
      <c r="Q250" s="9" t="s">
        <v>64</v>
      </c>
      <c r="R250" s="4" t="s">
        <v>122</v>
      </c>
      <c r="S250" s="4" t="s">
        <v>66</v>
      </c>
      <c r="T250" s="19">
        <v>38.757682800292969</v>
      </c>
      <c r="U250" s="20">
        <v>-122.63591003417969</v>
      </c>
      <c r="V250" s="22"/>
      <c r="W250" s="1">
        <v>474</v>
      </c>
      <c r="X250" s="4" t="s">
        <v>109</v>
      </c>
      <c r="Y250" s="1" t="s">
        <v>41</v>
      </c>
    </row>
    <row r="251" spans="1:25" x14ac:dyDescent="0.25">
      <c r="A251" s="1">
        <v>35226859</v>
      </c>
      <c r="B251" s="21"/>
      <c r="C251" s="2" t="s">
        <v>25</v>
      </c>
      <c r="D251" s="3" t="s">
        <v>26</v>
      </c>
      <c r="E251" s="5" t="s">
        <v>54</v>
      </c>
      <c r="F251" s="5" t="s">
        <v>55</v>
      </c>
      <c r="G251" s="6">
        <v>0</v>
      </c>
      <c r="H251" s="6">
        <v>0.87992424242424239</v>
      </c>
      <c r="I251" s="6">
        <v>0</v>
      </c>
      <c r="J251" s="6">
        <f t="shared" si="3"/>
        <v>0.87992424242424239</v>
      </c>
      <c r="K251" s="7">
        <v>0</v>
      </c>
      <c r="L251" s="8">
        <v>0</v>
      </c>
      <c r="M251" s="8">
        <v>0</v>
      </c>
      <c r="N251" s="8">
        <v>0.87992424242424239</v>
      </c>
      <c r="O251" s="8">
        <v>0</v>
      </c>
      <c r="P251" s="3" t="s">
        <v>63</v>
      </c>
      <c r="Q251" s="9" t="s">
        <v>64</v>
      </c>
      <c r="R251" s="4" t="s">
        <v>122</v>
      </c>
      <c r="S251" s="4" t="s">
        <v>66</v>
      </c>
      <c r="T251" s="19">
        <v>38.757682800292969</v>
      </c>
      <c r="U251" s="20">
        <v>-122.63591003417969</v>
      </c>
      <c r="V251" s="22"/>
      <c r="W251" s="1">
        <v>474</v>
      </c>
      <c r="X251" s="4" t="s">
        <v>109</v>
      </c>
      <c r="Y251" s="1" t="s">
        <v>41</v>
      </c>
    </row>
    <row r="252" spans="1:25" x14ac:dyDescent="0.25">
      <c r="A252" s="1">
        <v>35226861</v>
      </c>
      <c r="B252" s="21"/>
      <c r="C252" s="2" t="s">
        <v>25</v>
      </c>
      <c r="D252" s="3" t="s">
        <v>26</v>
      </c>
      <c r="E252" s="5" t="s">
        <v>54</v>
      </c>
      <c r="F252" s="5" t="s">
        <v>55</v>
      </c>
      <c r="G252" s="6">
        <v>0</v>
      </c>
      <c r="H252" s="6">
        <v>0.66003787878787878</v>
      </c>
      <c r="I252" s="6">
        <v>0</v>
      </c>
      <c r="J252" s="6">
        <f t="shared" si="3"/>
        <v>0.66003787878787878</v>
      </c>
      <c r="K252" s="7">
        <v>0</v>
      </c>
      <c r="L252" s="8">
        <v>0</v>
      </c>
      <c r="M252" s="8">
        <v>0.66003787878787878</v>
      </c>
      <c r="N252" s="8">
        <v>0</v>
      </c>
      <c r="O252" s="8">
        <v>0</v>
      </c>
      <c r="P252" s="3" t="s">
        <v>63</v>
      </c>
      <c r="Q252" s="9" t="s">
        <v>64</v>
      </c>
      <c r="R252" s="4" t="s">
        <v>122</v>
      </c>
      <c r="S252" s="4" t="s">
        <v>66</v>
      </c>
      <c r="T252" s="19">
        <v>38.757682800292969</v>
      </c>
      <c r="U252" s="20">
        <v>-122.63591003417969</v>
      </c>
      <c r="V252" s="22"/>
      <c r="W252" s="1">
        <v>474</v>
      </c>
      <c r="X252" s="4" t="s">
        <v>109</v>
      </c>
      <c r="Y252" s="1" t="s">
        <v>41</v>
      </c>
    </row>
    <row r="253" spans="1:25" x14ac:dyDescent="0.25">
      <c r="A253" s="1">
        <v>35226862</v>
      </c>
      <c r="B253" s="21"/>
      <c r="C253" s="2" t="s">
        <v>25</v>
      </c>
      <c r="D253" s="3" t="s">
        <v>26</v>
      </c>
      <c r="E253" s="5" t="s">
        <v>54</v>
      </c>
      <c r="F253" s="5" t="s">
        <v>55</v>
      </c>
      <c r="G253" s="6">
        <v>0</v>
      </c>
      <c r="H253" s="6">
        <v>0.57992424242424245</v>
      </c>
      <c r="I253" s="6">
        <v>0</v>
      </c>
      <c r="J253" s="6">
        <f t="shared" si="3"/>
        <v>0.57992424242424245</v>
      </c>
      <c r="K253" s="7">
        <v>0</v>
      </c>
      <c r="L253" s="8">
        <v>0</v>
      </c>
      <c r="M253" s="8">
        <v>0.57992424242424245</v>
      </c>
      <c r="N253" s="8">
        <v>0</v>
      </c>
      <c r="O253" s="8">
        <v>0</v>
      </c>
      <c r="P253" s="3" t="s">
        <v>63</v>
      </c>
      <c r="Q253" s="9" t="s">
        <v>64</v>
      </c>
      <c r="R253" s="4" t="s">
        <v>122</v>
      </c>
      <c r="S253" s="4" t="s">
        <v>66</v>
      </c>
      <c r="T253" s="19">
        <v>38.757682800292969</v>
      </c>
      <c r="U253" s="20">
        <v>-122.63591003417969</v>
      </c>
      <c r="V253" s="22"/>
      <c r="W253" s="1">
        <v>474</v>
      </c>
      <c r="X253" s="4" t="s">
        <v>109</v>
      </c>
      <c r="Y253" s="1" t="s">
        <v>41</v>
      </c>
    </row>
    <row r="254" spans="1:25" x14ac:dyDescent="0.25">
      <c r="A254" s="1">
        <v>35226863</v>
      </c>
      <c r="B254" s="21"/>
      <c r="C254" s="2" t="s">
        <v>25</v>
      </c>
      <c r="D254" s="3" t="s">
        <v>26</v>
      </c>
      <c r="E254" s="5" t="s">
        <v>72</v>
      </c>
      <c r="F254" s="5" t="s">
        <v>73</v>
      </c>
      <c r="G254" s="6">
        <v>0</v>
      </c>
      <c r="H254" s="6">
        <v>0.5276515151515152</v>
      </c>
      <c r="I254" s="6">
        <v>0</v>
      </c>
      <c r="J254" s="6">
        <f t="shared" si="3"/>
        <v>0.5276515151515152</v>
      </c>
      <c r="K254" s="7">
        <v>0</v>
      </c>
      <c r="L254" s="8">
        <v>0</v>
      </c>
      <c r="M254" s="8">
        <v>0.5276515151515152</v>
      </c>
      <c r="N254" s="8">
        <v>0</v>
      </c>
      <c r="O254" s="8">
        <v>0</v>
      </c>
      <c r="P254" s="3" t="s">
        <v>63</v>
      </c>
      <c r="Q254" s="9" t="s">
        <v>64</v>
      </c>
      <c r="R254" s="4" t="s">
        <v>122</v>
      </c>
      <c r="S254" s="4" t="s">
        <v>66</v>
      </c>
      <c r="T254" s="19">
        <v>38.757682800292969</v>
      </c>
      <c r="U254" s="20">
        <v>-122.63591003417969</v>
      </c>
      <c r="V254" s="22"/>
      <c r="W254" s="1">
        <v>474</v>
      </c>
      <c r="X254" s="4" t="s">
        <v>109</v>
      </c>
      <c r="Y254" s="1" t="s">
        <v>41</v>
      </c>
    </row>
    <row r="255" spans="1:25" x14ac:dyDescent="0.25">
      <c r="A255" s="1">
        <v>35226864</v>
      </c>
      <c r="B255" s="21"/>
      <c r="C255" s="2" t="s">
        <v>25</v>
      </c>
      <c r="D255" s="3" t="s">
        <v>26</v>
      </c>
      <c r="E255" s="5" t="s">
        <v>91</v>
      </c>
      <c r="F255" s="5" t="s">
        <v>92</v>
      </c>
      <c r="G255" s="6">
        <v>0</v>
      </c>
      <c r="H255" s="6">
        <v>0.32651515151515154</v>
      </c>
      <c r="I255" s="6">
        <v>0</v>
      </c>
      <c r="J255" s="6">
        <f t="shared" si="3"/>
        <v>0.32651515151515154</v>
      </c>
      <c r="K255" s="7">
        <v>0</v>
      </c>
      <c r="L255" s="8">
        <v>0</v>
      </c>
      <c r="M255" s="8">
        <v>0.32651515151515154</v>
      </c>
      <c r="N255" s="8">
        <v>0</v>
      </c>
      <c r="O255" s="8">
        <v>0</v>
      </c>
      <c r="P255" s="3" t="s">
        <v>63</v>
      </c>
      <c r="Q255" s="9" t="s">
        <v>64</v>
      </c>
      <c r="R255" s="4" t="s">
        <v>122</v>
      </c>
      <c r="S255" s="4" t="s">
        <v>66</v>
      </c>
      <c r="T255" s="19">
        <v>38.757682800292969</v>
      </c>
      <c r="U255" s="20">
        <v>-122.63591003417969</v>
      </c>
      <c r="V255" s="22"/>
      <c r="W255" s="1">
        <v>474</v>
      </c>
      <c r="X255" s="4" t="s">
        <v>109</v>
      </c>
      <c r="Y255" s="1" t="s">
        <v>41</v>
      </c>
    </row>
    <row r="256" spans="1:25" x14ac:dyDescent="0.25">
      <c r="A256" s="1">
        <v>35226865</v>
      </c>
      <c r="B256" s="21"/>
      <c r="C256" s="2" t="s">
        <v>25</v>
      </c>
      <c r="D256" s="3" t="s">
        <v>26</v>
      </c>
      <c r="E256" s="5" t="s">
        <v>91</v>
      </c>
      <c r="F256" s="5" t="s">
        <v>92</v>
      </c>
      <c r="G256" s="6">
        <v>0</v>
      </c>
      <c r="H256" s="6">
        <v>0.23541666666666666</v>
      </c>
      <c r="I256" s="6">
        <v>0</v>
      </c>
      <c r="J256" s="6">
        <f t="shared" si="3"/>
        <v>0.23541666666666666</v>
      </c>
      <c r="K256" s="7">
        <v>0</v>
      </c>
      <c r="L256" s="8">
        <v>0</v>
      </c>
      <c r="M256" s="8">
        <v>0.23541666666666666</v>
      </c>
      <c r="N256" s="8">
        <v>0</v>
      </c>
      <c r="O256" s="8">
        <v>0</v>
      </c>
      <c r="P256" s="3" t="s">
        <v>63</v>
      </c>
      <c r="Q256" s="9" t="s">
        <v>64</v>
      </c>
      <c r="R256" s="4" t="s">
        <v>122</v>
      </c>
      <c r="S256" s="4" t="s">
        <v>66</v>
      </c>
      <c r="T256" s="19">
        <v>38.757682800292969</v>
      </c>
      <c r="U256" s="20">
        <v>-122.63591003417969</v>
      </c>
      <c r="V256" s="22"/>
      <c r="W256" s="1">
        <v>474</v>
      </c>
      <c r="X256" s="4" t="s">
        <v>109</v>
      </c>
      <c r="Y256" s="1" t="s">
        <v>41</v>
      </c>
    </row>
    <row r="257" spans="1:25" x14ac:dyDescent="0.25">
      <c r="A257" s="1">
        <v>35226866</v>
      </c>
      <c r="B257" s="21"/>
      <c r="C257" s="2" t="s">
        <v>25</v>
      </c>
      <c r="D257" s="3" t="s">
        <v>26</v>
      </c>
      <c r="E257" s="5" t="s">
        <v>91</v>
      </c>
      <c r="F257" s="5" t="s">
        <v>92</v>
      </c>
      <c r="G257" s="6">
        <v>0</v>
      </c>
      <c r="H257" s="6">
        <v>0.51818181818181819</v>
      </c>
      <c r="I257" s="6">
        <v>0</v>
      </c>
      <c r="J257" s="6">
        <f t="shared" si="3"/>
        <v>0.51818181818181819</v>
      </c>
      <c r="K257" s="7">
        <v>0</v>
      </c>
      <c r="L257" s="8">
        <v>0</v>
      </c>
      <c r="M257" s="8">
        <v>0.51818181818181819</v>
      </c>
      <c r="N257" s="8">
        <v>0</v>
      </c>
      <c r="O257" s="8">
        <v>0</v>
      </c>
      <c r="P257" s="3" t="s">
        <v>63</v>
      </c>
      <c r="Q257" s="9" t="s">
        <v>64</v>
      </c>
      <c r="R257" s="4" t="s">
        <v>122</v>
      </c>
      <c r="S257" s="4" t="s">
        <v>66</v>
      </c>
      <c r="T257" s="19">
        <v>38.757682800292969</v>
      </c>
      <c r="U257" s="20">
        <v>-122.63591003417969</v>
      </c>
      <c r="V257" s="22"/>
      <c r="W257" s="1">
        <v>474</v>
      </c>
      <c r="X257" s="4" t="s">
        <v>109</v>
      </c>
      <c r="Y257" s="1" t="s">
        <v>41</v>
      </c>
    </row>
    <row r="258" spans="1:25" x14ac:dyDescent="0.25">
      <c r="A258" s="1">
        <v>35226870</v>
      </c>
      <c r="B258" s="21"/>
      <c r="C258" s="2" t="s">
        <v>25</v>
      </c>
      <c r="D258" s="3" t="s">
        <v>26</v>
      </c>
      <c r="E258" s="5" t="s">
        <v>72</v>
      </c>
      <c r="F258" s="5" t="s">
        <v>73</v>
      </c>
      <c r="G258" s="6">
        <v>0</v>
      </c>
      <c r="H258" s="6">
        <v>0.41950757575757575</v>
      </c>
      <c r="I258" s="6">
        <v>0</v>
      </c>
      <c r="J258" s="6">
        <f t="shared" ref="J258:J321" si="4">SUM(G258:I258)</f>
        <v>0.41950757575757575</v>
      </c>
      <c r="K258" s="7">
        <v>0</v>
      </c>
      <c r="L258" s="8">
        <v>0</v>
      </c>
      <c r="M258" s="8">
        <v>0.41950757575757575</v>
      </c>
      <c r="N258" s="8">
        <v>0</v>
      </c>
      <c r="O258" s="8">
        <v>0</v>
      </c>
      <c r="P258" s="3" t="s">
        <v>63</v>
      </c>
      <c r="Q258" s="9" t="s">
        <v>64</v>
      </c>
      <c r="R258" s="4" t="s">
        <v>122</v>
      </c>
      <c r="S258" s="4" t="s">
        <v>66</v>
      </c>
      <c r="T258" s="19">
        <v>38.757682800292969</v>
      </c>
      <c r="U258" s="20">
        <v>-122.63591003417969</v>
      </c>
      <c r="V258" s="22"/>
      <c r="W258" s="1">
        <v>474</v>
      </c>
      <c r="X258" s="4" t="s">
        <v>109</v>
      </c>
      <c r="Y258" s="1" t="s">
        <v>41</v>
      </c>
    </row>
    <row r="259" spans="1:25" x14ac:dyDescent="0.25">
      <c r="A259" s="1">
        <v>35226871</v>
      </c>
      <c r="B259" s="21"/>
      <c r="C259" s="2" t="s">
        <v>25</v>
      </c>
      <c r="D259" s="3" t="s">
        <v>26</v>
      </c>
      <c r="E259" s="5" t="s">
        <v>80</v>
      </c>
      <c r="F259" s="5" t="s">
        <v>59</v>
      </c>
      <c r="G259" s="6">
        <v>0</v>
      </c>
      <c r="H259" s="6">
        <v>0.39659090909090911</v>
      </c>
      <c r="I259" s="6">
        <v>0</v>
      </c>
      <c r="J259" s="6">
        <f t="shared" si="4"/>
        <v>0.39659090909090911</v>
      </c>
      <c r="K259" s="7">
        <v>0</v>
      </c>
      <c r="L259" s="8">
        <v>0.39659090909090911</v>
      </c>
      <c r="M259" s="8">
        <v>0</v>
      </c>
      <c r="N259" s="8">
        <v>0</v>
      </c>
      <c r="O259" s="8">
        <v>0</v>
      </c>
      <c r="P259" s="3" t="s">
        <v>63</v>
      </c>
      <c r="Q259" s="9" t="s">
        <v>64</v>
      </c>
      <c r="R259" s="4" t="s">
        <v>122</v>
      </c>
      <c r="S259" s="4" t="s">
        <v>66</v>
      </c>
      <c r="T259" s="19">
        <v>38.757682800292969</v>
      </c>
      <c r="U259" s="20">
        <v>-122.63591003417969</v>
      </c>
      <c r="V259" s="22"/>
      <c r="W259" s="1">
        <v>474</v>
      </c>
      <c r="X259" s="4" t="s">
        <v>109</v>
      </c>
      <c r="Y259" s="1" t="s">
        <v>41</v>
      </c>
    </row>
    <row r="260" spans="1:25" x14ac:dyDescent="0.25">
      <c r="A260" s="1">
        <v>35226872</v>
      </c>
      <c r="B260" s="21"/>
      <c r="C260" s="2" t="s">
        <v>25</v>
      </c>
      <c r="D260" s="3" t="s">
        <v>26</v>
      </c>
      <c r="E260" s="5" t="s">
        <v>72</v>
      </c>
      <c r="F260" s="5" t="s">
        <v>73</v>
      </c>
      <c r="G260" s="6">
        <v>0</v>
      </c>
      <c r="H260" s="6">
        <v>0.22121212121212122</v>
      </c>
      <c r="I260" s="6">
        <v>0</v>
      </c>
      <c r="J260" s="6">
        <f t="shared" si="4"/>
        <v>0.22121212121212122</v>
      </c>
      <c r="K260" s="7">
        <v>0</v>
      </c>
      <c r="L260" s="8">
        <v>0</v>
      </c>
      <c r="M260" s="8">
        <v>0.22121212121212122</v>
      </c>
      <c r="N260" s="8">
        <v>0</v>
      </c>
      <c r="O260" s="8">
        <v>0</v>
      </c>
      <c r="P260" s="3" t="s">
        <v>63</v>
      </c>
      <c r="Q260" s="9" t="s">
        <v>64</v>
      </c>
      <c r="R260" s="4" t="s">
        <v>122</v>
      </c>
      <c r="S260" s="4" t="s">
        <v>66</v>
      </c>
      <c r="T260" s="19">
        <v>38.757682800292969</v>
      </c>
      <c r="U260" s="20">
        <v>-122.63591003417969</v>
      </c>
      <c r="V260" s="22"/>
      <c r="W260" s="1">
        <v>474</v>
      </c>
      <c r="X260" s="4" t="s">
        <v>109</v>
      </c>
      <c r="Y260" s="1" t="s">
        <v>41</v>
      </c>
    </row>
    <row r="261" spans="1:25" x14ac:dyDescent="0.25">
      <c r="A261" s="1">
        <v>35219096</v>
      </c>
      <c r="B261" s="21"/>
      <c r="C261" s="2" t="s">
        <v>25</v>
      </c>
      <c r="D261" s="3" t="s">
        <v>26</v>
      </c>
      <c r="E261" s="5" t="s">
        <v>54</v>
      </c>
      <c r="F261" s="5" t="s">
        <v>55</v>
      </c>
      <c r="G261" s="6">
        <v>1.6700757575757577</v>
      </c>
      <c r="H261" s="6">
        <v>0</v>
      </c>
      <c r="I261" s="6">
        <v>0</v>
      </c>
      <c r="J261" s="6">
        <f t="shared" si="4"/>
        <v>1.6700757575757577</v>
      </c>
      <c r="K261" s="7">
        <v>0</v>
      </c>
      <c r="L261" s="8">
        <v>0</v>
      </c>
      <c r="M261" s="8">
        <v>0</v>
      </c>
      <c r="N261" s="8">
        <v>1.6700757575757577</v>
      </c>
      <c r="O261" s="8">
        <v>0</v>
      </c>
      <c r="P261" s="3" t="s">
        <v>105</v>
      </c>
      <c r="Q261" s="9" t="s">
        <v>106</v>
      </c>
      <c r="R261" s="4" t="s">
        <v>162</v>
      </c>
      <c r="S261" s="4" t="s">
        <v>108</v>
      </c>
      <c r="T261" s="19">
        <v>37.990749359130859</v>
      </c>
      <c r="U261" s="20">
        <v>-121.89599609375</v>
      </c>
      <c r="V261" s="22"/>
      <c r="W261" s="1">
        <v>21</v>
      </c>
      <c r="X261" s="4" t="s">
        <v>79</v>
      </c>
      <c r="Y261" s="1" t="s">
        <v>34</v>
      </c>
    </row>
    <row r="262" spans="1:25" x14ac:dyDescent="0.25">
      <c r="A262" s="1">
        <v>35227656</v>
      </c>
      <c r="B262" s="21"/>
      <c r="C262" s="2" t="s">
        <v>25</v>
      </c>
      <c r="D262" s="3" t="s">
        <v>26</v>
      </c>
      <c r="E262" s="5" t="s">
        <v>54</v>
      </c>
      <c r="F262" s="5" t="s">
        <v>55</v>
      </c>
      <c r="G262" s="6">
        <v>1.6600378787878789</v>
      </c>
      <c r="H262" s="6">
        <v>0</v>
      </c>
      <c r="I262" s="6">
        <v>0</v>
      </c>
      <c r="J262" s="6">
        <f t="shared" si="4"/>
        <v>1.6600378787878789</v>
      </c>
      <c r="K262" s="7">
        <v>0</v>
      </c>
      <c r="L262" s="8">
        <v>0</v>
      </c>
      <c r="M262" s="8">
        <v>1.6600378787878789</v>
      </c>
      <c r="N262" s="8">
        <v>0</v>
      </c>
      <c r="O262" s="8">
        <v>0</v>
      </c>
      <c r="P262" s="3" t="s">
        <v>136</v>
      </c>
      <c r="Q262" s="9" t="s">
        <v>30</v>
      </c>
      <c r="R262" s="4" t="s">
        <v>137</v>
      </c>
      <c r="S262" s="4" t="s">
        <v>138</v>
      </c>
      <c r="T262" s="19">
        <v>38.342273712158203</v>
      </c>
      <c r="U262" s="20">
        <v>-122.00770568847656</v>
      </c>
      <c r="V262" s="22"/>
      <c r="W262" s="1">
        <v>42</v>
      </c>
      <c r="X262" s="4" t="s">
        <v>79</v>
      </c>
      <c r="Y262" s="1" t="s">
        <v>41</v>
      </c>
    </row>
    <row r="263" spans="1:25" x14ac:dyDescent="0.25">
      <c r="A263" s="1">
        <v>35239095</v>
      </c>
      <c r="B263" s="21"/>
      <c r="C263" s="2" t="s">
        <v>48</v>
      </c>
      <c r="D263" s="3" t="s">
        <v>26</v>
      </c>
      <c r="E263" s="5" t="s">
        <v>72</v>
      </c>
      <c r="F263" s="5" t="s">
        <v>73</v>
      </c>
      <c r="G263" s="6">
        <v>1.6479166666666667</v>
      </c>
      <c r="H263" s="6">
        <v>0</v>
      </c>
      <c r="I263" s="6">
        <v>0</v>
      </c>
      <c r="J263" s="6">
        <f t="shared" si="4"/>
        <v>1.6479166666666667</v>
      </c>
      <c r="K263" s="7">
        <v>0</v>
      </c>
      <c r="L263" s="8">
        <v>0</v>
      </c>
      <c r="M263" s="8">
        <v>1.6479166666666667</v>
      </c>
      <c r="N263" s="8">
        <v>0</v>
      </c>
      <c r="O263" s="8">
        <v>0</v>
      </c>
      <c r="P263" s="3" t="s">
        <v>29</v>
      </c>
      <c r="Q263" s="9" t="s">
        <v>30</v>
      </c>
      <c r="R263" s="4" t="s">
        <v>60</v>
      </c>
      <c r="S263" s="4" t="s">
        <v>61</v>
      </c>
      <c r="T263" s="19">
        <v>39.634822845458984</v>
      </c>
      <c r="U263" s="20">
        <v>-121.39146423339844</v>
      </c>
      <c r="V263" s="22"/>
      <c r="W263" s="1">
        <v>1299</v>
      </c>
      <c r="X263" s="4" t="s">
        <v>52</v>
      </c>
      <c r="Y263" s="1" t="s">
        <v>41</v>
      </c>
    </row>
    <row r="264" spans="1:25" x14ac:dyDescent="0.25">
      <c r="A264" s="1">
        <v>35223615</v>
      </c>
      <c r="B264" s="21"/>
      <c r="C264" s="2" t="s">
        <v>25</v>
      </c>
      <c r="D264" s="3" t="s">
        <v>26</v>
      </c>
      <c r="E264" s="5" t="s">
        <v>54</v>
      </c>
      <c r="F264" s="5" t="s">
        <v>55</v>
      </c>
      <c r="G264" s="6">
        <v>1.5928030303030303</v>
      </c>
      <c r="H264" s="6">
        <v>0</v>
      </c>
      <c r="I264" s="6">
        <v>0</v>
      </c>
      <c r="J264" s="6">
        <f t="shared" si="4"/>
        <v>1.5928030303030303</v>
      </c>
      <c r="K264" s="7">
        <v>0</v>
      </c>
      <c r="L264" s="8">
        <v>0</v>
      </c>
      <c r="M264" s="8">
        <v>1.5928030303030303</v>
      </c>
      <c r="N264" s="8">
        <v>0</v>
      </c>
      <c r="O264" s="8">
        <v>0</v>
      </c>
      <c r="P264" s="3" t="s">
        <v>93</v>
      </c>
      <c r="Q264" s="9" t="s">
        <v>64</v>
      </c>
      <c r="R264" s="4" t="s">
        <v>179</v>
      </c>
      <c r="S264" s="4" t="s">
        <v>180</v>
      </c>
      <c r="T264" s="19">
        <v>38.044273376464844</v>
      </c>
      <c r="U264" s="20">
        <v>-122.61547088623047</v>
      </c>
      <c r="V264" s="22"/>
      <c r="W264" s="1">
        <v>215</v>
      </c>
      <c r="X264" s="4" t="s">
        <v>109</v>
      </c>
      <c r="Y264" s="1" t="s">
        <v>41</v>
      </c>
    </row>
    <row r="265" spans="1:25" x14ac:dyDescent="0.25">
      <c r="A265" s="1">
        <v>35227168</v>
      </c>
      <c r="B265" s="21"/>
      <c r="C265" s="2" t="s">
        <v>25</v>
      </c>
      <c r="D265" s="3" t="s">
        <v>26</v>
      </c>
      <c r="E265" s="5" t="s">
        <v>54</v>
      </c>
      <c r="F265" s="5" t="s">
        <v>55</v>
      </c>
      <c r="G265" s="6">
        <v>1.5700757575757576</v>
      </c>
      <c r="H265" s="6">
        <v>0</v>
      </c>
      <c r="I265" s="6">
        <v>0</v>
      </c>
      <c r="J265" s="6">
        <f t="shared" si="4"/>
        <v>1.5700757575757576</v>
      </c>
      <c r="K265" s="7">
        <v>0</v>
      </c>
      <c r="L265" s="8">
        <v>0</v>
      </c>
      <c r="M265" s="8">
        <v>1.5700757575757576</v>
      </c>
      <c r="N265" s="8">
        <v>0</v>
      </c>
      <c r="O265" s="8">
        <v>0</v>
      </c>
      <c r="P265" s="3" t="s">
        <v>63</v>
      </c>
      <c r="Q265" s="9" t="s">
        <v>64</v>
      </c>
      <c r="R265" s="4" t="s">
        <v>122</v>
      </c>
      <c r="S265" s="4" t="s">
        <v>66</v>
      </c>
      <c r="T265" s="19">
        <v>38.756122589111328</v>
      </c>
      <c r="U265" s="20">
        <v>-122.60514831542969</v>
      </c>
      <c r="V265" s="22"/>
      <c r="W265" s="1">
        <v>14</v>
      </c>
      <c r="X265" s="4" t="s">
        <v>71</v>
      </c>
      <c r="Y265" s="1" t="s">
        <v>53</v>
      </c>
    </row>
    <row r="266" spans="1:25" x14ac:dyDescent="0.25">
      <c r="A266" s="1">
        <v>35062375</v>
      </c>
      <c r="B266" s="21"/>
      <c r="C266" s="2" t="s">
        <v>25</v>
      </c>
      <c r="D266" s="3" t="s">
        <v>26</v>
      </c>
      <c r="E266" s="5" t="s">
        <v>54</v>
      </c>
      <c r="F266" s="5" t="s">
        <v>55</v>
      </c>
      <c r="G266" s="6">
        <v>1.5645833333333334</v>
      </c>
      <c r="H266" s="6">
        <v>0</v>
      </c>
      <c r="I266" s="6">
        <v>0</v>
      </c>
      <c r="J266" s="6">
        <f t="shared" si="4"/>
        <v>1.5645833333333334</v>
      </c>
      <c r="K266" s="7">
        <v>0</v>
      </c>
      <c r="L266" s="8">
        <v>0</v>
      </c>
      <c r="M266" s="8">
        <v>1.5645833333333334</v>
      </c>
      <c r="N266" s="8">
        <v>0</v>
      </c>
      <c r="O266" s="8">
        <v>0</v>
      </c>
      <c r="P266" s="3" t="s">
        <v>37</v>
      </c>
      <c r="Q266" s="9" t="s">
        <v>30</v>
      </c>
      <c r="R266" s="4" t="s">
        <v>103</v>
      </c>
      <c r="S266" s="4" t="s">
        <v>101</v>
      </c>
      <c r="T266" s="19"/>
      <c r="U266" s="20"/>
      <c r="V266" s="22"/>
      <c r="W266" s="1">
        <v>227</v>
      </c>
      <c r="X266" s="4" t="s">
        <v>104</v>
      </c>
      <c r="Y266" s="1" t="s">
        <v>41</v>
      </c>
    </row>
    <row r="267" spans="1:25" x14ac:dyDescent="0.25">
      <c r="A267" s="1">
        <v>35227031</v>
      </c>
      <c r="B267" s="21"/>
      <c r="C267" s="2" t="s">
        <v>25</v>
      </c>
      <c r="D267" s="3" t="s">
        <v>26</v>
      </c>
      <c r="E267" s="5" t="s">
        <v>54</v>
      </c>
      <c r="F267" s="5" t="s">
        <v>55</v>
      </c>
      <c r="G267" s="6">
        <v>1.55</v>
      </c>
      <c r="H267" s="6">
        <v>0</v>
      </c>
      <c r="I267" s="6">
        <v>0</v>
      </c>
      <c r="J267" s="6">
        <f t="shared" si="4"/>
        <v>1.55</v>
      </c>
      <c r="K267" s="7">
        <v>0</v>
      </c>
      <c r="L267" s="8">
        <v>0</v>
      </c>
      <c r="M267" s="8">
        <v>1.55</v>
      </c>
      <c r="N267" s="8">
        <v>0</v>
      </c>
      <c r="O267" s="8">
        <v>0</v>
      </c>
      <c r="P267" s="3" t="s">
        <v>63</v>
      </c>
      <c r="Q267" s="9" t="s">
        <v>64</v>
      </c>
      <c r="R267" s="4" t="s">
        <v>122</v>
      </c>
      <c r="S267" s="4" t="s">
        <v>66</v>
      </c>
      <c r="T267" s="19">
        <v>38.724922180175781</v>
      </c>
      <c r="U267" s="20">
        <v>-122.61857604980469</v>
      </c>
      <c r="V267" s="22"/>
      <c r="W267" s="1">
        <v>468</v>
      </c>
      <c r="X267" s="4" t="s">
        <v>109</v>
      </c>
      <c r="Y267" s="1" t="s">
        <v>41</v>
      </c>
    </row>
    <row r="268" spans="1:25" x14ac:dyDescent="0.25">
      <c r="A268" s="1">
        <v>35227010</v>
      </c>
      <c r="B268" s="21"/>
      <c r="C268" s="2" t="s">
        <v>25</v>
      </c>
      <c r="D268" s="3" t="s">
        <v>26</v>
      </c>
      <c r="E268" s="5" t="s">
        <v>54</v>
      </c>
      <c r="F268" s="5" t="s">
        <v>55</v>
      </c>
      <c r="G268" s="6">
        <v>0</v>
      </c>
      <c r="H268" s="6">
        <v>0.15795454545454546</v>
      </c>
      <c r="I268" s="6">
        <v>0</v>
      </c>
      <c r="J268" s="6">
        <f t="shared" si="4"/>
        <v>0.15795454545454546</v>
      </c>
      <c r="K268" s="7">
        <v>0</v>
      </c>
      <c r="L268" s="8">
        <v>0</v>
      </c>
      <c r="M268" s="8">
        <v>0</v>
      </c>
      <c r="N268" s="8">
        <v>0.15795454545454546</v>
      </c>
      <c r="O268" s="8">
        <v>0</v>
      </c>
      <c r="P268" s="3" t="s">
        <v>63</v>
      </c>
      <c r="Q268" s="9" t="s">
        <v>64</v>
      </c>
      <c r="R268" s="4" t="s">
        <v>122</v>
      </c>
      <c r="S268" s="4" t="s">
        <v>66</v>
      </c>
      <c r="T268" s="19">
        <v>38.757682800292969</v>
      </c>
      <c r="U268" s="20">
        <v>-122.63591003417969</v>
      </c>
      <c r="V268" s="22"/>
      <c r="W268" s="1">
        <v>474</v>
      </c>
      <c r="X268" s="4" t="s">
        <v>109</v>
      </c>
      <c r="Y268" s="1" t="s">
        <v>41</v>
      </c>
    </row>
    <row r="269" spans="1:25" x14ac:dyDescent="0.25">
      <c r="A269" s="1">
        <v>35227013</v>
      </c>
      <c r="B269" s="21"/>
      <c r="C269" s="2" t="s">
        <v>25</v>
      </c>
      <c r="D269" s="3" t="s">
        <v>26</v>
      </c>
      <c r="E269" s="5" t="s">
        <v>54</v>
      </c>
      <c r="F269" s="5" t="s">
        <v>55</v>
      </c>
      <c r="G269" s="6">
        <v>0</v>
      </c>
      <c r="H269" s="6">
        <v>3.1818181818181815E-2</v>
      </c>
      <c r="I269" s="6">
        <v>0</v>
      </c>
      <c r="J269" s="6">
        <f t="shared" si="4"/>
        <v>3.1818181818181815E-2</v>
      </c>
      <c r="K269" s="7">
        <v>0</v>
      </c>
      <c r="L269" s="8">
        <v>0</v>
      </c>
      <c r="M269" s="8">
        <v>0</v>
      </c>
      <c r="N269" s="8">
        <v>3.1818181818181815E-2</v>
      </c>
      <c r="O269" s="8">
        <v>0</v>
      </c>
      <c r="P269" s="3" t="s">
        <v>63</v>
      </c>
      <c r="Q269" s="9" t="s">
        <v>64</v>
      </c>
      <c r="R269" s="4" t="s">
        <v>122</v>
      </c>
      <c r="S269" s="4" t="s">
        <v>66</v>
      </c>
      <c r="T269" s="19">
        <v>38.757682800292969</v>
      </c>
      <c r="U269" s="20">
        <v>-122.63591003417969</v>
      </c>
      <c r="V269" s="22"/>
      <c r="W269" s="1">
        <v>474</v>
      </c>
      <c r="X269" s="4" t="s">
        <v>109</v>
      </c>
      <c r="Y269" s="1" t="s">
        <v>41</v>
      </c>
    </row>
    <row r="270" spans="1:25" x14ac:dyDescent="0.25">
      <c r="A270" s="1">
        <v>35227015</v>
      </c>
      <c r="B270" s="21"/>
      <c r="C270" s="2" t="s">
        <v>25</v>
      </c>
      <c r="D270" s="3" t="s">
        <v>26</v>
      </c>
      <c r="E270" s="5" t="s">
        <v>54</v>
      </c>
      <c r="F270" s="5" t="s">
        <v>55</v>
      </c>
      <c r="G270" s="6">
        <v>0</v>
      </c>
      <c r="H270" s="6">
        <v>0.96704545454545454</v>
      </c>
      <c r="I270" s="6">
        <v>0</v>
      </c>
      <c r="J270" s="6">
        <f t="shared" si="4"/>
        <v>0.96704545454545454</v>
      </c>
      <c r="K270" s="7">
        <v>0</v>
      </c>
      <c r="L270" s="8">
        <v>0</v>
      </c>
      <c r="M270" s="8">
        <v>0</v>
      </c>
      <c r="N270" s="8">
        <v>0.96704545454545454</v>
      </c>
      <c r="O270" s="8">
        <v>0</v>
      </c>
      <c r="P270" s="3" t="s">
        <v>63</v>
      </c>
      <c r="Q270" s="9" t="s">
        <v>64</v>
      </c>
      <c r="R270" s="4" t="s">
        <v>122</v>
      </c>
      <c r="S270" s="4" t="s">
        <v>66</v>
      </c>
      <c r="T270" s="19">
        <v>38.757682800292969</v>
      </c>
      <c r="U270" s="20">
        <v>-122.63591003417969</v>
      </c>
      <c r="V270" s="22"/>
      <c r="W270" s="1">
        <v>474</v>
      </c>
      <c r="X270" s="4" t="s">
        <v>109</v>
      </c>
      <c r="Y270" s="1" t="s">
        <v>41</v>
      </c>
    </row>
    <row r="271" spans="1:25" x14ac:dyDescent="0.25">
      <c r="A271" s="1">
        <v>35227018</v>
      </c>
      <c r="B271" s="21"/>
      <c r="C271" s="2" t="s">
        <v>25</v>
      </c>
      <c r="D271" s="3" t="s">
        <v>26</v>
      </c>
      <c r="E271" s="5" t="s">
        <v>54</v>
      </c>
      <c r="F271" s="5" t="s">
        <v>55</v>
      </c>
      <c r="G271" s="6">
        <v>0</v>
      </c>
      <c r="H271" s="6">
        <v>1.1954545454545455</v>
      </c>
      <c r="I271" s="6">
        <v>0</v>
      </c>
      <c r="J271" s="6">
        <f t="shared" si="4"/>
        <v>1.1954545454545455</v>
      </c>
      <c r="K271" s="7">
        <v>0</v>
      </c>
      <c r="L271" s="8">
        <v>0</v>
      </c>
      <c r="M271" s="8">
        <v>0</v>
      </c>
      <c r="N271" s="8">
        <v>1.1954545454545455</v>
      </c>
      <c r="O271" s="8">
        <v>0</v>
      </c>
      <c r="P271" s="3" t="s">
        <v>63</v>
      </c>
      <c r="Q271" s="9" t="s">
        <v>64</v>
      </c>
      <c r="R271" s="4" t="s">
        <v>122</v>
      </c>
      <c r="S271" s="4" t="s">
        <v>66</v>
      </c>
      <c r="T271" s="19">
        <v>38.757682800292969</v>
      </c>
      <c r="U271" s="20">
        <v>-122.63591003417969</v>
      </c>
      <c r="V271" s="22"/>
      <c r="W271" s="1">
        <v>474</v>
      </c>
      <c r="X271" s="4" t="s">
        <v>109</v>
      </c>
      <c r="Y271" s="1" t="s">
        <v>41</v>
      </c>
    </row>
    <row r="272" spans="1:25" x14ac:dyDescent="0.25">
      <c r="A272" s="1">
        <v>35227021</v>
      </c>
      <c r="B272" s="21"/>
      <c r="C272" s="2" t="s">
        <v>25</v>
      </c>
      <c r="D272" s="3" t="s">
        <v>26</v>
      </c>
      <c r="E272" s="5" t="s">
        <v>54</v>
      </c>
      <c r="F272" s="5" t="s">
        <v>55</v>
      </c>
      <c r="G272" s="6">
        <v>0</v>
      </c>
      <c r="H272" s="6">
        <v>0.34185606060606061</v>
      </c>
      <c r="I272" s="6">
        <v>0</v>
      </c>
      <c r="J272" s="6">
        <f t="shared" si="4"/>
        <v>0.34185606060606061</v>
      </c>
      <c r="K272" s="7">
        <v>0</v>
      </c>
      <c r="L272" s="8">
        <v>0</v>
      </c>
      <c r="M272" s="8">
        <v>0.34185606060606061</v>
      </c>
      <c r="N272" s="8">
        <v>0</v>
      </c>
      <c r="O272" s="8">
        <v>0</v>
      </c>
      <c r="P272" s="3" t="s">
        <v>63</v>
      </c>
      <c r="Q272" s="9" t="s">
        <v>64</v>
      </c>
      <c r="R272" s="4" t="s">
        <v>122</v>
      </c>
      <c r="S272" s="4" t="s">
        <v>66</v>
      </c>
      <c r="T272" s="19">
        <v>38.757682800292969</v>
      </c>
      <c r="U272" s="20">
        <v>-122.63591003417969</v>
      </c>
      <c r="V272" s="22"/>
      <c r="W272" s="1">
        <v>474</v>
      </c>
      <c r="X272" s="4" t="s">
        <v>109</v>
      </c>
      <c r="Y272" s="1" t="s">
        <v>41</v>
      </c>
    </row>
    <row r="273" spans="1:25" x14ac:dyDescent="0.25">
      <c r="A273" s="1">
        <v>35226621</v>
      </c>
      <c r="B273" s="21"/>
      <c r="C273" s="2" t="s">
        <v>25</v>
      </c>
      <c r="D273" s="3" t="s">
        <v>26</v>
      </c>
      <c r="E273" s="5" t="s">
        <v>49</v>
      </c>
      <c r="F273" s="5" t="s">
        <v>50</v>
      </c>
      <c r="G273" s="6">
        <v>1.55</v>
      </c>
      <c r="H273" s="6">
        <v>0</v>
      </c>
      <c r="I273" s="6">
        <v>0</v>
      </c>
      <c r="J273" s="6">
        <f t="shared" si="4"/>
        <v>1.55</v>
      </c>
      <c r="K273" s="7">
        <v>0</v>
      </c>
      <c r="L273" s="8">
        <v>0</v>
      </c>
      <c r="M273" s="8">
        <v>0</v>
      </c>
      <c r="N273" s="8">
        <v>1.55</v>
      </c>
      <c r="O273" s="8">
        <v>0</v>
      </c>
      <c r="P273" s="3" t="s">
        <v>63</v>
      </c>
      <c r="Q273" s="9" t="s">
        <v>64</v>
      </c>
      <c r="R273" s="4" t="s">
        <v>122</v>
      </c>
      <c r="S273" s="4" t="s">
        <v>66</v>
      </c>
      <c r="T273" s="19">
        <v>38.724922180175781</v>
      </c>
      <c r="U273" s="20">
        <v>-122.61857604980469</v>
      </c>
      <c r="V273" s="22"/>
      <c r="W273" s="1">
        <v>468</v>
      </c>
      <c r="X273" s="4" t="s">
        <v>109</v>
      </c>
      <c r="Y273" s="1" t="s">
        <v>41</v>
      </c>
    </row>
    <row r="274" spans="1:25" x14ac:dyDescent="0.25">
      <c r="A274" s="1">
        <v>35137590</v>
      </c>
      <c r="B274" s="21"/>
      <c r="C274" s="2" t="s">
        <v>25</v>
      </c>
      <c r="D274" s="3" t="s">
        <v>26</v>
      </c>
      <c r="E274" s="5" t="s">
        <v>72</v>
      </c>
      <c r="F274" s="5" t="s">
        <v>73</v>
      </c>
      <c r="G274" s="6">
        <v>0</v>
      </c>
      <c r="H274" s="6">
        <v>0.39299242424242425</v>
      </c>
      <c r="I274" s="6">
        <v>0</v>
      </c>
      <c r="J274" s="6">
        <f t="shared" si="4"/>
        <v>0.39299242424242425</v>
      </c>
      <c r="K274" s="7">
        <v>0</v>
      </c>
      <c r="L274" s="8">
        <v>0</v>
      </c>
      <c r="M274" s="8">
        <v>0.39299242424242425</v>
      </c>
      <c r="N274" s="8">
        <v>0</v>
      </c>
      <c r="O274" s="8">
        <v>0</v>
      </c>
      <c r="P274" s="3" t="s">
        <v>63</v>
      </c>
      <c r="Q274" s="9" t="s">
        <v>64</v>
      </c>
      <c r="R274" s="4" t="s">
        <v>175</v>
      </c>
      <c r="S274" s="4" t="s">
        <v>164</v>
      </c>
      <c r="T274" s="19">
        <v>38.792670000000001</v>
      </c>
      <c r="U274" s="20">
        <v>-122.65916</v>
      </c>
      <c r="V274" s="22"/>
      <c r="W274" s="1">
        <v>86</v>
      </c>
      <c r="X274" s="4" t="s">
        <v>109</v>
      </c>
      <c r="Y274" s="1" t="s">
        <v>41</v>
      </c>
    </row>
    <row r="275" spans="1:25" x14ac:dyDescent="0.25">
      <c r="A275" s="1">
        <v>35217271</v>
      </c>
      <c r="B275" s="21"/>
      <c r="C275" s="2" t="s">
        <v>25</v>
      </c>
      <c r="D275" s="3" t="s">
        <v>26</v>
      </c>
      <c r="E275" s="5" t="s">
        <v>57</v>
      </c>
      <c r="F275" s="5" t="s">
        <v>50</v>
      </c>
      <c r="G275" s="6">
        <v>1.5399621212121213</v>
      </c>
      <c r="H275" s="6">
        <v>0</v>
      </c>
      <c r="I275" s="6">
        <v>0</v>
      </c>
      <c r="J275" s="6">
        <f t="shared" si="4"/>
        <v>1.5399621212121213</v>
      </c>
      <c r="K275" s="7">
        <v>0</v>
      </c>
      <c r="L275" s="8">
        <v>0</v>
      </c>
      <c r="M275" s="8">
        <v>0</v>
      </c>
      <c r="N275" s="8">
        <v>1.5399621212121213</v>
      </c>
      <c r="O275" s="8">
        <v>0</v>
      </c>
      <c r="P275" s="3" t="s">
        <v>63</v>
      </c>
      <c r="Q275" s="9" t="s">
        <v>64</v>
      </c>
      <c r="R275" s="4" t="s">
        <v>122</v>
      </c>
      <c r="S275" s="4" t="s">
        <v>66</v>
      </c>
      <c r="T275" s="19">
        <v>38.756122589111328</v>
      </c>
      <c r="U275" s="20">
        <v>-122.60514831542969</v>
      </c>
      <c r="V275" s="22"/>
      <c r="W275" s="1">
        <v>14</v>
      </c>
      <c r="X275" s="4" t="s">
        <v>71</v>
      </c>
      <c r="Y275" s="1" t="s">
        <v>53</v>
      </c>
    </row>
    <row r="276" spans="1:25" x14ac:dyDescent="0.25">
      <c r="A276" s="1">
        <v>35227161</v>
      </c>
      <c r="B276" s="21"/>
      <c r="C276" s="2" t="s">
        <v>25</v>
      </c>
      <c r="D276" s="3" t="s">
        <v>26</v>
      </c>
      <c r="E276" s="5" t="s">
        <v>54</v>
      </c>
      <c r="F276" s="5" t="s">
        <v>55</v>
      </c>
      <c r="G276" s="6">
        <v>0</v>
      </c>
      <c r="H276" s="6">
        <v>0.73996212121212124</v>
      </c>
      <c r="I276" s="6">
        <v>0</v>
      </c>
      <c r="J276" s="6">
        <f t="shared" si="4"/>
        <v>0.73996212121212124</v>
      </c>
      <c r="K276" s="7">
        <v>0</v>
      </c>
      <c r="L276" s="8">
        <v>0</v>
      </c>
      <c r="M276" s="8">
        <v>0</v>
      </c>
      <c r="N276" s="8">
        <v>0.73996212121212124</v>
      </c>
      <c r="O276" s="8">
        <v>0</v>
      </c>
      <c r="P276" s="3" t="s">
        <v>63</v>
      </c>
      <c r="Q276" s="9" t="s">
        <v>64</v>
      </c>
      <c r="R276" s="4" t="s">
        <v>122</v>
      </c>
      <c r="S276" s="4" t="s">
        <v>66</v>
      </c>
      <c r="T276" s="19">
        <v>38.757331848144531</v>
      </c>
      <c r="U276" s="20">
        <v>-122.60599517822266</v>
      </c>
      <c r="V276" s="22"/>
      <c r="W276" s="1">
        <v>8</v>
      </c>
      <c r="X276" s="4" t="s">
        <v>71</v>
      </c>
      <c r="Y276" s="1" t="s">
        <v>34</v>
      </c>
    </row>
    <row r="277" spans="1:25" x14ac:dyDescent="0.25">
      <c r="A277" s="1">
        <v>35145524</v>
      </c>
      <c r="B277" s="21"/>
      <c r="C277" s="2" t="s">
        <v>25</v>
      </c>
      <c r="D277" s="3" t="s">
        <v>26</v>
      </c>
      <c r="E277" s="5" t="s">
        <v>72</v>
      </c>
      <c r="F277" s="5" t="s">
        <v>73</v>
      </c>
      <c r="G277" s="6">
        <v>1.521590909090909</v>
      </c>
      <c r="H277" s="6">
        <v>0</v>
      </c>
      <c r="I277" s="6">
        <v>0</v>
      </c>
      <c r="J277" s="6">
        <f t="shared" si="4"/>
        <v>1.521590909090909</v>
      </c>
      <c r="K277" s="7">
        <v>0</v>
      </c>
      <c r="L277" s="8">
        <v>1.521590909090909</v>
      </c>
      <c r="M277" s="8">
        <v>0</v>
      </c>
      <c r="N277" s="8">
        <v>0</v>
      </c>
      <c r="O277" s="8">
        <v>0</v>
      </c>
      <c r="P277" s="3" t="s">
        <v>128</v>
      </c>
      <c r="Q277" s="9" t="s">
        <v>64</v>
      </c>
      <c r="R277" s="4" t="s">
        <v>152</v>
      </c>
      <c r="S277" s="4" t="s">
        <v>153</v>
      </c>
      <c r="T277" s="19">
        <v>38.489600000000003</v>
      </c>
      <c r="U277" s="20">
        <v>-122.6662</v>
      </c>
      <c r="V277" s="22"/>
      <c r="W277" s="1">
        <v>1755</v>
      </c>
      <c r="X277" s="4" t="s">
        <v>150</v>
      </c>
      <c r="Y277" s="1" t="s">
        <v>41</v>
      </c>
    </row>
    <row r="278" spans="1:25" x14ac:dyDescent="0.25">
      <c r="A278" s="1">
        <v>35227163</v>
      </c>
      <c r="B278" s="21"/>
      <c r="C278" s="2" t="s">
        <v>25</v>
      </c>
      <c r="D278" s="3" t="s">
        <v>26</v>
      </c>
      <c r="E278" s="5" t="s">
        <v>91</v>
      </c>
      <c r="F278" s="5" t="s">
        <v>92</v>
      </c>
      <c r="G278" s="6">
        <v>0</v>
      </c>
      <c r="H278" s="6">
        <v>0.46003787878787877</v>
      </c>
      <c r="I278" s="6">
        <v>0</v>
      </c>
      <c r="J278" s="6">
        <f t="shared" si="4"/>
        <v>0.46003787878787877</v>
      </c>
      <c r="K278" s="7">
        <v>0</v>
      </c>
      <c r="L278" s="8">
        <v>0</v>
      </c>
      <c r="M278" s="8">
        <v>0.46003787878787877</v>
      </c>
      <c r="N278" s="8">
        <v>0</v>
      </c>
      <c r="O278" s="8">
        <v>0</v>
      </c>
      <c r="P278" s="3" t="s">
        <v>63</v>
      </c>
      <c r="Q278" s="9" t="s">
        <v>64</v>
      </c>
      <c r="R278" s="4" t="s">
        <v>122</v>
      </c>
      <c r="S278" s="4" t="s">
        <v>66</v>
      </c>
      <c r="T278" s="19">
        <v>38.767288208007813</v>
      </c>
      <c r="U278" s="20">
        <v>-122.59111785888672</v>
      </c>
      <c r="V278" s="22"/>
      <c r="W278" s="1">
        <v>8</v>
      </c>
      <c r="X278" s="4" t="s">
        <v>71</v>
      </c>
      <c r="Y278" s="1" t="s">
        <v>34</v>
      </c>
    </row>
    <row r="279" spans="1:25" x14ac:dyDescent="0.25">
      <c r="A279" s="1">
        <v>35227164</v>
      </c>
      <c r="B279" s="21"/>
      <c r="C279" s="2" t="s">
        <v>25</v>
      </c>
      <c r="D279" s="3" t="s">
        <v>26</v>
      </c>
      <c r="E279" s="5" t="s">
        <v>72</v>
      </c>
      <c r="F279" s="5" t="s">
        <v>73</v>
      </c>
      <c r="G279" s="6">
        <v>0</v>
      </c>
      <c r="H279" s="6">
        <v>0.9</v>
      </c>
      <c r="I279" s="6">
        <v>0</v>
      </c>
      <c r="J279" s="6">
        <f t="shared" si="4"/>
        <v>0.9</v>
      </c>
      <c r="K279" s="7">
        <v>0</v>
      </c>
      <c r="L279" s="8">
        <v>0</v>
      </c>
      <c r="M279" s="8">
        <v>0.9</v>
      </c>
      <c r="N279" s="8">
        <v>0</v>
      </c>
      <c r="O279" s="8">
        <v>0</v>
      </c>
      <c r="P279" s="3" t="s">
        <v>63</v>
      </c>
      <c r="Q279" s="9" t="s">
        <v>64</v>
      </c>
      <c r="R279" s="4" t="s">
        <v>122</v>
      </c>
      <c r="S279" s="4" t="s">
        <v>66</v>
      </c>
      <c r="T279" s="19">
        <v>38.757331848144531</v>
      </c>
      <c r="U279" s="20">
        <v>-122.60599517822266</v>
      </c>
      <c r="V279" s="22"/>
      <c r="W279" s="1">
        <v>8</v>
      </c>
      <c r="X279" s="4" t="s">
        <v>71</v>
      </c>
      <c r="Y279" s="1" t="s">
        <v>34</v>
      </c>
    </row>
    <row r="280" spans="1:25" x14ac:dyDescent="0.25">
      <c r="A280" s="1">
        <v>35226819</v>
      </c>
      <c r="B280" s="21"/>
      <c r="C280" s="2" t="s">
        <v>25</v>
      </c>
      <c r="D280" s="3" t="s">
        <v>26</v>
      </c>
      <c r="E280" s="5" t="s">
        <v>49</v>
      </c>
      <c r="F280" s="5" t="s">
        <v>50</v>
      </c>
      <c r="G280" s="6">
        <v>0</v>
      </c>
      <c r="H280" s="6">
        <v>1.9899621212121212</v>
      </c>
      <c r="I280" s="6">
        <v>0</v>
      </c>
      <c r="J280" s="6">
        <f t="shared" si="4"/>
        <v>1.9899621212121212</v>
      </c>
      <c r="K280" s="7">
        <v>0</v>
      </c>
      <c r="L280" s="8">
        <v>0</v>
      </c>
      <c r="M280" s="8">
        <v>1.9899621212121212</v>
      </c>
      <c r="N280" s="8">
        <v>0</v>
      </c>
      <c r="O280" s="8">
        <v>0</v>
      </c>
      <c r="P280" s="3" t="s">
        <v>63</v>
      </c>
      <c r="Q280" s="9" t="s">
        <v>64</v>
      </c>
      <c r="R280" s="4" t="s">
        <v>122</v>
      </c>
      <c r="S280" s="4" t="s">
        <v>66</v>
      </c>
      <c r="T280" s="19">
        <v>38.757331848144531</v>
      </c>
      <c r="U280" s="20">
        <v>-122.60599517822266</v>
      </c>
      <c r="V280" s="22"/>
      <c r="W280" s="1">
        <v>8</v>
      </c>
      <c r="X280" s="4" t="s">
        <v>71</v>
      </c>
      <c r="Y280" s="1" t="s">
        <v>34</v>
      </c>
    </row>
    <row r="281" spans="1:25" x14ac:dyDescent="0.25">
      <c r="A281" s="1">
        <v>35217269</v>
      </c>
      <c r="B281" s="21"/>
      <c r="C281" s="2" t="s">
        <v>25</v>
      </c>
      <c r="D281" s="3" t="s">
        <v>26</v>
      </c>
      <c r="E281" s="5" t="s">
        <v>54</v>
      </c>
      <c r="F281" s="5" t="s">
        <v>55</v>
      </c>
      <c r="G281" s="6">
        <v>0</v>
      </c>
      <c r="H281" s="6">
        <v>0.42992424242424243</v>
      </c>
      <c r="I281" s="6">
        <v>0</v>
      </c>
      <c r="J281" s="6">
        <f t="shared" si="4"/>
        <v>0.42992424242424243</v>
      </c>
      <c r="K281" s="7">
        <v>0</v>
      </c>
      <c r="L281" s="8">
        <v>0</v>
      </c>
      <c r="M281" s="8">
        <v>0.42992424242424243</v>
      </c>
      <c r="N281" s="8">
        <v>0</v>
      </c>
      <c r="O281" s="8">
        <v>0</v>
      </c>
      <c r="P281" s="3" t="s">
        <v>63</v>
      </c>
      <c r="Q281" s="9" t="s">
        <v>64</v>
      </c>
      <c r="R281" s="4" t="s">
        <v>122</v>
      </c>
      <c r="S281" s="4" t="s">
        <v>66</v>
      </c>
      <c r="T281" s="19">
        <v>38.757331848144531</v>
      </c>
      <c r="U281" s="20">
        <v>-122.60599517822266</v>
      </c>
      <c r="V281" s="22"/>
      <c r="W281" s="1">
        <v>8</v>
      </c>
      <c r="X281" s="4" t="s">
        <v>71</v>
      </c>
      <c r="Y281" s="1" t="s">
        <v>34</v>
      </c>
    </row>
    <row r="282" spans="1:25" x14ac:dyDescent="0.25">
      <c r="A282" s="1">
        <v>35235139</v>
      </c>
      <c r="B282" s="21"/>
      <c r="C282" s="2" t="s">
        <v>48</v>
      </c>
      <c r="D282" s="3" t="s">
        <v>26</v>
      </c>
      <c r="E282" s="5" t="s">
        <v>72</v>
      </c>
      <c r="F282" s="5" t="s">
        <v>73</v>
      </c>
      <c r="G282" s="6">
        <v>1.5107954545454545</v>
      </c>
      <c r="H282" s="6">
        <v>0</v>
      </c>
      <c r="I282" s="6">
        <v>0</v>
      </c>
      <c r="J282" s="6">
        <f t="shared" si="4"/>
        <v>1.5107954545454545</v>
      </c>
      <c r="K282" s="7">
        <v>0</v>
      </c>
      <c r="L282" s="8">
        <v>1.2007575757575757</v>
      </c>
      <c r="M282" s="8">
        <v>0.31003787878787881</v>
      </c>
      <c r="N282" s="8">
        <v>0</v>
      </c>
      <c r="O282" s="8">
        <v>0</v>
      </c>
      <c r="P282" s="3" t="s">
        <v>29</v>
      </c>
      <c r="Q282" s="9" t="s">
        <v>30</v>
      </c>
      <c r="R282" s="4" t="s">
        <v>158</v>
      </c>
      <c r="S282" s="4" t="s">
        <v>159</v>
      </c>
      <c r="T282" s="19">
        <v>39.664450000000002</v>
      </c>
      <c r="U282" s="20">
        <v>-121.43162</v>
      </c>
      <c r="V282" s="22"/>
      <c r="W282" s="1">
        <v>1288</v>
      </c>
      <c r="X282" s="4" t="s">
        <v>52</v>
      </c>
      <c r="Y282" s="1" t="s">
        <v>41</v>
      </c>
    </row>
    <row r="283" spans="1:25" x14ac:dyDescent="0.25">
      <c r="A283" s="1">
        <v>35228186</v>
      </c>
      <c r="B283" s="21"/>
      <c r="C283" s="2" t="s">
        <v>25</v>
      </c>
      <c r="D283" s="3" t="s">
        <v>26</v>
      </c>
      <c r="E283" s="5" t="s">
        <v>27</v>
      </c>
      <c r="F283" s="5" t="s">
        <v>28</v>
      </c>
      <c r="G283" s="6">
        <v>1.4899621212121212</v>
      </c>
      <c r="H283" s="6">
        <v>0</v>
      </c>
      <c r="I283" s="6">
        <v>0</v>
      </c>
      <c r="J283" s="6">
        <f t="shared" si="4"/>
        <v>1.4899621212121212</v>
      </c>
      <c r="K283" s="7">
        <v>0</v>
      </c>
      <c r="L283" s="8">
        <v>0</v>
      </c>
      <c r="M283" s="8">
        <v>0</v>
      </c>
      <c r="N283" s="8">
        <v>1.4899621212121212</v>
      </c>
      <c r="O283" s="8">
        <v>0</v>
      </c>
      <c r="P283" s="3" t="s">
        <v>63</v>
      </c>
      <c r="Q283" s="9" t="s">
        <v>64</v>
      </c>
      <c r="R283" s="4" t="s">
        <v>122</v>
      </c>
      <c r="S283" s="4" t="s">
        <v>66</v>
      </c>
      <c r="T283" s="19">
        <v>38.756122589111328</v>
      </c>
      <c r="U283" s="20">
        <v>-122.60514831542969</v>
      </c>
      <c r="V283" s="22"/>
      <c r="W283" s="1">
        <v>14</v>
      </c>
      <c r="X283" s="4" t="s">
        <v>71</v>
      </c>
      <c r="Y283" s="1" t="s">
        <v>53</v>
      </c>
    </row>
    <row r="284" spans="1:25" x14ac:dyDescent="0.25">
      <c r="A284" s="1">
        <v>35227870</v>
      </c>
      <c r="B284" s="21"/>
      <c r="C284" s="2" t="s">
        <v>25</v>
      </c>
      <c r="D284" s="3" t="s">
        <v>26</v>
      </c>
      <c r="E284" s="5" t="s">
        <v>91</v>
      </c>
      <c r="F284" s="5" t="s">
        <v>92</v>
      </c>
      <c r="G284" s="6">
        <v>1.4848484848484849</v>
      </c>
      <c r="H284" s="6">
        <v>0</v>
      </c>
      <c r="I284" s="6">
        <v>0</v>
      </c>
      <c r="J284" s="6">
        <f t="shared" si="4"/>
        <v>1.4848484848484849</v>
      </c>
      <c r="K284" s="7">
        <v>0</v>
      </c>
      <c r="L284" s="8">
        <v>0</v>
      </c>
      <c r="M284" s="8">
        <v>1.4848484848484849</v>
      </c>
      <c r="N284" s="8">
        <v>0</v>
      </c>
      <c r="O284" s="8">
        <v>0</v>
      </c>
      <c r="P284" s="3" t="s">
        <v>136</v>
      </c>
      <c r="Q284" s="9" t="s">
        <v>30</v>
      </c>
      <c r="R284" s="4" t="s">
        <v>137</v>
      </c>
      <c r="S284" s="4" t="s">
        <v>138</v>
      </c>
      <c r="T284" s="19">
        <v>38.342273712158203</v>
      </c>
      <c r="U284" s="20">
        <v>-122.00770568847656</v>
      </c>
      <c r="V284" s="22"/>
      <c r="W284" s="1">
        <v>42</v>
      </c>
      <c r="X284" s="4" t="s">
        <v>79</v>
      </c>
      <c r="Y284" s="1" t="s">
        <v>41</v>
      </c>
    </row>
    <row r="285" spans="1:25" x14ac:dyDescent="0.25">
      <c r="A285" s="1">
        <v>35222045</v>
      </c>
      <c r="B285" s="21"/>
      <c r="C285" s="2" t="s">
        <v>25</v>
      </c>
      <c r="D285" s="3" t="s">
        <v>26</v>
      </c>
      <c r="E285" s="5" t="s">
        <v>54</v>
      </c>
      <c r="F285" s="5" t="s">
        <v>55</v>
      </c>
      <c r="G285" s="6">
        <v>0</v>
      </c>
      <c r="H285" s="6">
        <v>0.88996212121212126</v>
      </c>
      <c r="I285" s="6">
        <v>0</v>
      </c>
      <c r="J285" s="6">
        <f t="shared" si="4"/>
        <v>0.88996212121212126</v>
      </c>
      <c r="K285" s="7">
        <v>0</v>
      </c>
      <c r="L285" s="8">
        <v>0</v>
      </c>
      <c r="M285" s="8">
        <v>0.88996212121212126</v>
      </c>
      <c r="N285" s="8">
        <v>0</v>
      </c>
      <c r="O285" s="8">
        <v>0</v>
      </c>
      <c r="P285" s="3" t="s">
        <v>63</v>
      </c>
      <c r="Q285" s="9" t="s">
        <v>64</v>
      </c>
      <c r="R285" s="4" t="s">
        <v>181</v>
      </c>
      <c r="S285" s="4" t="s">
        <v>182</v>
      </c>
      <c r="T285" s="19">
        <v>38.756929999999997</v>
      </c>
      <c r="U285" s="20">
        <v>-122.607</v>
      </c>
      <c r="V285" s="22"/>
      <c r="W285" s="1">
        <v>14</v>
      </c>
      <c r="X285" s="4" t="s">
        <v>71</v>
      </c>
      <c r="Y285" s="1" t="s">
        <v>53</v>
      </c>
    </row>
    <row r="286" spans="1:25" x14ac:dyDescent="0.25">
      <c r="A286" s="1">
        <v>35237896</v>
      </c>
      <c r="B286" s="21"/>
      <c r="C286" s="2" t="s">
        <v>48</v>
      </c>
      <c r="D286" s="3" t="s">
        <v>26</v>
      </c>
      <c r="E286" s="5" t="s">
        <v>72</v>
      </c>
      <c r="F286" s="5" t="s">
        <v>73</v>
      </c>
      <c r="G286" s="6">
        <v>1.4295454545454545</v>
      </c>
      <c r="H286" s="6">
        <v>0</v>
      </c>
      <c r="I286" s="6">
        <v>0</v>
      </c>
      <c r="J286" s="6">
        <f t="shared" si="4"/>
        <v>1.4295454545454545</v>
      </c>
      <c r="K286" s="7">
        <v>0</v>
      </c>
      <c r="L286" s="8">
        <v>0</v>
      </c>
      <c r="M286" s="8">
        <v>1.4295454545454545</v>
      </c>
      <c r="N286" s="8">
        <v>0</v>
      </c>
      <c r="O286" s="8">
        <v>0</v>
      </c>
      <c r="P286" s="3" t="s">
        <v>29</v>
      </c>
      <c r="Q286" s="9" t="s">
        <v>30</v>
      </c>
      <c r="R286" s="4" t="s">
        <v>158</v>
      </c>
      <c r="S286" s="4" t="s">
        <v>159</v>
      </c>
      <c r="T286" s="19">
        <v>39.634297348099999</v>
      </c>
      <c r="U286" s="20">
        <v>-121.411176884</v>
      </c>
      <c r="V286" s="22"/>
      <c r="W286" s="1">
        <v>1299</v>
      </c>
      <c r="X286" s="4" t="s">
        <v>52</v>
      </c>
      <c r="Y286" s="1" t="s">
        <v>41</v>
      </c>
    </row>
    <row r="287" spans="1:25" x14ac:dyDescent="0.25">
      <c r="A287" s="1">
        <v>35228187</v>
      </c>
      <c r="B287" s="21"/>
      <c r="C287" s="2" t="s">
        <v>25</v>
      </c>
      <c r="D287" s="3" t="s">
        <v>26</v>
      </c>
      <c r="E287" s="5" t="s">
        <v>72</v>
      </c>
      <c r="F287" s="5" t="s">
        <v>73</v>
      </c>
      <c r="G287" s="6">
        <v>0</v>
      </c>
      <c r="H287" s="6">
        <v>0.57613636363636367</v>
      </c>
      <c r="I287" s="6">
        <v>0</v>
      </c>
      <c r="J287" s="6">
        <f t="shared" si="4"/>
        <v>0.57613636363636367</v>
      </c>
      <c r="K287" s="7">
        <v>0</v>
      </c>
      <c r="L287" s="8">
        <v>0.57613636363636367</v>
      </c>
      <c r="M287" s="8">
        <v>0</v>
      </c>
      <c r="N287" s="8">
        <v>0</v>
      </c>
      <c r="O287" s="8">
        <v>0</v>
      </c>
      <c r="P287" s="3" t="s">
        <v>63</v>
      </c>
      <c r="Q287" s="9" t="s">
        <v>64</v>
      </c>
      <c r="R287" s="4" t="s">
        <v>122</v>
      </c>
      <c r="S287" s="4" t="s">
        <v>66</v>
      </c>
      <c r="T287" s="19">
        <v>38.756122589111328</v>
      </c>
      <c r="U287" s="20">
        <v>-122.60514831542969</v>
      </c>
      <c r="V287" s="22"/>
      <c r="W287" s="1">
        <v>14</v>
      </c>
      <c r="X287" s="4" t="s">
        <v>71</v>
      </c>
      <c r="Y287" s="1" t="s">
        <v>53</v>
      </c>
    </row>
    <row r="288" spans="1:25" x14ac:dyDescent="0.25">
      <c r="A288" s="1">
        <v>35228188</v>
      </c>
      <c r="B288" s="21"/>
      <c r="C288" s="2" t="s">
        <v>25</v>
      </c>
      <c r="D288" s="3" t="s">
        <v>26</v>
      </c>
      <c r="E288" s="5" t="s">
        <v>27</v>
      </c>
      <c r="F288" s="5" t="s">
        <v>28</v>
      </c>
      <c r="G288" s="6">
        <v>0</v>
      </c>
      <c r="H288" s="6">
        <v>3.45</v>
      </c>
      <c r="I288" s="6">
        <v>0</v>
      </c>
      <c r="J288" s="6">
        <f t="shared" si="4"/>
        <v>3.45</v>
      </c>
      <c r="K288" s="7">
        <v>0</v>
      </c>
      <c r="L288" s="8">
        <v>0</v>
      </c>
      <c r="M288" s="8">
        <v>0</v>
      </c>
      <c r="N288" s="8">
        <v>3.45</v>
      </c>
      <c r="O288" s="8">
        <v>0</v>
      </c>
      <c r="P288" s="3" t="s">
        <v>63</v>
      </c>
      <c r="Q288" s="9" t="s">
        <v>64</v>
      </c>
      <c r="R288" s="4" t="s">
        <v>122</v>
      </c>
      <c r="S288" s="4" t="s">
        <v>66</v>
      </c>
      <c r="T288" s="19">
        <v>38.756122589111328</v>
      </c>
      <c r="U288" s="20">
        <v>-122.60514831542969</v>
      </c>
      <c r="V288" s="22"/>
      <c r="W288" s="1">
        <v>14</v>
      </c>
      <c r="X288" s="4" t="s">
        <v>71</v>
      </c>
      <c r="Y288" s="1" t="s">
        <v>53</v>
      </c>
    </row>
    <row r="289" spans="1:25" x14ac:dyDescent="0.25">
      <c r="A289" s="1">
        <v>35227860</v>
      </c>
      <c r="B289" s="21"/>
      <c r="C289" s="2" t="s">
        <v>25</v>
      </c>
      <c r="D289" s="3" t="s">
        <v>26</v>
      </c>
      <c r="E289" s="5" t="s">
        <v>58</v>
      </c>
      <c r="F289" s="5" t="s">
        <v>59</v>
      </c>
      <c r="G289" s="6">
        <v>0</v>
      </c>
      <c r="H289" s="6">
        <v>0.19602272727272727</v>
      </c>
      <c r="I289" s="6">
        <v>0</v>
      </c>
      <c r="J289" s="6">
        <f t="shared" si="4"/>
        <v>0.19602272727272727</v>
      </c>
      <c r="K289" s="7">
        <v>0</v>
      </c>
      <c r="L289" s="8">
        <v>0.19602272727272727</v>
      </c>
      <c r="M289" s="8">
        <v>0</v>
      </c>
      <c r="N289" s="8">
        <v>0</v>
      </c>
      <c r="O289" s="8">
        <v>0</v>
      </c>
      <c r="P289" s="3" t="s">
        <v>63</v>
      </c>
      <c r="Q289" s="9" t="s">
        <v>64</v>
      </c>
      <c r="R289" s="4" t="s">
        <v>122</v>
      </c>
      <c r="S289" s="4" t="s">
        <v>66</v>
      </c>
      <c r="T289" s="19">
        <v>38.756122589111328</v>
      </c>
      <c r="U289" s="20">
        <v>-122.60514831542969</v>
      </c>
      <c r="V289" s="22"/>
      <c r="W289" s="1">
        <v>14</v>
      </c>
      <c r="X289" s="4" t="s">
        <v>71</v>
      </c>
      <c r="Y289" s="1" t="s">
        <v>53</v>
      </c>
    </row>
    <row r="290" spans="1:25" x14ac:dyDescent="0.25">
      <c r="A290" s="1">
        <v>35227861</v>
      </c>
      <c r="B290" s="21"/>
      <c r="C290" s="2" t="s">
        <v>25</v>
      </c>
      <c r="D290" s="3" t="s">
        <v>26</v>
      </c>
      <c r="E290" s="5" t="s">
        <v>91</v>
      </c>
      <c r="F290" s="5" t="s">
        <v>92</v>
      </c>
      <c r="G290" s="6">
        <v>0</v>
      </c>
      <c r="H290" s="6">
        <v>1.5200757575757575</v>
      </c>
      <c r="I290" s="6">
        <v>0</v>
      </c>
      <c r="J290" s="6">
        <f t="shared" si="4"/>
        <v>1.5200757575757575</v>
      </c>
      <c r="K290" s="7">
        <v>0</v>
      </c>
      <c r="L290" s="8">
        <v>0</v>
      </c>
      <c r="M290" s="8">
        <v>1.5200757575757575</v>
      </c>
      <c r="N290" s="8">
        <v>0</v>
      </c>
      <c r="O290" s="8">
        <v>0</v>
      </c>
      <c r="P290" s="3" t="s">
        <v>63</v>
      </c>
      <c r="Q290" s="9" t="s">
        <v>64</v>
      </c>
      <c r="R290" s="4" t="s">
        <v>122</v>
      </c>
      <c r="S290" s="4" t="s">
        <v>66</v>
      </c>
      <c r="T290" s="19">
        <v>38.756122589111328</v>
      </c>
      <c r="U290" s="20">
        <v>-122.60514831542969</v>
      </c>
      <c r="V290" s="22"/>
      <c r="W290" s="1">
        <v>14</v>
      </c>
      <c r="X290" s="4" t="s">
        <v>71</v>
      </c>
      <c r="Y290" s="1" t="s">
        <v>53</v>
      </c>
    </row>
    <row r="291" spans="1:25" x14ac:dyDescent="0.25">
      <c r="A291" s="1">
        <v>35227862</v>
      </c>
      <c r="B291" s="21"/>
      <c r="C291" s="2" t="s">
        <v>25</v>
      </c>
      <c r="D291" s="3" t="s">
        <v>26</v>
      </c>
      <c r="E291" s="5" t="s">
        <v>72</v>
      </c>
      <c r="F291" s="5" t="s">
        <v>73</v>
      </c>
      <c r="G291" s="6">
        <v>0</v>
      </c>
      <c r="H291" s="6">
        <v>1.0899621212121211</v>
      </c>
      <c r="I291" s="6">
        <v>0</v>
      </c>
      <c r="J291" s="6">
        <f t="shared" si="4"/>
        <v>1.0899621212121211</v>
      </c>
      <c r="K291" s="7">
        <v>0</v>
      </c>
      <c r="L291" s="8">
        <v>0</v>
      </c>
      <c r="M291" s="8">
        <v>1.0899621212121211</v>
      </c>
      <c r="N291" s="8">
        <v>0</v>
      </c>
      <c r="O291" s="8">
        <v>0</v>
      </c>
      <c r="P291" s="3" t="s">
        <v>63</v>
      </c>
      <c r="Q291" s="9" t="s">
        <v>64</v>
      </c>
      <c r="R291" s="4" t="s">
        <v>122</v>
      </c>
      <c r="S291" s="4" t="s">
        <v>66</v>
      </c>
      <c r="T291" s="19">
        <v>38.756122589111328</v>
      </c>
      <c r="U291" s="20">
        <v>-122.60514831542969</v>
      </c>
      <c r="V291" s="22"/>
      <c r="W291" s="1">
        <v>14</v>
      </c>
      <c r="X291" s="4" t="s">
        <v>71</v>
      </c>
      <c r="Y291" s="1" t="s">
        <v>53</v>
      </c>
    </row>
    <row r="292" spans="1:25" x14ac:dyDescent="0.25">
      <c r="A292" s="1">
        <v>35227863</v>
      </c>
      <c r="B292" s="21"/>
      <c r="C292" s="2" t="s">
        <v>25</v>
      </c>
      <c r="D292" s="3" t="s">
        <v>26</v>
      </c>
      <c r="E292" s="5" t="s">
        <v>72</v>
      </c>
      <c r="F292" s="5" t="s">
        <v>73</v>
      </c>
      <c r="G292" s="6">
        <v>0</v>
      </c>
      <c r="H292" s="6">
        <v>0.78996212121212117</v>
      </c>
      <c r="I292" s="6">
        <v>0</v>
      </c>
      <c r="J292" s="6">
        <f t="shared" si="4"/>
        <v>0.78996212121212117</v>
      </c>
      <c r="K292" s="7">
        <v>0</v>
      </c>
      <c r="L292" s="8">
        <v>0</v>
      </c>
      <c r="M292" s="8">
        <v>0.78996212121212117</v>
      </c>
      <c r="N292" s="8">
        <v>0</v>
      </c>
      <c r="O292" s="8">
        <v>0</v>
      </c>
      <c r="P292" s="3" t="s">
        <v>63</v>
      </c>
      <c r="Q292" s="9" t="s">
        <v>64</v>
      </c>
      <c r="R292" s="4" t="s">
        <v>122</v>
      </c>
      <c r="S292" s="4" t="s">
        <v>66</v>
      </c>
      <c r="T292" s="19">
        <v>38.756122589111328</v>
      </c>
      <c r="U292" s="20">
        <v>-122.60514831542969</v>
      </c>
      <c r="V292" s="22"/>
      <c r="W292" s="1">
        <v>14</v>
      </c>
      <c r="X292" s="4" t="s">
        <v>71</v>
      </c>
      <c r="Y292" s="1" t="s">
        <v>53</v>
      </c>
    </row>
    <row r="293" spans="1:25" x14ac:dyDescent="0.25">
      <c r="A293" s="1">
        <v>35235700</v>
      </c>
      <c r="B293" s="21"/>
      <c r="C293" s="2" t="s">
        <v>48</v>
      </c>
      <c r="D293" s="3" t="s">
        <v>26</v>
      </c>
      <c r="E293" s="5" t="s">
        <v>72</v>
      </c>
      <c r="F293" s="5" t="s">
        <v>73</v>
      </c>
      <c r="G293" s="6">
        <v>1.4083333333333334</v>
      </c>
      <c r="H293" s="6">
        <v>0</v>
      </c>
      <c r="I293" s="6">
        <v>0</v>
      </c>
      <c r="J293" s="6">
        <f t="shared" si="4"/>
        <v>1.4083333333333334</v>
      </c>
      <c r="K293" s="7">
        <v>0</v>
      </c>
      <c r="L293" s="8">
        <v>0</v>
      </c>
      <c r="M293" s="8">
        <v>1.4083333333333334</v>
      </c>
      <c r="N293" s="8">
        <v>0</v>
      </c>
      <c r="O293" s="8">
        <v>0</v>
      </c>
      <c r="P293" s="3" t="s">
        <v>29</v>
      </c>
      <c r="Q293" s="9" t="s">
        <v>30</v>
      </c>
      <c r="R293" s="4" t="s">
        <v>135</v>
      </c>
      <c r="S293" s="4" t="s">
        <v>61</v>
      </c>
      <c r="T293" s="19">
        <v>39.576175689697266</v>
      </c>
      <c r="U293" s="20">
        <v>-121.30506896972656</v>
      </c>
      <c r="V293" s="22"/>
      <c r="W293" s="1">
        <v>1299</v>
      </c>
      <c r="X293" s="4" t="s">
        <v>52</v>
      </c>
      <c r="Y293" s="1" t="s">
        <v>41</v>
      </c>
    </row>
    <row r="294" spans="1:25" x14ac:dyDescent="0.25">
      <c r="A294" s="1">
        <v>35227866</v>
      </c>
      <c r="B294" s="21"/>
      <c r="C294" s="2" t="s">
        <v>25</v>
      </c>
      <c r="D294" s="3" t="s">
        <v>26</v>
      </c>
      <c r="E294" s="5" t="s">
        <v>72</v>
      </c>
      <c r="F294" s="5" t="s">
        <v>73</v>
      </c>
      <c r="G294" s="6">
        <v>0</v>
      </c>
      <c r="H294" s="6">
        <v>0.53314393939393945</v>
      </c>
      <c r="I294" s="6">
        <v>0</v>
      </c>
      <c r="J294" s="6">
        <f t="shared" si="4"/>
        <v>0.53314393939393945</v>
      </c>
      <c r="K294" s="7">
        <v>0</v>
      </c>
      <c r="L294" s="8">
        <v>0.53314393939393945</v>
      </c>
      <c r="M294" s="8">
        <v>0</v>
      </c>
      <c r="N294" s="8">
        <v>0</v>
      </c>
      <c r="O294" s="8">
        <v>0</v>
      </c>
      <c r="P294" s="3" t="s">
        <v>63</v>
      </c>
      <c r="Q294" s="9" t="s">
        <v>64</v>
      </c>
      <c r="R294" s="4" t="s">
        <v>122</v>
      </c>
      <c r="S294" s="4" t="s">
        <v>66</v>
      </c>
      <c r="T294" s="19">
        <v>38.756122589111328</v>
      </c>
      <c r="U294" s="20">
        <v>-122.60514831542969</v>
      </c>
      <c r="V294" s="22"/>
      <c r="W294" s="1">
        <v>14</v>
      </c>
      <c r="X294" s="4" t="s">
        <v>71</v>
      </c>
      <c r="Y294" s="1" t="s">
        <v>53</v>
      </c>
    </row>
    <row r="295" spans="1:25" x14ac:dyDescent="0.25">
      <c r="A295" s="1">
        <v>35227867</v>
      </c>
      <c r="B295" s="21"/>
      <c r="C295" s="2" t="s">
        <v>25</v>
      </c>
      <c r="D295" s="3" t="s">
        <v>26</v>
      </c>
      <c r="E295" s="5" t="s">
        <v>72</v>
      </c>
      <c r="F295" s="5" t="s">
        <v>73</v>
      </c>
      <c r="G295" s="6">
        <v>0</v>
      </c>
      <c r="H295" s="6">
        <v>0.98238636363636367</v>
      </c>
      <c r="I295" s="6">
        <v>0</v>
      </c>
      <c r="J295" s="6">
        <f t="shared" si="4"/>
        <v>0.98238636363636367</v>
      </c>
      <c r="K295" s="7">
        <v>0</v>
      </c>
      <c r="L295" s="8">
        <v>5.2651515151515151E-2</v>
      </c>
      <c r="M295" s="8">
        <v>0.92973484848484844</v>
      </c>
      <c r="N295" s="8">
        <v>0</v>
      </c>
      <c r="O295" s="8">
        <v>0</v>
      </c>
      <c r="P295" s="3" t="s">
        <v>63</v>
      </c>
      <c r="Q295" s="9" t="s">
        <v>64</v>
      </c>
      <c r="R295" s="4" t="s">
        <v>122</v>
      </c>
      <c r="S295" s="4" t="s">
        <v>66</v>
      </c>
      <c r="T295" s="19">
        <v>38.756122589111328</v>
      </c>
      <c r="U295" s="20">
        <v>-122.60514831542969</v>
      </c>
      <c r="V295" s="22"/>
      <c r="W295" s="1">
        <v>14</v>
      </c>
      <c r="X295" s="4" t="s">
        <v>71</v>
      </c>
      <c r="Y295" s="1" t="s">
        <v>53</v>
      </c>
    </row>
    <row r="296" spans="1:25" x14ac:dyDescent="0.25">
      <c r="A296" s="1">
        <v>35227868</v>
      </c>
      <c r="B296" s="21"/>
      <c r="C296" s="2" t="s">
        <v>25</v>
      </c>
      <c r="D296" s="3" t="s">
        <v>26</v>
      </c>
      <c r="E296" s="5" t="s">
        <v>54</v>
      </c>
      <c r="F296" s="5" t="s">
        <v>55</v>
      </c>
      <c r="G296" s="6">
        <v>0</v>
      </c>
      <c r="H296" s="6">
        <v>0.4</v>
      </c>
      <c r="I296" s="6">
        <v>0</v>
      </c>
      <c r="J296" s="6">
        <f t="shared" si="4"/>
        <v>0.4</v>
      </c>
      <c r="K296" s="7">
        <v>0</v>
      </c>
      <c r="L296" s="8">
        <v>0</v>
      </c>
      <c r="M296" s="8">
        <v>0.4</v>
      </c>
      <c r="N296" s="8">
        <v>0</v>
      </c>
      <c r="O296" s="8">
        <v>0</v>
      </c>
      <c r="P296" s="3" t="s">
        <v>63</v>
      </c>
      <c r="Q296" s="9" t="s">
        <v>64</v>
      </c>
      <c r="R296" s="4" t="s">
        <v>122</v>
      </c>
      <c r="S296" s="4" t="s">
        <v>66</v>
      </c>
      <c r="T296" s="19">
        <v>38.756122589111328</v>
      </c>
      <c r="U296" s="20">
        <v>-122.60514831542969</v>
      </c>
      <c r="V296" s="22"/>
      <c r="W296" s="1">
        <v>14</v>
      </c>
      <c r="X296" s="4" t="s">
        <v>71</v>
      </c>
      <c r="Y296" s="1" t="s">
        <v>53</v>
      </c>
    </row>
    <row r="297" spans="1:25" x14ac:dyDescent="0.25">
      <c r="A297" s="1">
        <v>35281758</v>
      </c>
      <c r="B297" s="21"/>
      <c r="C297" s="2" t="s">
        <v>48</v>
      </c>
      <c r="D297" s="3" t="s">
        <v>26</v>
      </c>
      <c r="E297" s="5" t="s">
        <v>49</v>
      </c>
      <c r="F297" s="5" t="s">
        <v>50</v>
      </c>
      <c r="G297" s="6">
        <v>1.4</v>
      </c>
      <c r="H297" s="6">
        <v>0</v>
      </c>
      <c r="I297" s="6">
        <v>0</v>
      </c>
      <c r="J297" s="6">
        <f t="shared" si="4"/>
        <v>1.4</v>
      </c>
      <c r="K297" s="7">
        <v>0</v>
      </c>
      <c r="L297" s="8">
        <v>0</v>
      </c>
      <c r="M297" s="8">
        <v>1.4</v>
      </c>
      <c r="N297" s="8">
        <v>0</v>
      </c>
      <c r="O297" s="8">
        <v>0</v>
      </c>
      <c r="P297" s="3" t="s">
        <v>29</v>
      </c>
      <c r="Q297" s="9" t="s">
        <v>30</v>
      </c>
      <c r="R297" s="4" t="s">
        <v>183</v>
      </c>
      <c r="S297" s="4" t="s">
        <v>141</v>
      </c>
      <c r="T297" s="19">
        <v>40.022151947021484</v>
      </c>
      <c r="U297" s="20">
        <v>-121.06426239013672</v>
      </c>
      <c r="V297" s="22"/>
      <c r="W297" s="1">
        <v>1748</v>
      </c>
      <c r="X297" s="4" t="s">
        <v>69</v>
      </c>
      <c r="Y297" s="1" t="s">
        <v>34</v>
      </c>
    </row>
    <row r="298" spans="1:25" x14ac:dyDescent="0.25">
      <c r="A298" s="1">
        <v>35227030</v>
      </c>
      <c r="B298" s="21"/>
      <c r="C298" s="2" t="s">
        <v>25</v>
      </c>
      <c r="D298" s="3" t="s">
        <v>26</v>
      </c>
      <c r="E298" s="5" t="s">
        <v>54</v>
      </c>
      <c r="F298" s="5" t="s">
        <v>55</v>
      </c>
      <c r="G298" s="6">
        <v>1.3801136363636364</v>
      </c>
      <c r="H298" s="6">
        <v>0</v>
      </c>
      <c r="I298" s="6">
        <v>0</v>
      </c>
      <c r="J298" s="6">
        <f t="shared" si="4"/>
        <v>1.3801136363636364</v>
      </c>
      <c r="K298" s="7">
        <v>0</v>
      </c>
      <c r="L298" s="8">
        <v>0</v>
      </c>
      <c r="M298" s="8">
        <v>1.3801136363636364</v>
      </c>
      <c r="N298" s="8">
        <v>0</v>
      </c>
      <c r="O298" s="8">
        <v>0</v>
      </c>
      <c r="P298" s="3" t="s">
        <v>63</v>
      </c>
      <c r="Q298" s="9" t="s">
        <v>64</v>
      </c>
      <c r="R298" s="4" t="s">
        <v>122</v>
      </c>
      <c r="S298" s="4" t="s">
        <v>66</v>
      </c>
      <c r="T298" s="19">
        <v>38.724922180175781</v>
      </c>
      <c r="U298" s="20">
        <v>-122.61857604980469</v>
      </c>
      <c r="V298" s="22"/>
      <c r="W298" s="1">
        <v>468</v>
      </c>
      <c r="X298" s="4" t="s">
        <v>109</v>
      </c>
      <c r="Y298" s="1" t="s">
        <v>41</v>
      </c>
    </row>
    <row r="299" spans="1:25" x14ac:dyDescent="0.25">
      <c r="A299" s="1">
        <v>35231621</v>
      </c>
      <c r="B299" s="21"/>
      <c r="C299" s="2" t="s">
        <v>25</v>
      </c>
      <c r="D299" s="3" t="s">
        <v>26</v>
      </c>
      <c r="E299" s="5" t="s">
        <v>54</v>
      </c>
      <c r="F299" s="5" t="s">
        <v>55</v>
      </c>
      <c r="G299" s="6">
        <v>1.365530303030303</v>
      </c>
      <c r="H299" s="6">
        <v>0</v>
      </c>
      <c r="I299" s="6">
        <v>0</v>
      </c>
      <c r="J299" s="6">
        <f t="shared" si="4"/>
        <v>1.365530303030303</v>
      </c>
      <c r="K299" s="7">
        <v>0</v>
      </c>
      <c r="L299" s="8">
        <v>0</v>
      </c>
      <c r="M299" s="8">
        <v>1.365530303030303</v>
      </c>
      <c r="N299" s="8">
        <v>0</v>
      </c>
      <c r="O299" s="8">
        <v>0</v>
      </c>
      <c r="P299" s="3" t="s">
        <v>63</v>
      </c>
      <c r="Q299" s="9" t="s">
        <v>64</v>
      </c>
      <c r="R299" s="4" t="s">
        <v>139</v>
      </c>
      <c r="S299" s="4" t="s">
        <v>66</v>
      </c>
      <c r="T299" s="19">
        <v>38.982219696044922</v>
      </c>
      <c r="U299" s="20">
        <v>-122.60312652587891</v>
      </c>
      <c r="V299" s="22"/>
      <c r="W299" s="1">
        <v>27</v>
      </c>
      <c r="X299" s="4" t="s">
        <v>79</v>
      </c>
      <c r="Y299" s="1" t="s">
        <v>53</v>
      </c>
    </row>
    <row r="300" spans="1:25" x14ac:dyDescent="0.25">
      <c r="A300" s="1">
        <v>35236661</v>
      </c>
      <c r="B300" s="21"/>
      <c r="C300" s="2" t="s">
        <v>25</v>
      </c>
      <c r="D300" s="3" t="s">
        <v>26</v>
      </c>
      <c r="E300" s="5" t="s">
        <v>91</v>
      </c>
      <c r="F300" s="5" t="s">
        <v>92</v>
      </c>
      <c r="G300" s="6">
        <v>0</v>
      </c>
      <c r="H300" s="6">
        <v>0.22007575757575756</v>
      </c>
      <c r="I300" s="6">
        <v>0</v>
      </c>
      <c r="J300" s="6">
        <f t="shared" si="4"/>
        <v>0.22007575757575756</v>
      </c>
      <c r="K300" s="7">
        <v>0</v>
      </c>
      <c r="L300" s="8">
        <v>0</v>
      </c>
      <c r="M300" s="8">
        <v>0.22007575757575756</v>
      </c>
      <c r="N300" s="8">
        <v>0</v>
      </c>
      <c r="O300" s="8">
        <v>0</v>
      </c>
      <c r="P300" s="3" t="s">
        <v>63</v>
      </c>
      <c r="Q300" s="9" t="s">
        <v>64</v>
      </c>
      <c r="R300" s="4" t="s">
        <v>122</v>
      </c>
      <c r="S300" s="4" t="s">
        <v>66</v>
      </c>
      <c r="T300" s="19">
        <v>38.756122589111328</v>
      </c>
      <c r="U300" s="20">
        <v>-122.60514831542969</v>
      </c>
      <c r="V300" s="22"/>
      <c r="W300" s="1">
        <v>14</v>
      </c>
      <c r="X300" s="4" t="s">
        <v>71</v>
      </c>
      <c r="Y300" s="1" t="s">
        <v>53</v>
      </c>
    </row>
    <row r="301" spans="1:25" x14ac:dyDescent="0.25">
      <c r="A301" s="1">
        <v>35116383</v>
      </c>
      <c r="B301" s="21"/>
      <c r="C301" s="2" t="s">
        <v>25</v>
      </c>
      <c r="D301" s="3" t="s">
        <v>26</v>
      </c>
      <c r="E301" s="5" t="s">
        <v>80</v>
      </c>
      <c r="F301" s="5" t="s">
        <v>59</v>
      </c>
      <c r="G301" s="6">
        <v>0</v>
      </c>
      <c r="H301" s="6">
        <v>1.3918560606060606</v>
      </c>
      <c r="I301" s="6">
        <v>0</v>
      </c>
      <c r="J301" s="6">
        <f t="shared" si="4"/>
        <v>1.3918560606060606</v>
      </c>
      <c r="K301" s="7">
        <v>0</v>
      </c>
      <c r="L301" s="8">
        <v>1.0422348484848485</v>
      </c>
      <c r="M301" s="8">
        <v>0.34962121212121211</v>
      </c>
      <c r="N301" s="8">
        <v>0</v>
      </c>
      <c r="O301" s="8">
        <v>0</v>
      </c>
      <c r="P301" s="3" t="s">
        <v>113</v>
      </c>
      <c r="Q301" s="9" t="s">
        <v>45</v>
      </c>
      <c r="R301" s="4" t="s">
        <v>184</v>
      </c>
      <c r="S301" s="4" t="s">
        <v>185</v>
      </c>
      <c r="T301" s="19">
        <v>38.067878723144531</v>
      </c>
      <c r="U301" s="20">
        <v>-120.18680572509766</v>
      </c>
      <c r="V301" s="22"/>
      <c r="W301" s="1">
        <v>2267</v>
      </c>
      <c r="X301" s="4" t="s">
        <v>78</v>
      </c>
      <c r="Y301" s="1" t="s">
        <v>41</v>
      </c>
    </row>
    <row r="302" spans="1:25" x14ac:dyDescent="0.25">
      <c r="A302" s="1">
        <v>35116384</v>
      </c>
      <c r="B302" s="21"/>
      <c r="C302" s="2" t="s">
        <v>25</v>
      </c>
      <c r="D302" s="3" t="s">
        <v>26</v>
      </c>
      <c r="E302" s="5" t="s">
        <v>80</v>
      </c>
      <c r="F302" s="5" t="s">
        <v>59</v>
      </c>
      <c r="G302" s="6">
        <v>0</v>
      </c>
      <c r="H302" s="6">
        <v>1.7617424242424242</v>
      </c>
      <c r="I302" s="6">
        <v>0</v>
      </c>
      <c r="J302" s="6">
        <f t="shared" si="4"/>
        <v>1.7617424242424242</v>
      </c>
      <c r="K302" s="7">
        <v>0</v>
      </c>
      <c r="L302" s="8">
        <v>1.7617424242424242</v>
      </c>
      <c r="M302" s="8">
        <v>0</v>
      </c>
      <c r="N302" s="8">
        <v>0</v>
      </c>
      <c r="O302" s="8">
        <v>0</v>
      </c>
      <c r="P302" s="3" t="s">
        <v>113</v>
      </c>
      <c r="Q302" s="9" t="s">
        <v>45</v>
      </c>
      <c r="R302" s="4" t="s">
        <v>184</v>
      </c>
      <c r="S302" s="4" t="s">
        <v>185</v>
      </c>
      <c r="T302" s="19">
        <v>38.074348449707031</v>
      </c>
      <c r="U302" s="20">
        <v>-120.17310333251953</v>
      </c>
      <c r="V302" s="22"/>
      <c r="W302" s="1">
        <v>2267</v>
      </c>
      <c r="X302" s="4" t="s">
        <v>78</v>
      </c>
      <c r="Y302" s="1" t="s">
        <v>41</v>
      </c>
    </row>
    <row r="303" spans="1:25" x14ac:dyDescent="0.25">
      <c r="A303" s="1">
        <v>35116385</v>
      </c>
      <c r="B303" s="21"/>
      <c r="C303" s="2" t="s">
        <v>25</v>
      </c>
      <c r="D303" s="3" t="s">
        <v>26</v>
      </c>
      <c r="E303" s="5" t="s">
        <v>91</v>
      </c>
      <c r="F303" s="5" t="s">
        <v>92</v>
      </c>
      <c r="G303" s="6">
        <v>0</v>
      </c>
      <c r="H303" s="6">
        <v>1.5160984848484849</v>
      </c>
      <c r="I303" s="6">
        <v>0</v>
      </c>
      <c r="J303" s="6">
        <f t="shared" si="4"/>
        <v>1.5160984848484849</v>
      </c>
      <c r="K303" s="7">
        <v>0</v>
      </c>
      <c r="L303" s="8">
        <v>0</v>
      </c>
      <c r="M303" s="8">
        <v>1.5160984848484849</v>
      </c>
      <c r="N303" s="8">
        <v>0</v>
      </c>
      <c r="O303" s="8">
        <v>0</v>
      </c>
      <c r="P303" s="3" t="s">
        <v>113</v>
      </c>
      <c r="Q303" s="9" t="s">
        <v>45</v>
      </c>
      <c r="R303" s="4" t="s">
        <v>186</v>
      </c>
      <c r="S303" s="4" t="s">
        <v>187</v>
      </c>
      <c r="T303" s="19"/>
      <c r="U303" s="20"/>
      <c r="V303" s="22"/>
      <c r="W303" s="1">
        <v>2267</v>
      </c>
      <c r="X303" s="4" t="s">
        <v>78</v>
      </c>
      <c r="Y303" s="1" t="s">
        <v>41</v>
      </c>
    </row>
    <row r="304" spans="1:25" x14ac:dyDescent="0.25">
      <c r="A304" s="1">
        <v>35052737</v>
      </c>
      <c r="B304" s="21"/>
      <c r="C304" s="2" t="s">
        <v>25</v>
      </c>
      <c r="D304" s="3" t="s">
        <v>26</v>
      </c>
      <c r="E304" s="5" t="s">
        <v>91</v>
      </c>
      <c r="F304" s="5" t="s">
        <v>92</v>
      </c>
      <c r="G304" s="6">
        <v>0</v>
      </c>
      <c r="H304" s="6">
        <v>1.6297348484848484</v>
      </c>
      <c r="I304" s="6">
        <v>0</v>
      </c>
      <c r="J304" s="6">
        <f t="shared" si="4"/>
        <v>1.6297348484848484</v>
      </c>
      <c r="K304" s="7">
        <v>0</v>
      </c>
      <c r="L304" s="8">
        <v>0</v>
      </c>
      <c r="M304" s="8">
        <v>1.6297348484848484</v>
      </c>
      <c r="N304" s="8">
        <v>0</v>
      </c>
      <c r="O304" s="8">
        <v>0</v>
      </c>
      <c r="P304" s="3" t="s">
        <v>113</v>
      </c>
      <c r="Q304" s="9" t="s">
        <v>45</v>
      </c>
      <c r="R304" s="4" t="s">
        <v>188</v>
      </c>
      <c r="S304" s="4" t="s">
        <v>187</v>
      </c>
      <c r="T304" s="19"/>
      <c r="U304" s="20"/>
      <c r="V304" s="22"/>
      <c r="W304" s="1">
        <v>2267</v>
      </c>
      <c r="X304" s="4" t="s">
        <v>78</v>
      </c>
      <c r="Y304" s="1" t="s">
        <v>41</v>
      </c>
    </row>
    <row r="305" spans="1:25" x14ac:dyDescent="0.25">
      <c r="A305" s="1">
        <v>35052821</v>
      </c>
      <c r="B305" s="21"/>
      <c r="C305" s="2" t="s">
        <v>25</v>
      </c>
      <c r="D305" s="3" t="s">
        <v>26</v>
      </c>
      <c r="E305" s="5" t="s">
        <v>80</v>
      </c>
      <c r="F305" s="5" t="s">
        <v>59</v>
      </c>
      <c r="G305" s="6">
        <v>0</v>
      </c>
      <c r="H305" s="6">
        <v>2.091098484848485</v>
      </c>
      <c r="I305" s="6">
        <v>0</v>
      </c>
      <c r="J305" s="6">
        <f t="shared" si="4"/>
        <v>2.091098484848485</v>
      </c>
      <c r="K305" s="7">
        <v>0</v>
      </c>
      <c r="L305" s="8">
        <v>2.091098484848485</v>
      </c>
      <c r="M305" s="8">
        <v>0</v>
      </c>
      <c r="N305" s="8">
        <v>0</v>
      </c>
      <c r="O305" s="8">
        <v>0</v>
      </c>
      <c r="P305" s="3" t="s">
        <v>113</v>
      </c>
      <c r="Q305" s="9" t="s">
        <v>45</v>
      </c>
      <c r="R305" s="4" t="s">
        <v>186</v>
      </c>
      <c r="S305" s="4" t="s">
        <v>187</v>
      </c>
      <c r="T305" s="19">
        <v>38.057123840000003</v>
      </c>
      <c r="U305" s="20">
        <v>-120.20650237</v>
      </c>
      <c r="V305" s="22"/>
      <c r="W305" s="1">
        <v>2353</v>
      </c>
      <c r="X305" s="4" t="s">
        <v>78</v>
      </c>
      <c r="Y305" s="1" t="s">
        <v>41</v>
      </c>
    </row>
    <row r="306" spans="1:25" x14ac:dyDescent="0.25">
      <c r="A306" s="1">
        <v>35056746</v>
      </c>
      <c r="B306" s="21"/>
      <c r="C306" s="2" t="s">
        <v>25</v>
      </c>
      <c r="D306" s="3" t="s">
        <v>26</v>
      </c>
      <c r="E306" s="5" t="s">
        <v>85</v>
      </c>
      <c r="F306" s="5" t="s">
        <v>59</v>
      </c>
      <c r="G306" s="6">
        <v>0</v>
      </c>
      <c r="H306" s="6">
        <v>2.0278409090909091</v>
      </c>
      <c r="I306" s="6">
        <v>0</v>
      </c>
      <c r="J306" s="6">
        <f t="shared" si="4"/>
        <v>2.0278409090909091</v>
      </c>
      <c r="K306" s="7">
        <v>0</v>
      </c>
      <c r="L306" s="8">
        <v>1.6869318181818183</v>
      </c>
      <c r="M306" s="8">
        <v>0.34090909090909088</v>
      </c>
      <c r="N306" s="8">
        <v>0</v>
      </c>
      <c r="O306" s="8">
        <v>0</v>
      </c>
      <c r="P306" s="3" t="s">
        <v>113</v>
      </c>
      <c r="Q306" s="9" t="s">
        <v>45</v>
      </c>
      <c r="R306" s="4" t="s">
        <v>189</v>
      </c>
      <c r="S306" s="4" t="s">
        <v>185</v>
      </c>
      <c r="T306" s="19">
        <v>38.088485717773438</v>
      </c>
      <c r="U306" s="20">
        <v>-120.19265747070313</v>
      </c>
      <c r="V306" s="22"/>
      <c r="W306" s="1">
        <v>2353</v>
      </c>
      <c r="X306" s="4" t="s">
        <v>78</v>
      </c>
      <c r="Y306" s="1" t="s">
        <v>41</v>
      </c>
    </row>
    <row r="307" spans="1:25" x14ac:dyDescent="0.25">
      <c r="A307" s="1">
        <v>35115050</v>
      </c>
      <c r="B307" s="21"/>
      <c r="C307" s="2" t="s">
        <v>25</v>
      </c>
      <c r="D307" s="3" t="s">
        <v>26</v>
      </c>
      <c r="E307" s="5" t="s">
        <v>80</v>
      </c>
      <c r="F307" s="5" t="s">
        <v>59</v>
      </c>
      <c r="G307" s="6">
        <v>0</v>
      </c>
      <c r="H307" s="6">
        <v>1.6240530303030303</v>
      </c>
      <c r="I307" s="6">
        <v>0</v>
      </c>
      <c r="J307" s="6">
        <f t="shared" si="4"/>
        <v>1.6240530303030303</v>
      </c>
      <c r="K307" s="7">
        <v>0</v>
      </c>
      <c r="L307" s="8">
        <v>1.6240530303030303</v>
      </c>
      <c r="M307" s="8">
        <v>0</v>
      </c>
      <c r="N307" s="8">
        <v>0</v>
      </c>
      <c r="O307" s="8">
        <v>0</v>
      </c>
      <c r="P307" s="3" t="s">
        <v>113</v>
      </c>
      <c r="Q307" s="9" t="s">
        <v>45</v>
      </c>
      <c r="R307" s="4" t="s">
        <v>186</v>
      </c>
      <c r="S307" s="4" t="s">
        <v>187</v>
      </c>
      <c r="T307" s="19">
        <v>38.057123840000003</v>
      </c>
      <c r="U307" s="20">
        <v>-120.20650237</v>
      </c>
      <c r="V307" s="22"/>
      <c r="W307" s="1">
        <v>2353</v>
      </c>
      <c r="X307" s="4" t="s">
        <v>78</v>
      </c>
      <c r="Y307" s="1" t="s">
        <v>41</v>
      </c>
    </row>
    <row r="308" spans="1:25" x14ac:dyDescent="0.25">
      <c r="A308" s="1">
        <v>35115053</v>
      </c>
      <c r="B308" s="21"/>
      <c r="C308" s="2" t="s">
        <v>25</v>
      </c>
      <c r="D308" s="3" t="s">
        <v>26</v>
      </c>
      <c r="E308" s="5" t="s">
        <v>80</v>
      </c>
      <c r="F308" s="5" t="s">
        <v>59</v>
      </c>
      <c r="G308" s="6">
        <v>0</v>
      </c>
      <c r="H308" s="6">
        <v>1.741098484848485</v>
      </c>
      <c r="I308" s="6">
        <v>0</v>
      </c>
      <c r="J308" s="6">
        <f t="shared" si="4"/>
        <v>1.741098484848485</v>
      </c>
      <c r="K308" s="7">
        <v>0</v>
      </c>
      <c r="L308" s="8">
        <v>1.741098484848485</v>
      </c>
      <c r="M308" s="8">
        <v>0</v>
      </c>
      <c r="N308" s="8">
        <v>0</v>
      </c>
      <c r="O308" s="8">
        <v>0</v>
      </c>
      <c r="P308" s="3" t="s">
        <v>113</v>
      </c>
      <c r="Q308" s="9" t="s">
        <v>45</v>
      </c>
      <c r="R308" s="4" t="s">
        <v>189</v>
      </c>
      <c r="S308" s="4" t="s">
        <v>185</v>
      </c>
      <c r="T308" s="19">
        <v>38.059421539306641</v>
      </c>
      <c r="U308" s="20">
        <v>-120.22269439697266</v>
      </c>
      <c r="V308" s="22"/>
      <c r="W308" s="1">
        <v>2353</v>
      </c>
      <c r="X308" s="4" t="s">
        <v>78</v>
      </c>
      <c r="Y308" s="1" t="s">
        <v>41</v>
      </c>
    </row>
    <row r="309" spans="1:25" x14ac:dyDescent="0.25">
      <c r="A309" s="1">
        <v>35115054</v>
      </c>
      <c r="B309" s="21"/>
      <c r="C309" s="2" t="s">
        <v>25</v>
      </c>
      <c r="D309" s="3" t="s">
        <v>26</v>
      </c>
      <c r="E309" s="5" t="s">
        <v>80</v>
      </c>
      <c r="F309" s="5" t="s">
        <v>59</v>
      </c>
      <c r="G309" s="6">
        <v>0</v>
      </c>
      <c r="H309" s="6">
        <v>1.3952651515151515</v>
      </c>
      <c r="I309" s="6">
        <v>0</v>
      </c>
      <c r="J309" s="6">
        <f t="shared" si="4"/>
        <v>1.3952651515151515</v>
      </c>
      <c r="K309" s="7">
        <v>0</v>
      </c>
      <c r="L309" s="8">
        <v>1.3952651515151515</v>
      </c>
      <c r="M309" s="8">
        <v>0</v>
      </c>
      <c r="N309" s="8">
        <v>0</v>
      </c>
      <c r="O309" s="8">
        <v>0</v>
      </c>
      <c r="P309" s="3" t="s">
        <v>113</v>
      </c>
      <c r="Q309" s="9" t="s">
        <v>45</v>
      </c>
      <c r="R309" s="4" t="s">
        <v>189</v>
      </c>
      <c r="S309" s="4" t="s">
        <v>185</v>
      </c>
      <c r="T309" s="19">
        <v>38.061359405517578</v>
      </c>
      <c r="U309" s="20">
        <v>-120.19815063476563</v>
      </c>
      <c r="V309" s="22"/>
      <c r="W309" s="1">
        <v>2353</v>
      </c>
      <c r="X309" s="4" t="s">
        <v>78</v>
      </c>
      <c r="Y309" s="1" t="s">
        <v>41</v>
      </c>
    </row>
    <row r="310" spans="1:25" x14ac:dyDescent="0.25">
      <c r="A310" s="1">
        <v>35115055</v>
      </c>
      <c r="B310" s="21"/>
      <c r="C310" s="2" t="s">
        <v>25</v>
      </c>
      <c r="D310" s="3" t="s">
        <v>26</v>
      </c>
      <c r="E310" s="5" t="s">
        <v>80</v>
      </c>
      <c r="F310" s="5" t="s">
        <v>59</v>
      </c>
      <c r="G310" s="6">
        <v>0</v>
      </c>
      <c r="H310" s="6">
        <v>2.134280303030303</v>
      </c>
      <c r="I310" s="6">
        <v>0</v>
      </c>
      <c r="J310" s="6">
        <f t="shared" si="4"/>
        <v>2.134280303030303</v>
      </c>
      <c r="K310" s="7">
        <v>0</v>
      </c>
      <c r="L310" s="8">
        <v>2.134280303030303</v>
      </c>
      <c r="M310" s="8">
        <v>0</v>
      </c>
      <c r="N310" s="8">
        <v>0</v>
      </c>
      <c r="O310" s="8">
        <v>0</v>
      </c>
      <c r="P310" s="3" t="s">
        <v>113</v>
      </c>
      <c r="Q310" s="9" t="s">
        <v>45</v>
      </c>
      <c r="R310" s="4" t="s">
        <v>189</v>
      </c>
      <c r="S310" s="4" t="s">
        <v>185</v>
      </c>
      <c r="T310" s="19">
        <v>38.061500549316406</v>
      </c>
      <c r="U310" s="20">
        <v>-120.19711303710938</v>
      </c>
      <c r="V310" s="22"/>
      <c r="W310" s="1">
        <v>2353</v>
      </c>
      <c r="X310" s="4" t="s">
        <v>78</v>
      </c>
      <c r="Y310" s="1" t="s">
        <v>34</v>
      </c>
    </row>
    <row r="311" spans="1:25" x14ac:dyDescent="0.25">
      <c r="A311" s="1">
        <v>35116442</v>
      </c>
      <c r="B311" s="21"/>
      <c r="C311" s="2" t="s">
        <v>25</v>
      </c>
      <c r="D311" s="3" t="s">
        <v>26</v>
      </c>
      <c r="E311" s="5" t="s">
        <v>80</v>
      </c>
      <c r="F311" s="5" t="s">
        <v>59</v>
      </c>
      <c r="G311" s="6">
        <v>0</v>
      </c>
      <c r="H311" s="6">
        <v>2.331439393939394</v>
      </c>
      <c r="I311" s="6">
        <v>0</v>
      </c>
      <c r="J311" s="6">
        <f t="shared" si="4"/>
        <v>2.331439393939394</v>
      </c>
      <c r="K311" s="7">
        <v>1.7888257575757576</v>
      </c>
      <c r="L311" s="8">
        <v>0.54261363636363635</v>
      </c>
      <c r="M311" s="8">
        <v>0</v>
      </c>
      <c r="N311" s="8">
        <v>0</v>
      </c>
      <c r="O311" s="8">
        <v>0</v>
      </c>
      <c r="P311" s="3" t="s">
        <v>113</v>
      </c>
      <c r="Q311" s="9" t="s">
        <v>45</v>
      </c>
      <c r="R311" s="4" t="s">
        <v>186</v>
      </c>
      <c r="S311" s="4" t="s">
        <v>187</v>
      </c>
      <c r="T311" s="19">
        <v>38.048577109999997</v>
      </c>
      <c r="U311" s="20">
        <v>-120.24378315</v>
      </c>
      <c r="V311" s="22"/>
      <c r="W311" s="1">
        <v>2678</v>
      </c>
      <c r="X311" s="4" t="s">
        <v>78</v>
      </c>
      <c r="Y311" s="1" t="s">
        <v>41</v>
      </c>
    </row>
    <row r="312" spans="1:25" x14ac:dyDescent="0.25">
      <c r="A312" s="1">
        <v>35116444</v>
      </c>
      <c r="B312" s="21"/>
      <c r="C312" s="2" t="s">
        <v>25</v>
      </c>
      <c r="D312" s="3" t="s">
        <v>26</v>
      </c>
      <c r="E312" s="5" t="s">
        <v>72</v>
      </c>
      <c r="F312" s="5" t="s">
        <v>73</v>
      </c>
      <c r="G312" s="6">
        <v>0</v>
      </c>
      <c r="H312" s="6">
        <v>2.0649621212121212</v>
      </c>
      <c r="I312" s="6">
        <v>0</v>
      </c>
      <c r="J312" s="6">
        <f t="shared" si="4"/>
        <v>2.0649621212121212</v>
      </c>
      <c r="K312" s="7">
        <v>0</v>
      </c>
      <c r="L312" s="8">
        <v>0.3888257575757576</v>
      </c>
      <c r="M312" s="8">
        <v>1.6761363636363635</v>
      </c>
      <c r="N312" s="8">
        <v>0</v>
      </c>
      <c r="O312" s="8">
        <v>0</v>
      </c>
      <c r="P312" s="3" t="s">
        <v>113</v>
      </c>
      <c r="Q312" s="9" t="s">
        <v>45</v>
      </c>
      <c r="R312" s="4" t="s">
        <v>186</v>
      </c>
      <c r="S312" s="4" t="s">
        <v>187</v>
      </c>
      <c r="T312" s="19">
        <v>38.048577109999997</v>
      </c>
      <c r="U312" s="20">
        <v>-120.24378315</v>
      </c>
      <c r="V312" s="22"/>
      <c r="W312" s="1">
        <v>2678</v>
      </c>
      <c r="X312" s="4" t="s">
        <v>78</v>
      </c>
      <c r="Y312" s="1" t="s">
        <v>41</v>
      </c>
    </row>
    <row r="313" spans="1:25" x14ac:dyDescent="0.25">
      <c r="A313" s="1">
        <v>35116800</v>
      </c>
      <c r="B313" s="21"/>
      <c r="C313" s="2" t="s">
        <v>25</v>
      </c>
      <c r="D313" s="3" t="s">
        <v>26</v>
      </c>
      <c r="E313" s="5" t="s">
        <v>80</v>
      </c>
      <c r="F313" s="5" t="s">
        <v>59</v>
      </c>
      <c r="G313" s="6">
        <v>0</v>
      </c>
      <c r="H313" s="6">
        <v>1.3863636363636365</v>
      </c>
      <c r="I313" s="6">
        <v>0</v>
      </c>
      <c r="J313" s="6">
        <f t="shared" si="4"/>
        <v>1.3863636363636365</v>
      </c>
      <c r="K313" s="7">
        <v>0.73996212121212124</v>
      </c>
      <c r="L313" s="8">
        <v>0.64640151515151512</v>
      </c>
      <c r="M313" s="8">
        <v>0</v>
      </c>
      <c r="N313" s="8">
        <v>0</v>
      </c>
      <c r="O313" s="8">
        <v>0</v>
      </c>
      <c r="P313" s="3" t="s">
        <v>113</v>
      </c>
      <c r="Q313" s="9" t="s">
        <v>45</v>
      </c>
      <c r="R313" s="4" t="s">
        <v>186</v>
      </c>
      <c r="S313" s="4" t="s">
        <v>187</v>
      </c>
      <c r="T313" s="19">
        <v>38.044103309999997</v>
      </c>
      <c r="U313" s="20">
        <v>-120.24792898</v>
      </c>
      <c r="V313" s="22"/>
      <c r="W313" s="1">
        <v>2411</v>
      </c>
      <c r="X313" s="4" t="s">
        <v>78</v>
      </c>
      <c r="Y313" s="1" t="s">
        <v>41</v>
      </c>
    </row>
    <row r="314" spans="1:25" x14ac:dyDescent="0.25">
      <c r="A314" s="1">
        <v>35225823</v>
      </c>
      <c r="B314" s="21"/>
      <c r="C314" s="2" t="s">
        <v>48</v>
      </c>
      <c r="D314" s="3" t="s">
        <v>26</v>
      </c>
      <c r="E314" s="5" t="s">
        <v>85</v>
      </c>
      <c r="F314" s="5" t="s">
        <v>59</v>
      </c>
      <c r="G314" s="6">
        <v>1.3602272727272726</v>
      </c>
      <c r="H314" s="6">
        <v>0</v>
      </c>
      <c r="I314" s="6">
        <v>0</v>
      </c>
      <c r="J314" s="6">
        <f t="shared" si="4"/>
        <v>1.3602272727272726</v>
      </c>
      <c r="K314" s="7">
        <v>0</v>
      </c>
      <c r="L314" s="8">
        <v>1.3602272727272726</v>
      </c>
      <c r="M314" s="8">
        <v>0</v>
      </c>
      <c r="N314" s="8">
        <v>0</v>
      </c>
      <c r="O314" s="8">
        <v>0</v>
      </c>
      <c r="P314" s="3" t="s">
        <v>29</v>
      </c>
      <c r="Q314" s="9" t="s">
        <v>30</v>
      </c>
      <c r="R314" s="4" t="s">
        <v>60</v>
      </c>
      <c r="S314" s="4" t="s">
        <v>61</v>
      </c>
      <c r="T314" s="19">
        <v>39.634822845458984</v>
      </c>
      <c r="U314" s="20">
        <v>-121.39146423339844</v>
      </c>
      <c r="V314" s="22"/>
      <c r="W314" s="1">
        <v>1299</v>
      </c>
      <c r="X314" s="4" t="s">
        <v>52</v>
      </c>
      <c r="Y314" s="1" t="s">
        <v>41</v>
      </c>
    </row>
    <row r="315" spans="1:25" x14ac:dyDescent="0.25">
      <c r="A315" s="1">
        <v>35116802</v>
      </c>
      <c r="B315" s="21"/>
      <c r="C315" s="2" t="s">
        <v>25</v>
      </c>
      <c r="D315" s="3" t="s">
        <v>26</v>
      </c>
      <c r="E315" s="5" t="s">
        <v>80</v>
      </c>
      <c r="F315" s="5" t="s">
        <v>59</v>
      </c>
      <c r="G315" s="6">
        <v>0</v>
      </c>
      <c r="H315" s="6">
        <v>2.2236742424242424</v>
      </c>
      <c r="I315" s="6">
        <v>0</v>
      </c>
      <c r="J315" s="6">
        <f t="shared" si="4"/>
        <v>2.2236742424242424</v>
      </c>
      <c r="K315" s="7">
        <v>2.2166666666666668</v>
      </c>
      <c r="L315" s="8">
        <v>7.0075757575757576E-3</v>
      </c>
      <c r="M315" s="8">
        <v>0</v>
      </c>
      <c r="N315" s="8">
        <v>0</v>
      </c>
      <c r="O315" s="8">
        <v>0</v>
      </c>
      <c r="P315" s="3" t="s">
        <v>113</v>
      </c>
      <c r="Q315" s="9" t="s">
        <v>45</v>
      </c>
      <c r="R315" s="4" t="s">
        <v>186</v>
      </c>
      <c r="S315" s="4" t="s">
        <v>187</v>
      </c>
      <c r="T315" s="19">
        <v>38.044103309999997</v>
      </c>
      <c r="U315" s="20">
        <v>-120.24792898</v>
      </c>
      <c r="V315" s="22"/>
      <c r="W315" s="1">
        <v>2411</v>
      </c>
      <c r="X315" s="4" t="s">
        <v>78</v>
      </c>
      <c r="Y315" s="1" t="s">
        <v>41</v>
      </c>
    </row>
    <row r="316" spans="1:25" x14ac:dyDescent="0.25">
      <c r="A316" s="1">
        <v>35116391</v>
      </c>
      <c r="B316" s="21"/>
      <c r="C316" s="2" t="s">
        <v>25</v>
      </c>
      <c r="D316" s="3" t="s">
        <v>26</v>
      </c>
      <c r="E316" s="5" t="s">
        <v>85</v>
      </c>
      <c r="F316" s="5" t="s">
        <v>59</v>
      </c>
      <c r="G316" s="6">
        <v>0</v>
      </c>
      <c r="H316" s="6">
        <v>2.0901515151515153</v>
      </c>
      <c r="I316" s="6">
        <v>0</v>
      </c>
      <c r="J316" s="6">
        <f t="shared" si="4"/>
        <v>2.0901515151515153</v>
      </c>
      <c r="K316" s="7">
        <v>1.384090909090909</v>
      </c>
      <c r="L316" s="8">
        <v>0.70606060606060606</v>
      </c>
      <c r="M316" s="8">
        <v>0</v>
      </c>
      <c r="N316" s="8">
        <v>0</v>
      </c>
      <c r="O316" s="8">
        <v>0</v>
      </c>
      <c r="P316" s="3" t="s">
        <v>113</v>
      </c>
      <c r="Q316" s="9" t="s">
        <v>45</v>
      </c>
      <c r="R316" s="4" t="s">
        <v>186</v>
      </c>
      <c r="S316" s="4" t="s">
        <v>187</v>
      </c>
      <c r="T316" s="19">
        <v>38.049399999999999</v>
      </c>
      <c r="U316" s="20">
        <v>-120.261</v>
      </c>
      <c r="V316" s="22"/>
      <c r="W316" s="1">
        <v>2369</v>
      </c>
      <c r="X316" s="4" t="s">
        <v>78</v>
      </c>
      <c r="Y316" s="1" t="s">
        <v>41</v>
      </c>
    </row>
    <row r="317" spans="1:25" x14ac:dyDescent="0.25">
      <c r="A317" s="1">
        <v>35116395</v>
      </c>
      <c r="B317" s="21"/>
      <c r="C317" s="2" t="s">
        <v>25</v>
      </c>
      <c r="D317" s="3" t="s">
        <v>26</v>
      </c>
      <c r="E317" s="5" t="s">
        <v>80</v>
      </c>
      <c r="F317" s="5" t="s">
        <v>59</v>
      </c>
      <c r="G317" s="6">
        <v>0</v>
      </c>
      <c r="H317" s="6">
        <v>1.7030303030303031</v>
      </c>
      <c r="I317" s="6">
        <v>0</v>
      </c>
      <c r="J317" s="6">
        <f t="shared" si="4"/>
        <v>1.7030303030303031</v>
      </c>
      <c r="K317" s="7">
        <v>0</v>
      </c>
      <c r="L317" s="8">
        <v>1.7030303030303031</v>
      </c>
      <c r="M317" s="8">
        <v>0</v>
      </c>
      <c r="N317" s="8">
        <v>0</v>
      </c>
      <c r="O317" s="8">
        <v>0</v>
      </c>
      <c r="P317" s="3" t="s">
        <v>113</v>
      </c>
      <c r="Q317" s="9" t="s">
        <v>45</v>
      </c>
      <c r="R317" s="4" t="s">
        <v>186</v>
      </c>
      <c r="S317" s="4" t="s">
        <v>187</v>
      </c>
      <c r="T317" s="19">
        <v>38.059600000000003</v>
      </c>
      <c r="U317" s="20">
        <v>-120.21380000000001</v>
      </c>
      <c r="V317" s="22"/>
      <c r="W317" s="1">
        <v>2369</v>
      </c>
      <c r="X317" s="4" t="s">
        <v>78</v>
      </c>
      <c r="Y317" s="1" t="s">
        <v>41</v>
      </c>
    </row>
    <row r="318" spans="1:25" x14ac:dyDescent="0.25">
      <c r="A318" s="1">
        <v>35052825</v>
      </c>
      <c r="B318" s="21"/>
      <c r="C318" s="2" t="s">
        <v>25</v>
      </c>
      <c r="D318" s="3" t="s">
        <v>26</v>
      </c>
      <c r="E318" s="5" t="s">
        <v>80</v>
      </c>
      <c r="F318" s="5" t="s">
        <v>59</v>
      </c>
      <c r="G318" s="6">
        <v>0</v>
      </c>
      <c r="H318" s="6">
        <v>1.0916666666666666</v>
      </c>
      <c r="I318" s="6">
        <v>0</v>
      </c>
      <c r="J318" s="6">
        <f t="shared" si="4"/>
        <v>1.0916666666666666</v>
      </c>
      <c r="K318" s="7">
        <v>0</v>
      </c>
      <c r="L318" s="8">
        <v>1.0916666666666666</v>
      </c>
      <c r="M318" s="8">
        <v>0</v>
      </c>
      <c r="N318" s="8">
        <v>0</v>
      </c>
      <c r="O318" s="8">
        <v>0</v>
      </c>
      <c r="P318" s="3" t="s">
        <v>113</v>
      </c>
      <c r="Q318" s="9" t="s">
        <v>45</v>
      </c>
      <c r="R318" s="4" t="s">
        <v>186</v>
      </c>
      <c r="S318" s="4" t="s">
        <v>187</v>
      </c>
      <c r="T318" s="19">
        <v>38.048882720000002</v>
      </c>
      <c r="U318" s="20">
        <v>-120.23452424</v>
      </c>
      <c r="V318" s="22"/>
      <c r="W318" s="1">
        <v>2737</v>
      </c>
      <c r="X318" s="4" t="s">
        <v>78</v>
      </c>
      <c r="Y318" s="1" t="s">
        <v>41</v>
      </c>
    </row>
    <row r="319" spans="1:25" x14ac:dyDescent="0.25">
      <c r="A319" s="1">
        <v>35232650</v>
      </c>
      <c r="B319" s="21"/>
      <c r="C319" s="2" t="s">
        <v>25</v>
      </c>
      <c r="D319" s="3" t="s">
        <v>26</v>
      </c>
      <c r="E319" s="5" t="s">
        <v>91</v>
      </c>
      <c r="F319" s="5" t="s">
        <v>92</v>
      </c>
      <c r="G319" s="6">
        <v>1.3446969696969697</v>
      </c>
      <c r="H319" s="6">
        <v>0</v>
      </c>
      <c r="I319" s="6">
        <v>0</v>
      </c>
      <c r="J319" s="6">
        <f t="shared" si="4"/>
        <v>1.3446969696969697</v>
      </c>
      <c r="K319" s="7">
        <v>0</v>
      </c>
      <c r="L319" s="8">
        <v>0</v>
      </c>
      <c r="M319" s="8">
        <v>1.3446969696969697</v>
      </c>
      <c r="N319" s="8">
        <v>0</v>
      </c>
      <c r="O319" s="8">
        <v>0</v>
      </c>
      <c r="P319" s="3" t="s">
        <v>37</v>
      </c>
      <c r="Q319" s="9" t="s">
        <v>30</v>
      </c>
      <c r="R319" s="4" t="s">
        <v>170</v>
      </c>
      <c r="S319" s="4" t="s">
        <v>124</v>
      </c>
      <c r="T319" s="19">
        <v>38.898197174072266</v>
      </c>
      <c r="U319" s="20">
        <v>-120.98271179199219</v>
      </c>
      <c r="V319" s="22"/>
      <c r="W319" s="1">
        <v>45</v>
      </c>
      <c r="X319" s="4" t="s">
        <v>79</v>
      </c>
      <c r="Y319" s="1" t="s">
        <v>34</v>
      </c>
    </row>
    <row r="320" spans="1:25" x14ac:dyDescent="0.25">
      <c r="A320" s="1">
        <v>35254070</v>
      </c>
      <c r="B320" s="21"/>
      <c r="C320" s="2" t="s">
        <v>25</v>
      </c>
      <c r="D320" s="3" t="s">
        <v>26</v>
      </c>
      <c r="E320" s="5" t="s">
        <v>27</v>
      </c>
      <c r="F320" s="5" t="s">
        <v>28</v>
      </c>
      <c r="G320" s="6">
        <v>0</v>
      </c>
      <c r="H320" s="6">
        <v>0.98901515151515151</v>
      </c>
      <c r="I320" s="6">
        <v>0</v>
      </c>
      <c r="J320" s="6">
        <f t="shared" si="4"/>
        <v>0.98901515151515151</v>
      </c>
      <c r="K320" s="7">
        <v>0</v>
      </c>
      <c r="L320" s="8">
        <v>0</v>
      </c>
      <c r="M320" s="8">
        <v>0</v>
      </c>
      <c r="N320" s="8">
        <v>0.98901515151515151</v>
      </c>
      <c r="O320" s="8">
        <v>0</v>
      </c>
      <c r="P320" s="3" t="s">
        <v>37</v>
      </c>
      <c r="Q320" s="9" t="s">
        <v>30</v>
      </c>
      <c r="R320" s="4" t="s">
        <v>170</v>
      </c>
      <c r="S320" s="4" t="s">
        <v>124</v>
      </c>
      <c r="T320" s="19">
        <v>38.893131256103516</v>
      </c>
      <c r="U320" s="20">
        <v>-120.99663543701172</v>
      </c>
      <c r="V320" s="22"/>
      <c r="W320" s="1">
        <v>169</v>
      </c>
      <c r="X320" s="4" t="s">
        <v>33</v>
      </c>
      <c r="Y320" s="1" t="s">
        <v>34</v>
      </c>
    </row>
    <row r="321" spans="1:25" x14ac:dyDescent="0.25">
      <c r="A321" s="1">
        <v>35254071</v>
      </c>
      <c r="B321" s="21"/>
      <c r="C321" s="2" t="s">
        <v>25</v>
      </c>
      <c r="D321" s="3" t="s">
        <v>26</v>
      </c>
      <c r="E321" s="5" t="s">
        <v>27</v>
      </c>
      <c r="F321" s="5" t="s">
        <v>28</v>
      </c>
      <c r="G321" s="6">
        <v>0</v>
      </c>
      <c r="H321" s="6">
        <v>2.65</v>
      </c>
      <c r="I321" s="6">
        <v>0</v>
      </c>
      <c r="J321" s="6">
        <f t="shared" si="4"/>
        <v>2.65</v>
      </c>
      <c r="K321" s="7">
        <v>0</v>
      </c>
      <c r="L321" s="8">
        <v>0</v>
      </c>
      <c r="M321" s="8">
        <v>0</v>
      </c>
      <c r="N321" s="8">
        <v>2.65</v>
      </c>
      <c r="O321" s="8">
        <v>0</v>
      </c>
      <c r="P321" s="3" t="s">
        <v>37</v>
      </c>
      <c r="Q321" s="9" t="s">
        <v>30</v>
      </c>
      <c r="R321" s="4" t="s">
        <v>170</v>
      </c>
      <c r="S321" s="4" t="s">
        <v>124</v>
      </c>
      <c r="T321" s="19">
        <v>38.893211364746094</v>
      </c>
      <c r="U321" s="20">
        <v>-120.99651336669922</v>
      </c>
      <c r="V321" s="22"/>
      <c r="W321" s="1">
        <v>169</v>
      </c>
      <c r="X321" s="4" t="s">
        <v>33</v>
      </c>
      <c r="Y321" s="1" t="s">
        <v>34</v>
      </c>
    </row>
    <row r="322" spans="1:25" x14ac:dyDescent="0.25">
      <c r="A322" s="1">
        <v>35305303</v>
      </c>
      <c r="B322" s="21"/>
      <c r="C322" s="2" t="s">
        <v>25</v>
      </c>
      <c r="D322" s="3" t="s">
        <v>26</v>
      </c>
      <c r="E322" s="5" t="s">
        <v>27</v>
      </c>
      <c r="F322" s="5" t="s">
        <v>28</v>
      </c>
      <c r="G322" s="6">
        <v>0</v>
      </c>
      <c r="H322" s="6">
        <v>0.98901515151515151</v>
      </c>
      <c r="I322" s="6">
        <v>0</v>
      </c>
      <c r="J322" s="6">
        <f t="shared" ref="J322:J385" si="5">SUM(G322:I322)</f>
        <v>0.98901515151515151</v>
      </c>
      <c r="K322" s="7">
        <v>0</v>
      </c>
      <c r="L322" s="8">
        <v>0</v>
      </c>
      <c r="M322" s="8">
        <v>0</v>
      </c>
      <c r="N322" s="8">
        <v>0.98901515151515151</v>
      </c>
      <c r="O322" s="8">
        <v>0</v>
      </c>
      <c r="P322" s="3" t="s">
        <v>37</v>
      </c>
      <c r="Q322" s="9" t="s">
        <v>30</v>
      </c>
      <c r="R322" s="4" t="s">
        <v>170</v>
      </c>
      <c r="S322" s="4" t="s">
        <v>124</v>
      </c>
      <c r="T322" s="19">
        <v>38.897167205810547</v>
      </c>
      <c r="U322" s="20">
        <v>-120.98904418945313</v>
      </c>
      <c r="V322" s="22"/>
      <c r="W322" s="1">
        <v>169</v>
      </c>
      <c r="X322" s="4" t="s">
        <v>33</v>
      </c>
      <c r="Y322" s="1" t="s">
        <v>34</v>
      </c>
    </row>
    <row r="323" spans="1:25" x14ac:dyDescent="0.25">
      <c r="A323" s="1">
        <v>35305304</v>
      </c>
      <c r="B323" s="21"/>
      <c r="C323" s="2" t="s">
        <v>25</v>
      </c>
      <c r="D323" s="3" t="s">
        <v>26</v>
      </c>
      <c r="E323" s="5" t="s">
        <v>27</v>
      </c>
      <c r="F323" s="5" t="s">
        <v>28</v>
      </c>
      <c r="G323" s="6">
        <v>0</v>
      </c>
      <c r="H323" s="6">
        <v>0.98901515151515151</v>
      </c>
      <c r="I323" s="6">
        <v>0</v>
      </c>
      <c r="J323" s="6">
        <f t="shared" si="5"/>
        <v>0.98901515151515151</v>
      </c>
      <c r="K323" s="7">
        <v>0</v>
      </c>
      <c r="L323" s="8">
        <v>0</v>
      </c>
      <c r="M323" s="8">
        <v>0</v>
      </c>
      <c r="N323" s="8">
        <v>0.98901515151515151</v>
      </c>
      <c r="O323" s="8">
        <v>0</v>
      </c>
      <c r="P323" s="3" t="s">
        <v>37</v>
      </c>
      <c r="Q323" s="9" t="s">
        <v>30</v>
      </c>
      <c r="R323" s="4" t="s">
        <v>170</v>
      </c>
      <c r="S323" s="4" t="s">
        <v>124</v>
      </c>
      <c r="T323" s="19">
        <v>38.897804260253906</v>
      </c>
      <c r="U323" s="20">
        <v>-120.986572265625</v>
      </c>
      <c r="V323" s="22"/>
      <c r="W323" s="1">
        <v>169</v>
      </c>
      <c r="X323" s="4" t="s">
        <v>33</v>
      </c>
      <c r="Y323" s="1" t="s">
        <v>34</v>
      </c>
    </row>
    <row r="324" spans="1:25" x14ac:dyDescent="0.25">
      <c r="A324" s="1">
        <v>35305305</v>
      </c>
      <c r="B324" s="21"/>
      <c r="C324" s="2" t="s">
        <v>25</v>
      </c>
      <c r="D324" s="3" t="s">
        <v>26</v>
      </c>
      <c r="E324" s="5" t="s">
        <v>27</v>
      </c>
      <c r="F324" s="5" t="s">
        <v>28</v>
      </c>
      <c r="G324" s="6">
        <v>0</v>
      </c>
      <c r="H324" s="6">
        <v>0.98901515151515151</v>
      </c>
      <c r="I324" s="6">
        <v>0</v>
      </c>
      <c r="J324" s="6">
        <f t="shared" si="5"/>
        <v>0.98901515151515151</v>
      </c>
      <c r="K324" s="7">
        <v>0</v>
      </c>
      <c r="L324" s="8">
        <v>0</v>
      </c>
      <c r="M324" s="8">
        <v>0</v>
      </c>
      <c r="N324" s="8">
        <v>0.98901515151515151</v>
      </c>
      <c r="O324" s="8">
        <v>0</v>
      </c>
      <c r="P324" s="3" t="s">
        <v>37</v>
      </c>
      <c r="Q324" s="9" t="s">
        <v>30</v>
      </c>
      <c r="R324" s="4" t="s">
        <v>170</v>
      </c>
      <c r="S324" s="4" t="s">
        <v>124</v>
      </c>
      <c r="T324" s="19">
        <v>38.898056030273438</v>
      </c>
      <c r="U324" s="20">
        <v>-120.97381591796875</v>
      </c>
      <c r="V324" s="22"/>
      <c r="W324" s="1">
        <v>169</v>
      </c>
      <c r="X324" s="4" t="s">
        <v>33</v>
      </c>
      <c r="Y324" s="1" t="s">
        <v>34</v>
      </c>
    </row>
    <row r="325" spans="1:25" x14ac:dyDescent="0.25">
      <c r="A325" s="1">
        <v>35305306</v>
      </c>
      <c r="B325" s="21"/>
      <c r="C325" s="2" t="s">
        <v>25</v>
      </c>
      <c r="D325" s="3" t="s">
        <v>26</v>
      </c>
      <c r="E325" s="5" t="s">
        <v>27</v>
      </c>
      <c r="F325" s="5" t="s">
        <v>28</v>
      </c>
      <c r="G325" s="6">
        <v>0</v>
      </c>
      <c r="H325" s="6">
        <v>0.98901515151515151</v>
      </c>
      <c r="I325" s="6">
        <v>0</v>
      </c>
      <c r="J325" s="6">
        <f t="shared" si="5"/>
        <v>0.98901515151515151</v>
      </c>
      <c r="K325" s="7">
        <v>0</v>
      </c>
      <c r="L325" s="8">
        <v>0</v>
      </c>
      <c r="M325" s="8">
        <v>0</v>
      </c>
      <c r="N325" s="8">
        <v>0.98901515151515151</v>
      </c>
      <c r="O325" s="8">
        <v>0</v>
      </c>
      <c r="P325" s="3" t="s">
        <v>37</v>
      </c>
      <c r="Q325" s="9" t="s">
        <v>30</v>
      </c>
      <c r="R325" s="4" t="s">
        <v>170</v>
      </c>
      <c r="S325" s="4" t="s">
        <v>124</v>
      </c>
      <c r="T325" s="19">
        <v>38.897678375244141</v>
      </c>
      <c r="U325" s="20">
        <v>-120.97200775146484</v>
      </c>
      <c r="V325" s="22"/>
      <c r="W325" s="1">
        <v>169</v>
      </c>
      <c r="X325" s="4" t="s">
        <v>33</v>
      </c>
      <c r="Y325" s="1" t="s">
        <v>34</v>
      </c>
    </row>
    <row r="326" spans="1:25" x14ac:dyDescent="0.25">
      <c r="A326" s="1">
        <v>35305307</v>
      </c>
      <c r="B326" s="21"/>
      <c r="C326" s="2" t="s">
        <v>25</v>
      </c>
      <c r="D326" s="3" t="s">
        <v>26</v>
      </c>
      <c r="E326" s="5" t="s">
        <v>27</v>
      </c>
      <c r="F326" s="5" t="s">
        <v>28</v>
      </c>
      <c r="G326" s="6">
        <v>0</v>
      </c>
      <c r="H326" s="6">
        <v>0.98901515151515151</v>
      </c>
      <c r="I326" s="6">
        <v>0</v>
      </c>
      <c r="J326" s="6">
        <f t="shared" si="5"/>
        <v>0.98901515151515151</v>
      </c>
      <c r="K326" s="7">
        <v>0</v>
      </c>
      <c r="L326" s="8">
        <v>0</v>
      </c>
      <c r="M326" s="8">
        <v>0</v>
      </c>
      <c r="N326" s="8">
        <v>0.98901515151515151</v>
      </c>
      <c r="O326" s="8">
        <v>0</v>
      </c>
      <c r="P326" s="3" t="s">
        <v>37</v>
      </c>
      <c r="Q326" s="9" t="s">
        <v>30</v>
      </c>
      <c r="R326" s="4" t="s">
        <v>170</v>
      </c>
      <c r="S326" s="4" t="s">
        <v>124</v>
      </c>
      <c r="T326" s="19">
        <v>38.896190643310547</v>
      </c>
      <c r="U326" s="20">
        <v>-120.96479797363281</v>
      </c>
      <c r="V326" s="22"/>
      <c r="W326" s="1">
        <v>169</v>
      </c>
      <c r="X326" s="4" t="s">
        <v>33</v>
      </c>
      <c r="Y326" s="1" t="s">
        <v>34</v>
      </c>
    </row>
    <row r="327" spans="1:25" x14ac:dyDescent="0.25">
      <c r="A327" s="1">
        <v>35305308</v>
      </c>
      <c r="B327" s="21"/>
      <c r="C327" s="2" t="s">
        <v>25</v>
      </c>
      <c r="D327" s="3" t="s">
        <v>26</v>
      </c>
      <c r="E327" s="5" t="s">
        <v>27</v>
      </c>
      <c r="F327" s="5" t="s">
        <v>28</v>
      </c>
      <c r="G327" s="6">
        <v>0</v>
      </c>
      <c r="H327" s="6">
        <v>0.98901515151515151</v>
      </c>
      <c r="I327" s="6">
        <v>0</v>
      </c>
      <c r="J327" s="6">
        <f t="shared" si="5"/>
        <v>0.98901515151515151</v>
      </c>
      <c r="K327" s="7">
        <v>0</v>
      </c>
      <c r="L327" s="8">
        <v>0</v>
      </c>
      <c r="M327" s="8">
        <v>0</v>
      </c>
      <c r="N327" s="8">
        <v>0.98901515151515151</v>
      </c>
      <c r="O327" s="8">
        <v>0</v>
      </c>
      <c r="P327" s="3" t="s">
        <v>37</v>
      </c>
      <c r="Q327" s="9" t="s">
        <v>30</v>
      </c>
      <c r="R327" s="4" t="s">
        <v>170</v>
      </c>
      <c r="S327" s="4" t="s">
        <v>124</v>
      </c>
      <c r="T327" s="19">
        <v>38.894374847412109</v>
      </c>
      <c r="U327" s="20">
        <v>-120.96472930908203</v>
      </c>
      <c r="V327" s="22"/>
      <c r="W327" s="1">
        <v>169</v>
      </c>
      <c r="X327" s="4" t="s">
        <v>33</v>
      </c>
      <c r="Y327" s="1" t="s">
        <v>34</v>
      </c>
    </row>
    <row r="328" spans="1:25" x14ac:dyDescent="0.25">
      <c r="A328" s="1">
        <v>35305309</v>
      </c>
      <c r="B328" s="21"/>
      <c r="C328" s="2" t="s">
        <v>25</v>
      </c>
      <c r="D328" s="3" t="s">
        <v>26</v>
      </c>
      <c r="E328" s="5" t="s">
        <v>27</v>
      </c>
      <c r="F328" s="5" t="s">
        <v>28</v>
      </c>
      <c r="G328" s="6">
        <v>0</v>
      </c>
      <c r="H328" s="6">
        <v>0.98901515151515151</v>
      </c>
      <c r="I328" s="6">
        <v>0</v>
      </c>
      <c r="J328" s="6">
        <f t="shared" si="5"/>
        <v>0.98901515151515151</v>
      </c>
      <c r="K328" s="7">
        <v>0</v>
      </c>
      <c r="L328" s="8">
        <v>0</v>
      </c>
      <c r="M328" s="8">
        <v>0</v>
      </c>
      <c r="N328" s="8">
        <v>0.98901515151515151</v>
      </c>
      <c r="O328" s="8">
        <v>0</v>
      </c>
      <c r="P328" s="3" t="s">
        <v>37</v>
      </c>
      <c r="Q328" s="9" t="s">
        <v>30</v>
      </c>
      <c r="R328" s="4" t="s">
        <v>170</v>
      </c>
      <c r="S328" s="4" t="s">
        <v>124</v>
      </c>
      <c r="T328" s="19">
        <v>38.896186828613281</v>
      </c>
      <c r="U328" s="20">
        <v>-120.96333312988281</v>
      </c>
      <c r="V328" s="22"/>
      <c r="W328" s="1">
        <v>169</v>
      </c>
      <c r="X328" s="4" t="s">
        <v>33</v>
      </c>
      <c r="Y328" s="1" t="s">
        <v>34</v>
      </c>
    </row>
    <row r="329" spans="1:25" x14ac:dyDescent="0.25">
      <c r="A329" s="1">
        <v>35305310</v>
      </c>
      <c r="B329" s="21"/>
      <c r="C329" s="2" t="s">
        <v>25</v>
      </c>
      <c r="D329" s="3" t="s">
        <v>26</v>
      </c>
      <c r="E329" s="5" t="s">
        <v>27</v>
      </c>
      <c r="F329" s="5" t="s">
        <v>28</v>
      </c>
      <c r="G329" s="6">
        <v>0</v>
      </c>
      <c r="H329" s="6">
        <v>0.98901515151515151</v>
      </c>
      <c r="I329" s="6">
        <v>0</v>
      </c>
      <c r="J329" s="6">
        <f t="shared" si="5"/>
        <v>0.98901515151515151</v>
      </c>
      <c r="K329" s="7">
        <v>0</v>
      </c>
      <c r="L329" s="8">
        <v>0</v>
      </c>
      <c r="M329" s="8">
        <v>0</v>
      </c>
      <c r="N329" s="8">
        <v>0.98901515151515151</v>
      </c>
      <c r="O329" s="8">
        <v>0</v>
      </c>
      <c r="P329" s="3" t="s">
        <v>37</v>
      </c>
      <c r="Q329" s="9" t="s">
        <v>30</v>
      </c>
      <c r="R329" s="4" t="s">
        <v>170</v>
      </c>
      <c r="S329" s="4" t="s">
        <v>124</v>
      </c>
      <c r="T329" s="19">
        <v>38.899005889892578</v>
      </c>
      <c r="U329" s="20">
        <v>-120.94847869873047</v>
      </c>
      <c r="V329" s="22"/>
      <c r="W329" s="1">
        <v>169</v>
      </c>
      <c r="X329" s="4" t="s">
        <v>33</v>
      </c>
      <c r="Y329" s="1" t="s">
        <v>34</v>
      </c>
    </row>
    <row r="330" spans="1:25" x14ac:dyDescent="0.25">
      <c r="A330" s="1">
        <v>35305311</v>
      </c>
      <c r="B330" s="21"/>
      <c r="C330" s="2" t="s">
        <v>25</v>
      </c>
      <c r="D330" s="3" t="s">
        <v>26</v>
      </c>
      <c r="E330" s="5" t="s">
        <v>27</v>
      </c>
      <c r="F330" s="5" t="s">
        <v>28</v>
      </c>
      <c r="G330" s="6">
        <v>0</v>
      </c>
      <c r="H330" s="6">
        <v>0.98901515151515151</v>
      </c>
      <c r="I330" s="6">
        <v>0</v>
      </c>
      <c r="J330" s="6">
        <f t="shared" si="5"/>
        <v>0.98901515151515151</v>
      </c>
      <c r="K330" s="7">
        <v>0</v>
      </c>
      <c r="L330" s="8">
        <v>0</v>
      </c>
      <c r="M330" s="8">
        <v>0</v>
      </c>
      <c r="N330" s="8">
        <v>0.98901515151515151</v>
      </c>
      <c r="O330" s="8">
        <v>0</v>
      </c>
      <c r="P330" s="3" t="s">
        <v>37</v>
      </c>
      <c r="Q330" s="9" t="s">
        <v>30</v>
      </c>
      <c r="R330" s="4" t="s">
        <v>190</v>
      </c>
      <c r="S330" s="4" t="s">
        <v>124</v>
      </c>
      <c r="T330" s="19">
        <v>38.896450042724609</v>
      </c>
      <c r="U330" s="20">
        <v>-120.94548034667969</v>
      </c>
      <c r="V330" s="22"/>
      <c r="W330" s="1">
        <v>169</v>
      </c>
      <c r="X330" s="4" t="s">
        <v>33</v>
      </c>
      <c r="Y330" s="1" t="s">
        <v>34</v>
      </c>
    </row>
    <row r="331" spans="1:25" x14ac:dyDescent="0.25">
      <c r="A331" s="1">
        <v>35305312</v>
      </c>
      <c r="B331" s="21"/>
      <c r="C331" s="2" t="s">
        <v>25</v>
      </c>
      <c r="D331" s="3" t="s">
        <v>26</v>
      </c>
      <c r="E331" s="5" t="s">
        <v>27</v>
      </c>
      <c r="F331" s="5" t="s">
        <v>28</v>
      </c>
      <c r="G331" s="6">
        <v>0</v>
      </c>
      <c r="H331" s="6">
        <v>0.98901515151515151</v>
      </c>
      <c r="I331" s="6">
        <v>0</v>
      </c>
      <c r="J331" s="6">
        <f t="shared" si="5"/>
        <v>0.98901515151515151</v>
      </c>
      <c r="K331" s="7">
        <v>0</v>
      </c>
      <c r="L331" s="8">
        <v>0</v>
      </c>
      <c r="M331" s="8">
        <v>0</v>
      </c>
      <c r="N331" s="8">
        <v>0.98901515151515151</v>
      </c>
      <c r="O331" s="8">
        <v>0</v>
      </c>
      <c r="P331" s="3" t="s">
        <v>37</v>
      </c>
      <c r="Q331" s="9" t="s">
        <v>30</v>
      </c>
      <c r="R331" s="4" t="s">
        <v>170</v>
      </c>
      <c r="S331" s="4" t="s">
        <v>124</v>
      </c>
      <c r="T331" s="19">
        <v>38.897720336914063</v>
      </c>
      <c r="U331" s="20">
        <v>-120.96736907958984</v>
      </c>
      <c r="V331" s="22"/>
      <c r="W331" s="1">
        <v>169</v>
      </c>
      <c r="X331" s="4" t="s">
        <v>33</v>
      </c>
      <c r="Y331" s="1" t="s">
        <v>34</v>
      </c>
    </row>
    <row r="332" spans="1:25" x14ac:dyDescent="0.25">
      <c r="A332" s="1">
        <v>35234526</v>
      </c>
      <c r="B332" s="21"/>
      <c r="C332" s="2" t="s">
        <v>25</v>
      </c>
      <c r="D332" s="3" t="s">
        <v>26</v>
      </c>
      <c r="E332" s="5" t="s">
        <v>54</v>
      </c>
      <c r="F332" s="5" t="s">
        <v>55</v>
      </c>
      <c r="G332" s="6">
        <v>1.3426136363636363</v>
      </c>
      <c r="H332" s="6">
        <v>0</v>
      </c>
      <c r="I332" s="6">
        <v>0</v>
      </c>
      <c r="J332" s="6">
        <f t="shared" si="5"/>
        <v>1.3426136363636363</v>
      </c>
      <c r="K332" s="7">
        <v>0</v>
      </c>
      <c r="L332" s="8">
        <v>0</v>
      </c>
      <c r="M332" s="8">
        <v>1.3426136363636363</v>
      </c>
      <c r="N332" s="8">
        <v>0</v>
      </c>
      <c r="O332" s="8">
        <v>0</v>
      </c>
      <c r="P332" s="3" t="s">
        <v>88</v>
      </c>
      <c r="Q332" s="9" t="s">
        <v>45</v>
      </c>
      <c r="R332" s="4" t="s">
        <v>173</v>
      </c>
      <c r="S332" s="4" t="s">
        <v>174</v>
      </c>
      <c r="T332" s="19">
        <v>38.394920349121094</v>
      </c>
      <c r="U332" s="20">
        <v>-120.80401611328125</v>
      </c>
      <c r="V332" s="22"/>
      <c r="W332" s="1">
        <v>999</v>
      </c>
      <c r="X332" s="4" t="s">
        <v>40</v>
      </c>
      <c r="Y332" s="1" t="s">
        <v>34</v>
      </c>
    </row>
    <row r="333" spans="1:25" x14ac:dyDescent="0.25">
      <c r="A333" s="1">
        <v>35192280</v>
      </c>
      <c r="B333" s="21"/>
      <c r="C333" s="2" t="s">
        <v>25</v>
      </c>
      <c r="D333" s="3" t="s">
        <v>26</v>
      </c>
      <c r="E333" s="5" t="s">
        <v>54</v>
      </c>
      <c r="F333" s="5" t="s">
        <v>55</v>
      </c>
      <c r="G333" s="6">
        <v>1.3399621212121211</v>
      </c>
      <c r="H333" s="6">
        <v>0</v>
      </c>
      <c r="I333" s="6">
        <v>0</v>
      </c>
      <c r="J333" s="6">
        <f t="shared" si="5"/>
        <v>1.3399621212121211</v>
      </c>
      <c r="K333" s="7">
        <v>0</v>
      </c>
      <c r="L333" s="8">
        <v>0</v>
      </c>
      <c r="M333" s="8">
        <v>1.3399621212121211</v>
      </c>
      <c r="N333" s="8">
        <v>0</v>
      </c>
      <c r="O333" s="8">
        <v>0</v>
      </c>
      <c r="P333" s="3" t="s">
        <v>105</v>
      </c>
      <c r="Q333" s="9" t="s">
        <v>106</v>
      </c>
      <c r="R333" s="4" t="s">
        <v>107</v>
      </c>
      <c r="S333" s="4" t="s">
        <v>177</v>
      </c>
      <c r="T333" s="19">
        <v>37.868373870849609</v>
      </c>
      <c r="U333" s="20">
        <v>-121.85735321044922</v>
      </c>
      <c r="V333" s="22"/>
      <c r="W333" s="1">
        <v>377</v>
      </c>
      <c r="X333" s="4" t="s">
        <v>109</v>
      </c>
      <c r="Y333" s="1" t="s">
        <v>41</v>
      </c>
    </row>
    <row r="334" spans="1:25" x14ac:dyDescent="0.25">
      <c r="A334" s="1">
        <v>35293664</v>
      </c>
      <c r="B334" s="21"/>
      <c r="C334" s="2" t="s">
        <v>25</v>
      </c>
      <c r="D334" s="3" t="s">
        <v>26</v>
      </c>
      <c r="E334" s="5" t="s">
        <v>27</v>
      </c>
      <c r="F334" s="5" t="s">
        <v>28</v>
      </c>
      <c r="G334" s="6">
        <v>0</v>
      </c>
      <c r="H334" s="6">
        <v>0.8</v>
      </c>
      <c r="I334" s="6">
        <v>0</v>
      </c>
      <c r="J334" s="6">
        <f t="shared" si="5"/>
        <v>0.8</v>
      </c>
      <c r="K334" s="7">
        <v>0</v>
      </c>
      <c r="L334" s="8">
        <v>0</v>
      </c>
      <c r="M334" s="8">
        <v>0</v>
      </c>
      <c r="N334" s="8">
        <v>0.8</v>
      </c>
      <c r="O334" s="8">
        <v>0</v>
      </c>
      <c r="P334" s="3" t="s">
        <v>37</v>
      </c>
      <c r="Q334" s="9" t="s">
        <v>30</v>
      </c>
      <c r="R334" s="4" t="s">
        <v>190</v>
      </c>
      <c r="S334" s="4" t="s">
        <v>124</v>
      </c>
      <c r="T334" s="19">
        <v>38.898143768310547</v>
      </c>
      <c r="U334" s="20">
        <v>-120.91404724121094</v>
      </c>
      <c r="V334" s="22"/>
      <c r="W334" s="1">
        <v>169</v>
      </c>
      <c r="X334" s="4" t="s">
        <v>33</v>
      </c>
      <c r="Y334" s="1" t="s">
        <v>34</v>
      </c>
    </row>
    <row r="335" spans="1:25" x14ac:dyDescent="0.25">
      <c r="A335" s="1">
        <v>35227160</v>
      </c>
      <c r="B335" s="21"/>
      <c r="C335" s="2" t="s">
        <v>25</v>
      </c>
      <c r="D335" s="3" t="s">
        <v>26</v>
      </c>
      <c r="E335" s="5" t="s">
        <v>49</v>
      </c>
      <c r="F335" s="5" t="s">
        <v>50</v>
      </c>
      <c r="G335" s="6">
        <v>1.3200757575757576</v>
      </c>
      <c r="H335" s="6">
        <v>0</v>
      </c>
      <c r="I335" s="6">
        <v>0</v>
      </c>
      <c r="J335" s="6">
        <f t="shared" si="5"/>
        <v>1.3200757575757576</v>
      </c>
      <c r="K335" s="7">
        <v>0</v>
      </c>
      <c r="L335" s="8">
        <v>0</v>
      </c>
      <c r="M335" s="8">
        <v>0</v>
      </c>
      <c r="N335" s="8">
        <v>1.3200757575757576</v>
      </c>
      <c r="O335" s="8">
        <v>0</v>
      </c>
      <c r="P335" s="3" t="s">
        <v>63</v>
      </c>
      <c r="Q335" s="9" t="s">
        <v>64</v>
      </c>
      <c r="R335" s="4" t="s">
        <v>122</v>
      </c>
      <c r="S335" s="4" t="s">
        <v>66</v>
      </c>
      <c r="T335" s="19">
        <v>38.757331848144531</v>
      </c>
      <c r="U335" s="20">
        <v>-122.60599517822266</v>
      </c>
      <c r="V335" s="22"/>
      <c r="W335" s="1">
        <v>8</v>
      </c>
      <c r="X335" s="4" t="s">
        <v>71</v>
      </c>
      <c r="Y335" s="1" t="s">
        <v>34</v>
      </c>
    </row>
    <row r="336" spans="1:25" x14ac:dyDescent="0.25">
      <c r="A336" s="1">
        <v>35293666</v>
      </c>
      <c r="B336" s="21"/>
      <c r="C336" s="2" t="s">
        <v>25</v>
      </c>
      <c r="D336" s="3" t="s">
        <v>26</v>
      </c>
      <c r="E336" s="5" t="s">
        <v>27</v>
      </c>
      <c r="F336" s="5" t="s">
        <v>28</v>
      </c>
      <c r="G336" s="6">
        <v>0</v>
      </c>
      <c r="H336" s="6">
        <v>0.22992424242424242</v>
      </c>
      <c r="I336" s="6">
        <v>0</v>
      </c>
      <c r="J336" s="6">
        <f t="shared" si="5"/>
        <v>0.22992424242424242</v>
      </c>
      <c r="K336" s="7">
        <v>0</v>
      </c>
      <c r="L336" s="8">
        <v>0</v>
      </c>
      <c r="M336" s="8">
        <v>0</v>
      </c>
      <c r="N336" s="8">
        <v>0.22992424242424242</v>
      </c>
      <c r="O336" s="8">
        <v>0</v>
      </c>
      <c r="P336" s="3" t="s">
        <v>37</v>
      </c>
      <c r="Q336" s="9" t="s">
        <v>30</v>
      </c>
      <c r="R336" s="4" t="s">
        <v>170</v>
      </c>
      <c r="S336" s="4" t="s">
        <v>124</v>
      </c>
      <c r="T336" s="19">
        <v>38.901210784912109</v>
      </c>
      <c r="U336" s="20">
        <v>-120.93458557128906</v>
      </c>
      <c r="V336" s="22"/>
      <c r="W336" s="1">
        <v>169</v>
      </c>
      <c r="X336" s="4" t="s">
        <v>33</v>
      </c>
      <c r="Y336" s="1" t="s">
        <v>34</v>
      </c>
    </row>
    <row r="337" spans="1:25" x14ac:dyDescent="0.25">
      <c r="A337" s="1">
        <v>35293667</v>
      </c>
      <c r="B337" s="21"/>
      <c r="C337" s="2" t="s">
        <v>25</v>
      </c>
      <c r="D337" s="3" t="s">
        <v>26</v>
      </c>
      <c r="E337" s="5" t="s">
        <v>27</v>
      </c>
      <c r="F337" s="5" t="s">
        <v>28</v>
      </c>
      <c r="G337" s="6">
        <v>0</v>
      </c>
      <c r="H337" s="6">
        <v>1.65</v>
      </c>
      <c r="I337" s="6">
        <v>0</v>
      </c>
      <c r="J337" s="6">
        <f t="shared" si="5"/>
        <v>1.65</v>
      </c>
      <c r="K337" s="7">
        <v>0</v>
      </c>
      <c r="L337" s="8">
        <v>0</v>
      </c>
      <c r="M337" s="8">
        <v>0</v>
      </c>
      <c r="N337" s="8">
        <v>1.65</v>
      </c>
      <c r="O337" s="8">
        <v>0</v>
      </c>
      <c r="P337" s="3" t="s">
        <v>37</v>
      </c>
      <c r="Q337" s="9" t="s">
        <v>30</v>
      </c>
      <c r="R337" s="4" t="s">
        <v>170</v>
      </c>
      <c r="S337" s="4" t="s">
        <v>124</v>
      </c>
      <c r="T337" s="19">
        <v>38.897380828857422</v>
      </c>
      <c r="U337" s="20">
        <v>-120.93378448486328</v>
      </c>
      <c r="V337" s="22"/>
      <c r="W337" s="1">
        <v>169</v>
      </c>
      <c r="X337" s="4" t="s">
        <v>33</v>
      </c>
      <c r="Y337" s="1" t="s">
        <v>34</v>
      </c>
    </row>
    <row r="338" spans="1:25" x14ac:dyDescent="0.25">
      <c r="A338" s="1">
        <v>35293668</v>
      </c>
      <c r="B338" s="21"/>
      <c r="C338" s="2" t="s">
        <v>25</v>
      </c>
      <c r="D338" s="3" t="s">
        <v>26</v>
      </c>
      <c r="E338" s="5" t="s">
        <v>27</v>
      </c>
      <c r="F338" s="5" t="s">
        <v>28</v>
      </c>
      <c r="G338" s="6">
        <v>0</v>
      </c>
      <c r="H338" s="6">
        <v>1.4399621212121212</v>
      </c>
      <c r="I338" s="6">
        <v>0</v>
      </c>
      <c r="J338" s="6">
        <f t="shared" si="5"/>
        <v>1.4399621212121212</v>
      </c>
      <c r="K338" s="7">
        <v>0</v>
      </c>
      <c r="L338" s="8">
        <v>0</v>
      </c>
      <c r="M338" s="8">
        <v>0</v>
      </c>
      <c r="N338" s="8">
        <v>1.4399621212121212</v>
      </c>
      <c r="O338" s="8">
        <v>0</v>
      </c>
      <c r="P338" s="3" t="s">
        <v>37</v>
      </c>
      <c r="Q338" s="9" t="s">
        <v>30</v>
      </c>
      <c r="R338" s="4" t="s">
        <v>170</v>
      </c>
      <c r="S338" s="4" t="s">
        <v>124</v>
      </c>
      <c r="T338" s="19">
        <v>38.889366149902344</v>
      </c>
      <c r="U338" s="20">
        <v>-120.95888519287109</v>
      </c>
      <c r="V338" s="22"/>
      <c r="W338" s="1">
        <v>169</v>
      </c>
      <c r="X338" s="4" t="s">
        <v>33</v>
      </c>
      <c r="Y338" s="1" t="s">
        <v>34</v>
      </c>
    </row>
    <row r="339" spans="1:25" x14ac:dyDescent="0.25">
      <c r="A339" s="1">
        <v>35293669</v>
      </c>
      <c r="B339" s="21"/>
      <c r="C339" s="2" t="s">
        <v>25</v>
      </c>
      <c r="D339" s="3" t="s">
        <v>26</v>
      </c>
      <c r="E339" s="5" t="s">
        <v>27</v>
      </c>
      <c r="F339" s="5" t="s">
        <v>28</v>
      </c>
      <c r="G339" s="6">
        <v>0</v>
      </c>
      <c r="H339" s="6">
        <v>1.6299242424242424</v>
      </c>
      <c r="I339" s="6">
        <v>0</v>
      </c>
      <c r="J339" s="6">
        <f t="shared" si="5"/>
        <v>1.6299242424242424</v>
      </c>
      <c r="K339" s="7">
        <v>0</v>
      </c>
      <c r="L339" s="8">
        <v>0</v>
      </c>
      <c r="M339" s="8">
        <v>0</v>
      </c>
      <c r="N339" s="8">
        <v>1.6299242424242424</v>
      </c>
      <c r="O339" s="8">
        <v>0</v>
      </c>
      <c r="P339" s="3" t="s">
        <v>37</v>
      </c>
      <c r="Q339" s="9" t="s">
        <v>30</v>
      </c>
      <c r="R339" s="4" t="s">
        <v>170</v>
      </c>
      <c r="S339" s="4" t="s">
        <v>124</v>
      </c>
      <c r="T339" s="19">
        <v>38.885223388671875</v>
      </c>
      <c r="U339" s="20">
        <v>-120.95999908447266</v>
      </c>
      <c r="V339" s="22"/>
      <c r="W339" s="1">
        <v>169</v>
      </c>
      <c r="X339" s="4" t="s">
        <v>33</v>
      </c>
      <c r="Y339" s="1" t="s">
        <v>34</v>
      </c>
    </row>
    <row r="340" spans="1:25" x14ac:dyDescent="0.25">
      <c r="A340" s="1">
        <v>35293670</v>
      </c>
      <c r="B340" s="21"/>
      <c r="C340" s="2" t="s">
        <v>25</v>
      </c>
      <c r="D340" s="3" t="s">
        <v>26</v>
      </c>
      <c r="E340" s="5" t="s">
        <v>27</v>
      </c>
      <c r="F340" s="5" t="s">
        <v>28</v>
      </c>
      <c r="G340" s="6">
        <v>0</v>
      </c>
      <c r="H340" s="6">
        <v>9.4696969696969696E-2</v>
      </c>
      <c r="I340" s="6">
        <v>0</v>
      </c>
      <c r="J340" s="6">
        <f t="shared" si="5"/>
        <v>9.4696969696969696E-2</v>
      </c>
      <c r="K340" s="7">
        <v>0</v>
      </c>
      <c r="L340" s="8">
        <v>0</v>
      </c>
      <c r="M340" s="8">
        <v>0</v>
      </c>
      <c r="N340" s="8">
        <v>9.4696969696969696E-2</v>
      </c>
      <c r="O340" s="8">
        <v>0</v>
      </c>
      <c r="P340" s="3" t="s">
        <v>37</v>
      </c>
      <c r="Q340" s="9" t="s">
        <v>30</v>
      </c>
      <c r="R340" s="4" t="s">
        <v>170</v>
      </c>
      <c r="S340" s="4" t="s">
        <v>124</v>
      </c>
      <c r="T340" s="19">
        <v>38.880516052246094</v>
      </c>
      <c r="U340" s="20">
        <v>-120.94175720214844</v>
      </c>
      <c r="V340" s="22"/>
      <c r="W340" s="1">
        <v>169</v>
      </c>
      <c r="X340" s="4" t="s">
        <v>33</v>
      </c>
      <c r="Y340" s="1" t="s">
        <v>34</v>
      </c>
    </row>
    <row r="341" spans="1:25" x14ac:dyDescent="0.25">
      <c r="A341" s="1">
        <v>35231543</v>
      </c>
      <c r="B341" s="21"/>
      <c r="C341" s="2" t="s">
        <v>25</v>
      </c>
      <c r="D341" s="3" t="s">
        <v>26</v>
      </c>
      <c r="E341" s="5" t="s">
        <v>54</v>
      </c>
      <c r="F341" s="5" t="s">
        <v>55</v>
      </c>
      <c r="G341" s="6">
        <v>1.3</v>
      </c>
      <c r="H341" s="6">
        <v>0</v>
      </c>
      <c r="I341" s="6">
        <v>0</v>
      </c>
      <c r="J341" s="6">
        <f t="shared" si="5"/>
        <v>1.3</v>
      </c>
      <c r="K341" s="7">
        <v>0</v>
      </c>
      <c r="L341" s="8">
        <v>0</v>
      </c>
      <c r="M341" s="8">
        <v>1.3</v>
      </c>
      <c r="N341" s="8">
        <v>0</v>
      </c>
      <c r="O341" s="8">
        <v>0</v>
      </c>
      <c r="P341" s="3" t="s">
        <v>105</v>
      </c>
      <c r="Q341" s="9" t="s">
        <v>106</v>
      </c>
      <c r="R341" s="4" t="s">
        <v>191</v>
      </c>
      <c r="S341" s="4" t="s">
        <v>108</v>
      </c>
      <c r="T341" s="19">
        <v>37.963169097900391</v>
      </c>
      <c r="U341" s="20">
        <v>-121.94071197509766</v>
      </c>
      <c r="V341" s="22"/>
      <c r="W341" s="1">
        <v>18</v>
      </c>
      <c r="X341" s="4" t="s">
        <v>71</v>
      </c>
      <c r="Y341" s="1" t="s">
        <v>34</v>
      </c>
    </row>
    <row r="342" spans="1:25" x14ac:dyDescent="0.25">
      <c r="A342" s="1">
        <v>35145525</v>
      </c>
      <c r="B342" s="21"/>
      <c r="C342" s="2" t="s">
        <v>25</v>
      </c>
      <c r="D342" s="3" t="s">
        <v>26</v>
      </c>
      <c r="E342" s="5" t="s">
        <v>72</v>
      </c>
      <c r="F342" s="5" t="s">
        <v>73</v>
      </c>
      <c r="G342" s="6">
        <v>1.2829545454545455</v>
      </c>
      <c r="H342" s="6">
        <v>0.2</v>
      </c>
      <c r="I342" s="6">
        <v>0</v>
      </c>
      <c r="J342" s="6">
        <f t="shared" si="5"/>
        <v>1.4829545454545454</v>
      </c>
      <c r="K342" s="7">
        <v>0</v>
      </c>
      <c r="L342" s="8">
        <v>1.1736742424242423</v>
      </c>
      <c r="M342" s="8">
        <v>0.30928030303030302</v>
      </c>
      <c r="N342" s="8">
        <v>0</v>
      </c>
      <c r="O342" s="8">
        <v>0</v>
      </c>
      <c r="P342" s="3" t="s">
        <v>128</v>
      </c>
      <c r="Q342" s="9" t="s">
        <v>64</v>
      </c>
      <c r="R342" s="4" t="s">
        <v>152</v>
      </c>
      <c r="S342" s="4" t="s">
        <v>153</v>
      </c>
      <c r="T342" s="19">
        <v>38.488970000000002</v>
      </c>
      <c r="U342" s="20">
        <v>-122.666</v>
      </c>
      <c r="V342" s="22"/>
      <c r="W342" s="1">
        <v>3302</v>
      </c>
      <c r="X342" s="4" t="s">
        <v>150</v>
      </c>
      <c r="Y342" s="1" t="s">
        <v>34</v>
      </c>
    </row>
    <row r="343" spans="1:25" x14ac:dyDescent="0.25">
      <c r="A343" s="1">
        <v>35232651</v>
      </c>
      <c r="B343" s="21"/>
      <c r="C343" s="2" t="s">
        <v>25</v>
      </c>
      <c r="D343" s="3" t="s">
        <v>26</v>
      </c>
      <c r="E343" s="5" t="s">
        <v>85</v>
      </c>
      <c r="F343" s="5" t="s">
        <v>59</v>
      </c>
      <c r="G343" s="6">
        <v>0</v>
      </c>
      <c r="H343" s="6">
        <v>1.7445075757575759</v>
      </c>
      <c r="I343" s="6">
        <v>0</v>
      </c>
      <c r="J343" s="6">
        <f t="shared" si="5"/>
        <v>1.7445075757575759</v>
      </c>
      <c r="K343" s="7">
        <v>0</v>
      </c>
      <c r="L343" s="8">
        <v>1.7445075757575759</v>
      </c>
      <c r="M343" s="8">
        <v>0</v>
      </c>
      <c r="N343" s="8">
        <v>0</v>
      </c>
      <c r="O343" s="8">
        <v>0</v>
      </c>
      <c r="P343" s="3" t="s">
        <v>37</v>
      </c>
      <c r="Q343" s="9" t="s">
        <v>30</v>
      </c>
      <c r="R343" s="4" t="s">
        <v>170</v>
      </c>
      <c r="S343" s="4" t="s">
        <v>124</v>
      </c>
      <c r="T343" s="19">
        <v>38.898197174072266</v>
      </c>
      <c r="U343" s="20">
        <v>-120.98271179199219</v>
      </c>
      <c r="V343" s="22"/>
      <c r="W343" s="1">
        <v>45</v>
      </c>
      <c r="X343" s="4" t="s">
        <v>79</v>
      </c>
      <c r="Y343" s="1" t="s">
        <v>34</v>
      </c>
    </row>
    <row r="344" spans="1:25" x14ac:dyDescent="0.25">
      <c r="A344" s="1">
        <v>35191319</v>
      </c>
      <c r="B344" s="21"/>
      <c r="C344" s="2" t="s">
        <v>25</v>
      </c>
      <c r="D344" s="3" t="s">
        <v>26</v>
      </c>
      <c r="E344" s="5" t="s">
        <v>54</v>
      </c>
      <c r="F344" s="5" t="s">
        <v>55</v>
      </c>
      <c r="G344" s="6">
        <v>1.281628787878788</v>
      </c>
      <c r="H344" s="6">
        <v>0</v>
      </c>
      <c r="I344" s="6">
        <v>0</v>
      </c>
      <c r="J344" s="6">
        <f t="shared" si="5"/>
        <v>1.281628787878788</v>
      </c>
      <c r="K344" s="7">
        <v>0</v>
      </c>
      <c r="L344" s="8">
        <v>0</v>
      </c>
      <c r="M344" s="8">
        <v>1.281628787878788</v>
      </c>
      <c r="N344" s="8">
        <v>0</v>
      </c>
      <c r="O344" s="8">
        <v>0</v>
      </c>
      <c r="P344" s="3" t="s">
        <v>93</v>
      </c>
      <c r="Q344" s="9" t="s">
        <v>64</v>
      </c>
      <c r="R344" s="4" t="s">
        <v>192</v>
      </c>
      <c r="S344" s="4" t="s">
        <v>180</v>
      </c>
      <c r="T344" s="19">
        <v>38.046043395996094</v>
      </c>
      <c r="U344" s="20">
        <v>-122.64601135253906</v>
      </c>
      <c r="V344" s="22"/>
      <c r="W344" s="1">
        <v>215</v>
      </c>
      <c r="X344" s="4" t="s">
        <v>109</v>
      </c>
      <c r="Y344" s="1" t="s">
        <v>41</v>
      </c>
    </row>
    <row r="345" spans="1:25" x14ac:dyDescent="0.25">
      <c r="A345" s="1">
        <v>35293672</v>
      </c>
      <c r="B345" s="21"/>
      <c r="C345" s="2" t="s">
        <v>25</v>
      </c>
      <c r="D345" s="3" t="s">
        <v>26</v>
      </c>
      <c r="E345" s="5" t="s">
        <v>27</v>
      </c>
      <c r="F345" s="5" t="s">
        <v>28</v>
      </c>
      <c r="G345" s="6">
        <v>0</v>
      </c>
      <c r="H345" s="6">
        <v>1.0899621212121211</v>
      </c>
      <c r="I345" s="6">
        <v>0</v>
      </c>
      <c r="J345" s="6">
        <f t="shared" si="5"/>
        <v>1.0899621212121211</v>
      </c>
      <c r="K345" s="7">
        <v>0</v>
      </c>
      <c r="L345" s="8">
        <v>0</v>
      </c>
      <c r="M345" s="8">
        <v>0</v>
      </c>
      <c r="N345" s="8">
        <v>1.0899621212121211</v>
      </c>
      <c r="O345" s="8">
        <v>0</v>
      </c>
      <c r="P345" s="3" t="s">
        <v>37</v>
      </c>
      <c r="Q345" s="9" t="s">
        <v>30</v>
      </c>
      <c r="R345" s="4" t="s">
        <v>170</v>
      </c>
      <c r="S345" s="4" t="s">
        <v>124</v>
      </c>
      <c r="T345" s="19">
        <v>38.907527923583984</v>
      </c>
      <c r="U345" s="20">
        <v>-121.01680755615234</v>
      </c>
      <c r="V345" s="22"/>
      <c r="W345" s="1">
        <v>68</v>
      </c>
      <c r="X345" s="4" t="s">
        <v>33</v>
      </c>
      <c r="Y345" s="1" t="s">
        <v>34</v>
      </c>
    </row>
    <row r="346" spans="1:25" x14ac:dyDescent="0.25">
      <c r="A346" s="1">
        <v>35293673</v>
      </c>
      <c r="B346" s="21"/>
      <c r="C346" s="2" t="s">
        <v>25</v>
      </c>
      <c r="D346" s="3" t="s">
        <v>26</v>
      </c>
      <c r="E346" s="5" t="s">
        <v>27</v>
      </c>
      <c r="F346" s="5" t="s">
        <v>28</v>
      </c>
      <c r="G346" s="6">
        <v>0</v>
      </c>
      <c r="H346" s="6">
        <v>1.8799242424242424</v>
      </c>
      <c r="I346" s="6">
        <v>0</v>
      </c>
      <c r="J346" s="6">
        <f t="shared" si="5"/>
        <v>1.8799242424242424</v>
      </c>
      <c r="K346" s="7">
        <v>0</v>
      </c>
      <c r="L346" s="8">
        <v>0</v>
      </c>
      <c r="M346" s="8">
        <v>0</v>
      </c>
      <c r="N346" s="8">
        <v>1.8799242424242424</v>
      </c>
      <c r="O346" s="8">
        <v>0</v>
      </c>
      <c r="P346" s="3" t="s">
        <v>37</v>
      </c>
      <c r="Q346" s="9" t="s">
        <v>30</v>
      </c>
      <c r="R346" s="4" t="s">
        <v>170</v>
      </c>
      <c r="S346" s="4" t="s">
        <v>124</v>
      </c>
      <c r="T346" s="19">
        <v>38.893939971923828</v>
      </c>
      <c r="U346" s="20">
        <v>-121.01486968994141</v>
      </c>
      <c r="V346" s="22"/>
      <c r="W346" s="1">
        <v>68</v>
      </c>
      <c r="X346" s="4" t="s">
        <v>33</v>
      </c>
      <c r="Y346" s="1" t="s">
        <v>34</v>
      </c>
    </row>
    <row r="347" spans="1:25" x14ac:dyDescent="0.25">
      <c r="A347" s="1">
        <v>35293674</v>
      </c>
      <c r="B347" s="21"/>
      <c r="C347" s="2" t="s">
        <v>25</v>
      </c>
      <c r="D347" s="3" t="s">
        <v>26</v>
      </c>
      <c r="E347" s="5" t="s">
        <v>27</v>
      </c>
      <c r="F347" s="5" t="s">
        <v>28</v>
      </c>
      <c r="G347" s="6">
        <v>0</v>
      </c>
      <c r="H347" s="6">
        <v>1.6100378787878789</v>
      </c>
      <c r="I347" s="6">
        <v>0</v>
      </c>
      <c r="J347" s="6">
        <f t="shared" si="5"/>
        <v>1.6100378787878789</v>
      </c>
      <c r="K347" s="7">
        <v>0</v>
      </c>
      <c r="L347" s="8">
        <v>0</v>
      </c>
      <c r="M347" s="8">
        <v>0</v>
      </c>
      <c r="N347" s="8">
        <v>1.6100378787878789</v>
      </c>
      <c r="O347" s="8">
        <v>0</v>
      </c>
      <c r="P347" s="3" t="s">
        <v>37</v>
      </c>
      <c r="Q347" s="9" t="s">
        <v>30</v>
      </c>
      <c r="R347" s="4" t="s">
        <v>170</v>
      </c>
      <c r="S347" s="4" t="s">
        <v>124</v>
      </c>
      <c r="T347" s="19">
        <v>38.888172149658203</v>
      </c>
      <c r="U347" s="20">
        <v>-121.01435089111328</v>
      </c>
      <c r="V347" s="22"/>
      <c r="W347" s="1">
        <v>68</v>
      </c>
      <c r="X347" s="4" t="s">
        <v>33</v>
      </c>
      <c r="Y347" s="1" t="s">
        <v>34</v>
      </c>
    </row>
    <row r="348" spans="1:25" x14ac:dyDescent="0.25">
      <c r="A348" s="1">
        <v>35293675</v>
      </c>
      <c r="B348" s="21"/>
      <c r="C348" s="2" t="s">
        <v>25</v>
      </c>
      <c r="D348" s="3" t="s">
        <v>26</v>
      </c>
      <c r="E348" s="5" t="s">
        <v>27</v>
      </c>
      <c r="F348" s="5" t="s">
        <v>28</v>
      </c>
      <c r="G348" s="6">
        <v>0</v>
      </c>
      <c r="H348" s="6">
        <v>2.1100378787878786</v>
      </c>
      <c r="I348" s="6">
        <v>0</v>
      </c>
      <c r="J348" s="6">
        <f t="shared" si="5"/>
        <v>2.1100378787878786</v>
      </c>
      <c r="K348" s="7">
        <v>0</v>
      </c>
      <c r="L348" s="8">
        <v>0</v>
      </c>
      <c r="M348" s="8">
        <v>0</v>
      </c>
      <c r="N348" s="8">
        <v>2.1100378787878786</v>
      </c>
      <c r="O348" s="8">
        <v>0</v>
      </c>
      <c r="P348" s="3" t="s">
        <v>37</v>
      </c>
      <c r="Q348" s="9" t="s">
        <v>30</v>
      </c>
      <c r="R348" s="4" t="s">
        <v>170</v>
      </c>
      <c r="S348" s="4" t="s">
        <v>124</v>
      </c>
      <c r="T348" s="19">
        <v>38.879474639892578</v>
      </c>
      <c r="U348" s="20">
        <v>-121.01636505126953</v>
      </c>
      <c r="V348" s="22"/>
      <c r="W348" s="1">
        <v>68</v>
      </c>
      <c r="X348" s="4" t="s">
        <v>33</v>
      </c>
      <c r="Y348" s="1" t="s">
        <v>34</v>
      </c>
    </row>
    <row r="349" spans="1:25" x14ac:dyDescent="0.25">
      <c r="A349" s="1">
        <v>35293676</v>
      </c>
      <c r="B349" s="21"/>
      <c r="C349" s="2" t="s">
        <v>25</v>
      </c>
      <c r="D349" s="3" t="s">
        <v>26</v>
      </c>
      <c r="E349" s="5" t="s">
        <v>27</v>
      </c>
      <c r="F349" s="5" t="s">
        <v>28</v>
      </c>
      <c r="G349" s="6">
        <v>0</v>
      </c>
      <c r="H349" s="6">
        <v>1.8200757575757576</v>
      </c>
      <c r="I349" s="6">
        <v>0</v>
      </c>
      <c r="J349" s="6">
        <f t="shared" si="5"/>
        <v>1.8200757575757576</v>
      </c>
      <c r="K349" s="7">
        <v>0</v>
      </c>
      <c r="L349" s="8">
        <v>0</v>
      </c>
      <c r="M349" s="8">
        <v>0</v>
      </c>
      <c r="N349" s="8">
        <v>1.8200757575757576</v>
      </c>
      <c r="O349" s="8">
        <v>0</v>
      </c>
      <c r="P349" s="3" t="s">
        <v>37</v>
      </c>
      <c r="Q349" s="9" t="s">
        <v>30</v>
      </c>
      <c r="R349" s="4" t="s">
        <v>170</v>
      </c>
      <c r="S349" s="4" t="s">
        <v>124</v>
      </c>
      <c r="T349" s="19">
        <v>38.874481201171875</v>
      </c>
      <c r="U349" s="20">
        <v>-121.01984405517578</v>
      </c>
      <c r="V349" s="22"/>
      <c r="W349" s="1">
        <v>68</v>
      </c>
      <c r="X349" s="4" t="s">
        <v>33</v>
      </c>
      <c r="Y349" s="1" t="s">
        <v>34</v>
      </c>
    </row>
    <row r="350" spans="1:25" x14ac:dyDescent="0.25">
      <c r="A350" s="1">
        <v>35293677</v>
      </c>
      <c r="B350" s="21"/>
      <c r="C350" s="2" t="s">
        <v>25</v>
      </c>
      <c r="D350" s="3" t="s">
        <v>26</v>
      </c>
      <c r="E350" s="5" t="s">
        <v>27</v>
      </c>
      <c r="F350" s="5" t="s">
        <v>28</v>
      </c>
      <c r="G350" s="6">
        <v>0</v>
      </c>
      <c r="H350" s="6">
        <v>0.72007575757575759</v>
      </c>
      <c r="I350" s="6">
        <v>0</v>
      </c>
      <c r="J350" s="6">
        <f t="shared" si="5"/>
        <v>0.72007575757575759</v>
      </c>
      <c r="K350" s="7">
        <v>0</v>
      </c>
      <c r="L350" s="8">
        <v>0</v>
      </c>
      <c r="M350" s="8">
        <v>0</v>
      </c>
      <c r="N350" s="8">
        <v>0.72007575757575759</v>
      </c>
      <c r="O350" s="8">
        <v>0</v>
      </c>
      <c r="P350" s="3" t="s">
        <v>37</v>
      </c>
      <c r="Q350" s="9" t="s">
        <v>30</v>
      </c>
      <c r="R350" s="4" t="s">
        <v>170</v>
      </c>
      <c r="S350" s="4" t="s">
        <v>124</v>
      </c>
      <c r="T350" s="19">
        <v>38.891815185546875</v>
      </c>
      <c r="U350" s="20">
        <v>-120.998779296875</v>
      </c>
      <c r="V350" s="22"/>
      <c r="W350" s="1">
        <v>68</v>
      </c>
      <c r="X350" s="4" t="s">
        <v>33</v>
      </c>
      <c r="Y350" s="1" t="s">
        <v>34</v>
      </c>
    </row>
    <row r="351" spans="1:25" x14ac:dyDescent="0.25">
      <c r="A351" s="1">
        <v>35293847</v>
      </c>
      <c r="B351" s="21"/>
      <c r="C351" s="2" t="s">
        <v>25</v>
      </c>
      <c r="D351" s="3" t="s">
        <v>26</v>
      </c>
      <c r="E351" s="5" t="s">
        <v>27</v>
      </c>
      <c r="F351" s="5" t="s">
        <v>28</v>
      </c>
      <c r="G351" s="6">
        <v>0</v>
      </c>
      <c r="H351" s="6">
        <v>0.33996212121212122</v>
      </c>
      <c r="I351" s="6">
        <v>0</v>
      </c>
      <c r="J351" s="6">
        <f t="shared" si="5"/>
        <v>0.33996212121212122</v>
      </c>
      <c r="K351" s="7">
        <v>0</v>
      </c>
      <c r="L351" s="8">
        <v>0</v>
      </c>
      <c r="M351" s="8">
        <v>0</v>
      </c>
      <c r="N351" s="8">
        <v>0.33996212121212122</v>
      </c>
      <c r="O351" s="8">
        <v>0</v>
      </c>
      <c r="P351" s="3" t="s">
        <v>37</v>
      </c>
      <c r="Q351" s="9" t="s">
        <v>30</v>
      </c>
      <c r="R351" s="4" t="s">
        <v>170</v>
      </c>
      <c r="S351" s="4" t="s">
        <v>124</v>
      </c>
      <c r="T351" s="19">
        <v>38.870372772216797</v>
      </c>
      <c r="U351" s="20">
        <v>-121.02166748046875</v>
      </c>
      <c r="V351" s="22"/>
      <c r="W351" s="1">
        <v>68</v>
      </c>
      <c r="X351" s="4" t="s">
        <v>33</v>
      </c>
      <c r="Y351" s="1" t="s">
        <v>34</v>
      </c>
    </row>
    <row r="352" spans="1:25" x14ac:dyDescent="0.25">
      <c r="A352" s="1">
        <v>35293505</v>
      </c>
      <c r="B352" s="21"/>
      <c r="C352" s="2" t="s">
        <v>25</v>
      </c>
      <c r="D352" s="3" t="s">
        <v>26</v>
      </c>
      <c r="E352" s="5" t="s">
        <v>27</v>
      </c>
      <c r="F352" s="5" t="s">
        <v>28</v>
      </c>
      <c r="G352" s="6">
        <v>0</v>
      </c>
      <c r="H352" s="6">
        <v>1.3799242424242424</v>
      </c>
      <c r="I352" s="6">
        <v>0</v>
      </c>
      <c r="J352" s="6">
        <f t="shared" si="5"/>
        <v>1.3799242424242424</v>
      </c>
      <c r="K352" s="7">
        <v>0</v>
      </c>
      <c r="L352" s="8">
        <v>0</v>
      </c>
      <c r="M352" s="8">
        <v>0</v>
      </c>
      <c r="N352" s="8">
        <v>1.3799242424242424</v>
      </c>
      <c r="O352" s="8">
        <v>0</v>
      </c>
      <c r="P352" s="3" t="s">
        <v>37</v>
      </c>
      <c r="Q352" s="9" t="s">
        <v>30</v>
      </c>
      <c r="R352" s="4" t="s">
        <v>170</v>
      </c>
      <c r="S352" s="4" t="s">
        <v>124</v>
      </c>
      <c r="T352" s="19">
        <v>38.878173828125</v>
      </c>
      <c r="U352" s="20">
        <v>-120.99794006347656</v>
      </c>
      <c r="V352" s="22"/>
      <c r="W352" s="1">
        <v>68</v>
      </c>
      <c r="X352" s="4" t="s">
        <v>33</v>
      </c>
      <c r="Y352" s="1" t="s">
        <v>34</v>
      </c>
    </row>
    <row r="353" spans="1:25" x14ac:dyDescent="0.25">
      <c r="A353" s="1">
        <v>35293506</v>
      </c>
      <c r="B353" s="21"/>
      <c r="C353" s="2" t="s">
        <v>25</v>
      </c>
      <c r="D353" s="3" t="s">
        <v>26</v>
      </c>
      <c r="E353" s="5" t="s">
        <v>27</v>
      </c>
      <c r="F353" s="5" t="s">
        <v>28</v>
      </c>
      <c r="G353" s="6">
        <v>0</v>
      </c>
      <c r="H353" s="6">
        <v>0.77007575757575752</v>
      </c>
      <c r="I353" s="6">
        <v>0</v>
      </c>
      <c r="J353" s="6">
        <f t="shared" si="5"/>
        <v>0.77007575757575752</v>
      </c>
      <c r="K353" s="7">
        <v>0</v>
      </c>
      <c r="L353" s="8">
        <v>0</v>
      </c>
      <c r="M353" s="8">
        <v>0</v>
      </c>
      <c r="N353" s="8">
        <v>0.77007575757575752</v>
      </c>
      <c r="O353" s="8">
        <v>0</v>
      </c>
      <c r="P353" s="3" t="s">
        <v>37</v>
      </c>
      <c r="Q353" s="9" t="s">
        <v>30</v>
      </c>
      <c r="R353" s="4" t="s">
        <v>170</v>
      </c>
      <c r="S353" s="4" t="s">
        <v>124</v>
      </c>
      <c r="T353" s="19">
        <v>38.880340576171875</v>
      </c>
      <c r="U353" s="20">
        <v>-121.00372314453125</v>
      </c>
      <c r="V353" s="22"/>
      <c r="W353" s="1">
        <v>68</v>
      </c>
      <c r="X353" s="4" t="s">
        <v>33</v>
      </c>
      <c r="Y353" s="1" t="s">
        <v>34</v>
      </c>
    </row>
    <row r="354" spans="1:25" x14ac:dyDescent="0.25">
      <c r="A354" s="1">
        <v>35293507</v>
      </c>
      <c r="B354" s="21"/>
      <c r="C354" s="2" t="s">
        <v>25</v>
      </c>
      <c r="D354" s="3" t="s">
        <v>26</v>
      </c>
      <c r="E354" s="5" t="s">
        <v>27</v>
      </c>
      <c r="F354" s="5" t="s">
        <v>28</v>
      </c>
      <c r="G354" s="6">
        <v>0</v>
      </c>
      <c r="H354" s="6">
        <v>1.8200757575757576</v>
      </c>
      <c r="I354" s="6">
        <v>0</v>
      </c>
      <c r="J354" s="6">
        <f t="shared" si="5"/>
        <v>1.8200757575757576</v>
      </c>
      <c r="K354" s="7">
        <v>0</v>
      </c>
      <c r="L354" s="8">
        <v>0</v>
      </c>
      <c r="M354" s="8">
        <v>0</v>
      </c>
      <c r="N354" s="8">
        <v>1.8200757575757576</v>
      </c>
      <c r="O354" s="8">
        <v>0</v>
      </c>
      <c r="P354" s="3" t="s">
        <v>37</v>
      </c>
      <c r="Q354" s="9" t="s">
        <v>30</v>
      </c>
      <c r="R354" s="4" t="s">
        <v>170</v>
      </c>
      <c r="S354" s="4" t="s">
        <v>124</v>
      </c>
      <c r="T354" s="19">
        <v>38.877391815185547</v>
      </c>
      <c r="U354" s="20">
        <v>-120.99789428710938</v>
      </c>
      <c r="V354" s="22"/>
      <c r="W354" s="1">
        <v>68</v>
      </c>
      <c r="X354" s="4" t="s">
        <v>33</v>
      </c>
      <c r="Y354" s="1" t="s">
        <v>34</v>
      </c>
    </row>
    <row r="355" spans="1:25" x14ac:dyDescent="0.25">
      <c r="A355" s="1">
        <v>35242421</v>
      </c>
      <c r="B355" s="21"/>
      <c r="C355" s="2" t="s">
        <v>48</v>
      </c>
      <c r="D355" s="3" t="s">
        <v>26</v>
      </c>
      <c r="E355" s="5" t="s">
        <v>72</v>
      </c>
      <c r="F355" s="5" t="s">
        <v>73</v>
      </c>
      <c r="G355" s="6">
        <v>1.2674242424242423</v>
      </c>
      <c r="H355" s="6">
        <v>0</v>
      </c>
      <c r="I355" s="6">
        <v>0</v>
      </c>
      <c r="J355" s="6">
        <f t="shared" si="5"/>
        <v>1.2674242424242423</v>
      </c>
      <c r="K355" s="7">
        <v>0</v>
      </c>
      <c r="L355" s="8">
        <v>1.2674242424242423</v>
      </c>
      <c r="M355" s="8">
        <v>0</v>
      </c>
      <c r="N355" s="8">
        <v>0</v>
      </c>
      <c r="O355" s="8">
        <v>0</v>
      </c>
      <c r="P355" s="3" t="s">
        <v>29</v>
      </c>
      <c r="Q355" s="9" t="s">
        <v>30</v>
      </c>
      <c r="R355" s="4" t="s">
        <v>60</v>
      </c>
      <c r="S355" s="4" t="s">
        <v>61</v>
      </c>
      <c r="T355" s="19">
        <v>39.644355773925781</v>
      </c>
      <c r="U355" s="20">
        <v>-121.43137359619141</v>
      </c>
      <c r="V355" s="22"/>
      <c r="W355" s="1">
        <v>1288</v>
      </c>
      <c r="X355" s="4" t="s">
        <v>52</v>
      </c>
      <c r="Y355" s="1" t="s">
        <v>41</v>
      </c>
    </row>
    <row r="356" spans="1:25" x14ac:dyDescent="0.25">
      <c r="A356" s="1">
        <v>35293509</v>
      </c>
      <c r="B356" s="21"/>
      <c r="C356" s="2" t="s">
        <v>25</v>
      </c>
      <c r="D356" s="3" t="s">
        <v>26</v>
      </c>
      <c r="E356" s="5" t="s">
        <v>27</v>
      </c>
      <c r="F356" s="5" t="s">
        <v>28</v>
      </c>
      <c r="G356" s="6">
        <v>0</v>
      </c>
      <c r="H356" s="6">
        <v>2.0399621212121213</v>
      </c>
      <c r="I356" s="6">
        <v>0</v>
      </c>
      <c r="J356" s="6">
        <f t="shared" si="5"/>
        <v>2.0399621212121213</v>
      </c>
      <c r="K356" s="7">
        <v>0</v>
      </c>
      <c r="L356" s="8">
        <v>0</v>
      </c>
      <c r="M356" s="8">
        <v>0</v>
      </c>
      <c r="N356" s="8">
        <v>2.0399621212121213</v>
      </c>
      <c r="O356" s="8">
        <v>0</v>
      </c>
      <c r="P356" s="3" t="s">
        <v>37</v>
      </c>
      <c r="Q356" s="9" t="s">
        <v>30</v>
      </c>
      <c r="R356" s="4" t="s">
        <v>170</v>
      </c>
      <c r="S356" s="4" t="s">
        <v>124</v>
      </c>
      <c r="T356" s="19">
        <v>38.860828399658203</v>
      </c>
      <c r="U356" s="20">
        <v>-120.99300384521484</v>
      </c>
      <c r="V356" s="22"/>
      <c r="W356" s="1">
        <v>68</v>
      </c>
      <c r="X356" s="4" t="s">
        <v>33</v>
      </c>
      <c r="Y356" s="1" t="s">
        <v>34</v>
      </c>
    </row>
    <row r="357" spans="1:25" x14ac:dyDescent="0.25">
      <c r="A357" s="1">
        <v>35236991</v>
      </c>
      <c r="B357" s="21"/>
      <c r="C357" s="2" t="s">
        <v>48</v>
      </c>
      <c r="D357" s="3" t="s">
        <v>26</v>
      </c>
      <c r="E357" s="5" t="s">
        <v>72</v>
      </c>
      <c r="F357" s="5" t="s">
        <v>73</v>
      </c>
      <c r="G357" s="6">
        <v>1.2615530303030302</v>
      </c>
      <c r="H357" s="6">
        <v>0</v>
      </c>
      <c r="I357" s="6">
        <v>0</v>
      </c>
      <c r="J357" s="6">
        <f t="shared" si="5"/>
        <v>1.2615530303030302</v>
      </c>
      <c r="K357" s="7">
        <v>0</v>
      </c>
      <c r="L357" s="8">
        <v>0</v>
      </c>
      <c r="M357" s="8">
        <v>1.2615530303030302</v>
      </c>
      <c r="N357" s="8">
        <v>0</v>
      </c>
      <c r="O357" s="8">
        <v>0</v>
      </c>
      <c r="P357" s="3" t="s">
        <v>29</v>
      </c>
      <c r="Q357" s="9" t="s">
        <v>30</v>
      </c>
      <c r="R357" s="4" t="s">
        <v>158</v>
      </c>
      <c r="S357" s="4" t="s">
        <v>159</v>
      </c>
      <c r="T357" s="19">
        <v>39.646009999999997</v>
      </c>
      <c r="U357" s="20">
        <v>-121.42443</v>
      </c>
      <c r="V357" s="22"/>
      <c r="W357" s="1">
        <v>1299</v>
      </c>
      <c r="X357" s="4" t="s">
        <v>52</v>
      </c>
      <c r="Y357" s="1" t="s">
        <v>41</v>
      </c>
    </row>
    <row r="358" spans="1:25" x14ac:dyDescent="0.25">
      <c r="A358" s="1">
        <v>35300934</v>
      </c>
      <c r="B358" s="21"/>
      <c r="C358" s="2" t="s">
        <v>25</v>
      </c>
      <c r="D358" s="3" t="s">
        <v>26</v>
      </c>
      <c r="E358" s="5" t="s">
        <v>27</v>
      </c>
      <c r="F358" s="5" t="s">
        <v>28</v>
      </c>
      <c r="G358" s="6">
        <v>0</v>
      </c>
      <c r="H358" s="6">
        <v>1.6200757575757576</v>
      </c>
      <c r="I358" s="6">
        <v>0</v>
      </c>
      <c r="J358" s="6">
        <f t="shared" si="5"/>
        <v>1.6200757575757576</v>
      </c>
      <c r="K358" s="7">
        <v>0</v>
      </c>
      <c r="L358" s="8">
        <v>0</v>
      </c>
      <c r="M358" s="8">
        <v>0</v>
      </c>
      <c r="N358" s="8">
        <v>1.6200757575757576</v>
      </c>
      <c r="O358" s="8">
        <v>0</v>
      </c>
      <c r="P358" s="3" t="s">
        <v>37</v>
      </c>
      <c r="Q358" s="9" t="s">
        <v>30</v>
      </c>
      <c r="R358" s="4" t="s">
        <v>170</v>
      </c>
      <c r="S358" s="4" t="s">
        <v>124</v>
      </c>
      <c r="T358" s="19">
        <v>38.870838165283203</v>
      </c>
      <c r="U358" s="20">
        <v>-120.98247528076172</v>
      </c>
      <c r="V358" s="22"/>
      <c r="W358" s="1">
        <v>68</v>
      </c>
      <c r="X358" s="4" t="s">
        <v>33</v>
      </c>
      <c r="Y358" s="1" t="s">
        <v>34</v>
      </c>
    </row>
    <row r="359" spans="1:25" x14ac:dyDescent="0.25">
      <c r="A359" s="1">
        <v>35235678</v>
      </c>
      <c r="B359" s="21"/>
      <c r="C359" s="2" t="s">
        <v>48</v>
      </c>
      <c r="D359" s="3" t="s">
        <v>26</v>
      </c>
      <c r="E359" s="5" t="s">
        <v>72</v>
      </c>
      <c r="F359" s="5" t="s">
        <v>73</v>
      </c>
      <c r="G359" s="6">
        <v>1.2422348484848484</v>
      </c>
      <c r="H359" s="6">
        <v>0</v>
      </c>
      <c r="I359" s="6">
        <v>0</v>
      </c>
      <c r="J359" s="6">
        <f t="shared" si="5"/>
        <v>1.2422348484848484</v>
      </c>
      <c r="K359" s="7">
        <v>0</v>
      </c>
      <c r="L359" s="8">
        <v>1.2422348484848484</v>
      </c>
      <c r="M359" s="8">
        <v>0</v>
      </c>
      <c r="N359" s="8">
        <v>0</v>
      </c>
      <c r="O359" s="8">
        <v>0</v>
      </c>
      <c r="P359" s="3" t="s">
        <v>29</v>
      </c>
      <c r="Q359" s="9" t="s">
        <v>30</v>
      </c>
      <c r="R359" s="4" t="s">
        <v>60</v>
      </c>
      <c r="S359" s="4" t="s">
        <v>61</v>
      </c>
      <c r="T359" s="19">
        <v>39.654991149902344</v>
      </c>
      <c r="U359" s="20">
        <v>-121.45899200439453</v>
      </c>
      <c r="V359" s="22"/>
      <c r="W359" s="1">
        <v>1288</v>
      </c>
      <c r="X359" s="4" t="s">
        <v>52</v>
      </c>
      <c r="Y359" s="1" t="s">
        <v>41</v>
      </c>
    </row>
    <row r="360" spans="1:25" x14ac:dyDescent="0.25">
      <c r="A360" s="1">
        <v>35301113</v>
      </c>
      <c r="B360" s="21"/>
      <c r="C360" s="2" t="s">
        <v>25</v>
      </c>
      <c r="D360" s="3" t="s">
        <v>26</v>
      </c>
      <c r="E360" s="5" t="s">
        <v>27</v>
      </c>
      <c r="F360" s="5" t="s">
        <v>28</v>
      </c>
      <c r="G360" s="6">
        <v>0</v>
      </c>
      <c r="H360" s="6">
        <v>1.7</v>
      </c>
      <c r="I360" s="6">
        <v>0</v>
      </c>
      <c r="J360" s="6">
        <f t="shared" si="5"/>
        <v>1.7</v>
      </c>
      <c r="K360" s="7">
        <v>0</v>
      </c>
      <c r="L360" s="8">
        <v>0</v>
      </c>
      <c r="M360" s="8">
        <v>0</v>
      </c>
      <c r="N360" s="8">
        <v>1.7</v>
      </c>
      <c r="O360" s="8">
        <v>0</v>
      </c>
      <c r="P360" s="3" t="s">
        <v>37</v>
      </c>
      <c r="Q360" s="9" t="s">
        <v>30</v>
      </c>
      <c r="R360" s="4" t="s">
        <v>170</v>
      </c>
      <c r="S360" s="4" t="s">
        <v>124</v>
      </c>
      <c r="T360" s="19">
        <v>38.86322021484375</v>
      </c>
      <c r="U360" s="20">
        <v>-120.98143005371094</v>
      </c>
      <c r="V360" s="22"/>
      <c r="W360" s="1">
        <v>68</v>
      </c>
      <c r="X360" s="4" t="s">
        <v>33</v>
      </c>
      <c r="Y360" s="1" t="s">
        <v>34</v>
      </c>
    </row>
    <row r="361" spans="1:25" x14ac:dyDescent="0.25">
      <c r="A361" s="1">
        <v>35301114</v>
      </c>
      <c r="B361" s="21"/>
      <c r="C361" s="2" t="s">
        <v>25</v>
      </c>
      <c r="D361" s="3" t="s">
        <v>26</v>
      </c>
      <c r="E361" s="5" t="s">
        <v>27</v>
      </c>
      <c r="F361" s="5" t="s">
        <v>28</v>
      </c>
      <c r="G361" s="6">
        <v>0</v>
      </c>
      <c r="H361" s="6">
        <v>1.0100378787878788</v>
      </c>
      <c r="I361" s="6">
        <v>0</v>
      </c>
      <c r="J361" s="6">
        <f t="shared" si="5"/>
        <v>1.0100378787878788</v>
      </c>
      <c r="K361" s="7">
        <v>0</v>
      </c>
      <c r="L361" s="8">
        <v>0</v>
      </c>
      <c r="M361" s="8">
        <v>0</v>
      </c>
      <c r="N361" s="8">
        <v>1.0100378787878788</v>
      </c>
      <c r="O361" s="8">
        <v>0</v>
      </c>
      <c r="P361" s="3" t="s">
        <v>37</v>
      </c>
      <c r="Q361" s="9" t="s">
        <v>30</v>
      </c>
      <c r="R361" s="4" t="s">
        <v>170</v>
      </c>
      <c r="S361" s="4" t="s">
        <v>124</v>
      </c>
      <c r="T361" s="19">
        <v>38.869419097900391</v>
      </c>
      <c r="U361" s="20">
        <v>-120.97897338867188</v>
      </c>
      <c r="V361" s="22"/>
      <c r="W361" s="1">
        <v>68</v>
      </c>
      <c r="X361" s="4" t="s">
        <v>33</v>
      </c>
      <c r="Y361" s="1" t="s">
        <v>34</v>
      </c>
    </row>
    <row r="362" spans="1:25" x14ac:dyDescent="0.25">
      <c r="A362" s="1">
        <v>35237890</v>
      </c>
      <c r="B362" s="21"/>
      <c r="C362" s="2" t="s">
        <v>48</v>
      </c>
      <c r="D362" s="3" t="s">
        <v>26</v>
      </c>
      <c r="E362" s="5" t="s">
        <v>72</v>
      </c>
      <c r="F362" s="5" t="s">
        <v>73</v>
      </c>
      <c r="G362" s="6">
        <v>1.2223484848484849</v>
      </c>
      <c r="H362" s="6">
        <v>0</v>
      </c>
      <c r="I362" s="6">
        <v>0</v>
      </c>
      <c r="J362" s="6">
        <f t="shared" si="5"/>
        <v>1.2223484848484849</v>
      </c>
      <c r="K362" s="7">
        <v>0</v>
      </c>
      <c r="L362" s="8">
        <v>0</v>
      </c>
      <c r="M362" s="8">
        <v>1.2223484848484849</v>
      </c>
      <c r="N362" s="8">
        <v>0</v>
      </c>
      <c r="O362" s="8">
        <v>0</v>
      </c>
      <c r="P362" s="3" t="s">
        <v>29</v>
      </c>
      <c r="Q362" s="9" t="s">
        <v>30</v>
      </c>
      <c r="R362" s="4" t="s">
        <v>158</v>
      </c>
      <c r="S362" s="4" t="s">
        <v>159</v>
      </c>
      <c r="T362" s="19">
        <v>39.634297348099999</v>
      </c>
      <c r="U362" s="20">
        <v>-121.411176884</v>
      </c>
      <c r="V362" s="22"/>
      <c r="W362" s="1">
        <v>1299</v>
      </c>
      <c r="X362" s="4" t="s">
        <v>52</v>
      </c>
      <c r="Y362" s="1" t="s">
        <v>41</v>
      </c>
    </row>
    <row r="363" spans="1:25" x14ac:dyDescent="0.25">
      <c r="A363" s="1">
        <v>35254068</v>
      </c>
      <c r="B363" s="21"/>
      <c r="C363" s="2" t="s">
        <v>25</v>
      </c>
      <c r="D363" s="3" t="s">
        <v>26</v>
      </c>
      <c r="E363" s="5" t="s">
        <v>27</v>
      </c>
      <c r="F363" s="5" t="s">
        <v>28</v>
      </c>
      <c r="G363" s="6">
        <v>0</v>
      </c>
      <c r="H363" s="6">
        <v>1.8100378787878788</v>
      </c>
      <c r="I363" s="6">
        <v>0</v>
      </c>
      <c r="J363" s="6">
        <f t="shared" si="5"/>
        <v>1.8100378787878788</v>
      </c>
      <c r="K363" s="7">
        <v>0</v>
      </c>
      <c r="L363" s="8">
        <v>0</v>
      </c>
      <c r="M363" s="8">
        <v>0</v>
      </c>
      <c r="N363" s="8">
        <v>1.8100378787878788</v>
      </c>
      <c r="O363" s="8">
        <v>0</v>
      </c>
      <c r="P363" s="3" t="s">
        <v>37</v>
      </c>
      <c r="Q363" s="9" t="s">
        <v>30</v>
      </c>
      <c r="R363" s="4" t="s">
        <v>170</v>
      </c>
      <c r="S363" s="4" t="s">
        <v>124</v>
      </c>
      <c r="T363" s="19">
        <v>38.9140625</v>
      </c>
      <c r="U363" s="20">
        <v>-121.01889801025391</v>
      </c>
      <c r="V363" s="22"/>
      <c r="W363" s="1">
        <v>68</v>
      </c>
      <c r="X363" s="4" t="s">
        <v>33</v>
      </c>
      <c r="Y363" s="1" t="s">
        <v>34</v>
      </c>
    </row>
    <row r="364" spans="1:25" x14ac:dyDescent="0.25">
      <c r="A364" s="1">
        <v>35254069</v>
      </c>
      <c r="B364" s="21"/>
      <c r="C364" s="2" t="s">
        <v>25</v>
      </c>
      <c r="D364" s="3" t="s">
        <v>26</v>
      </c>
      <c r="E364" s="5" t="s">
        <v>27</v>
      </c>
      <c r="F364" s="5" t="s">
        <v>28</v>
      </c>
      <c r="G364" s="6">
        <v>0</v>
      </c>
      <c r="H364" s="6">
        <v>1.3700757575757576</v>
      </c>
      <c r="I364" s="6">
        <v>0</v>
      </c>
      <c r="J364" s="6">
        <f t="shared" si="5"/>
        <v>1.3700757575757576</v>
      </c>
      <c r="K364" s="7">
        <v>0</v>
      </c>
      <c r="L364" s="8">
        <v>0</v>
      </c>
      <c r="M364" s="8">
        <v>0</v>
      </c>
      <c r="N364" s="8">
        <v>1.3700757575757576</v>
      </c>
      <c r="O364" s="8">
        <v>0</v>
      </c>
      <c r="P364" s="3" t="s">
        <v>37</v>
      </c>
      <c r="Q364" s="9" t="s">
        <v>30</v>
      </c>
      <c r="R364" s="4" t="s">
        <v>170</v>
      </c>
      <c r="S364" s="4" t="s">
        <v>124</v>
      </c>
      <c r="T364" s="19">
        <v>38.877742767333984</v>
      </c>
      <c r="U364" s="20">
        <v>-120.99790954589844</v>
      </c>
      <c r="V364" s="22"/>
      <c r="W364" s="1">
        <v>68</v>
      </c>
      <c r="X364" s="4" t="s">
        <v>33</v>
      </c>
      <c r="Y364" s="1" t="s">
        <v>34</v>
      </c>
    </row>
    <row r="365" spans="1:25" x14ac:dyDescent="0.25">
      <c r="A365" s="1">
        <v>35241060</v>
      </c>
      <c r="B365" s="21"/>
      <c r="C365" s="2" t="s">
        <v>25</v>
      </c>
      <c r="D365" s="3" t="s">
        <v>26</v>
      </c>
      <c r="E365" s="5" t="s">
        <v>27</v>
      </c>
      <c r="F365" s="5" t="s">
        <v>28</v>
      </c>
      <c r="G365" s="6">
        <v>0</v>
      </c>
      <c r="H365" s="6">
        <v>0</v>
      </c>
      <c r="I365" s="6">
        <v>1.5</v>
      </c>
      <c r="J365" s="6">
        <f t="shared" si="5"/>
        <v>1.5</v>
      </c>
      <c r="K365" s="7">
        <v>0</v>
      </c>
      <c r="L365" s="8">
        <v>0</v>
      </c>
      <c r="M365" s="8">
        <v>1.5</v>
      </c>
      <c r="N365" s="8">
        <v>0</v>
      </c>
      <c r="O365" s="8">
        <v>0</v>
      </c>
      <c r="P365" s="3" t="s">
        <v>113</v>
      </c>
      <c r="Q365" s="9" t="s">
        <v>45</v>
      </c>
      <c r="R365" s="4" t="s">
        <v>193</v>
      </c>
      <c r="S365" s="4" t="s">
        <v>115</v>
      </c>
      <c r="T365" s="19">
        <v>37.364204406738281</v>
      </c>
      <c r="U365" s="20">
        <v>-119.72509765625</v>
      </c>
      <c r="V365" s="22"/>
      <c r="W365" s="1">
        <v>421</v>
      </c>
      <c r="X365" s="4" t="s">
        <v>119</v>
      </c>
      <c r="Y365" s="1" t="s">
        <v>41</v>
      </c>
    </row>
    <row r="366" spans="1:25" x14ac:dyDescent="0.25">
      <c r="A366" s="1">
        <v>35223037</v>
      </c>
      <c r="B366" s="21"/>
      <c r="C366" s="2" t="s">
        <v>25</v>
      </c>
      <c r="D366" s="3" t="s">
        <v>26</v>
      </c>
      <c r="E366" s="5" t="s">
        <v>72</v>
      </c>
      <c r="F366" s="5" t="s">
        <v>73</v>
      </c>
      <c r="G366" s="6">
        <v>0</v>
      </c>
      <c r="H366" s="6">
        <v>0</v>
      </c>
      <c r="I366" s="6">
        <v>7.9545454545454537E-3</v>
      </c>
      <c r="J366" s="6">
        <f t="shared" si="5"/>
        <v>7.9545454545454537E-3</v>
      </c>
      <c r="K366" s="7">
        <v>0</v>
      </c>
      <c r="L366" s="8">
        <v>0</v>
      </c>
      <c r="M366" s="8">
        <v>7.9545454545454537E-3</v>
      </c>
      <c r="N366" s="8">
        <v>0</v>
      </c>
      <c r="O366" s="8">
        <v>0</v>
      </c>
      <c r="P366" s="3" t="s">
        <v>113</v>
      </c>
      <c r="Q366" s="9" t="s">
        <v>45</v>
      </c>
      <c r="R366" s="4" t="s">
        <v>194</v>
      </c>
      <c r="S366" s="4" t="s">
        <v>115</v>
      </c>
      <c r="T366" s="19">
        <v>37.322738647460938</v>
      </c>
      <c r="U366" s="20">
        <v>-119.63442993164063</v>
      </c>
      <c r="V366" s="22"/>
      <c r="W366" s="1">
        <v>847</v>
      </c>
      <c r="X366" s="4" t="s">
        <v>40</v>
      </c>
      <c r="Y366" s="1" t="s">
        <v>41</v>
      </c>
    </row>
    <row r="367" spans="1:25" x14ac:dyDescent="0.25">
      <c r="A367" s="1">
        <v>35227096</v>
      </c>
      <c r="B367" s="21"/>
      <c r="C367" s="2" t="s">
        <v>25</v>
      </c>
      <c r="D367" s="3" t="s">
        <v>26</v>
      </c>
      <c r="E367" s="5" t="s">
        <v>80</v>
      </c>
      <c r="F367" s="5" t="s">
        <v>59</v>
      </c>
      <c r="G367" s="6">
        <v>0</v>
      </c>
      <c r="H367" s="6">
        <v>1.1049242424242425</v>
      </c>
      <c r="I367" s="6">
        <v>0</v>
      </c>
      <c r="J367" s="6">
        <f t="shared" si="5"/>
        <v>1.1049242424242425</v>
      </c>
      <c r="K367" s="7">
        <v>0</v>
      </c>
      <c r="L367" s="8">
        <v>1.1049242424242425</v>
      </c>
      <c r="M367" s="8">
        <v>0</v>
      </c>
      <c r="N367" s="8">
        <v>0</v>
      </c>
      <c r="O367" s="8">
        <v>0</v>
      </c>
      <c r="P367" s="3" t="s">
        <v>113</v>
      </c>
      <c r="Q367" s="9" t="s">
        <v>45</v>
      </c>
      <c r="R367" s="4" t="s">
        <v>195</v>
      </c>
      <c r="S367" s="4" t="s">
        <v>132</v>
      </c>
      <c r="T367" s="19">
        <v>37.480945587158203</v>
      </c>
      <c r="U367" s="20">
        <v>-119.63713073730469</v>
      </c>
      <c r="V367" s="22"/>
      <c r="W367" s="1">
        <v>1975</v>
      </c>
      <c r="X367" s="4" t="s">
        <v>196</v>
      </c>
      <c r="Y367" s="1" t="s">
        <v>41</v>
      </c>
    </row>
    <row r="368" spans="1:25" x14ac:dyDescent="0.25">
      <c r="A368" s="1">
        <v>35227201</v>
      </c>
      <c r="B368" s="21"/>
      <c r="C368" s="2" t="s">
        <v>25</v>
      </c>
      <c r="D368" s="3" t="s">
        <v>26</v>
      </c>
      <c r="E368" s="5" t="s">
        <v>80</v>
      </c>
      <c r="F368" s="5" t="s">
        <v>59</v>
      </c>
      <c r="G368" s="6">
        <v>0</v>
      </c>
      <c r="H368" s="6">
        <v>0.83522727272727271</v>
      </c>
      <c r="I368" s="6">
        <v>0</v>
      </c>
      <c r="J368" s="6">
        <f t="shared" si="5"/>
        <v>0.83522727272727271</v>
      </c>
      <c r="K368" s="7">
        <v>0</v>
      </c>
      <c r="L368" s="8">
        <v>0.83522727272727271</v>
      </c>
      <c r="M368" s="8">
        <v>0</v>
      </c>
      <c r="N368" s="8">
        <v>0</v>
      </c>
      <c r="O368" s="8">
        <v>0</v>
      </c>
      <c r="P368" s="3" t="s">
        <v>113</v>
      </c>
      <c r="Q368" s="9" t="s">
        <v>45</v>
      </c>
      <c r="R368" s="4" t="s">
        <v>195</v>
      </c>
      <c r="S368" s="4" t="s">
        <v>132</v>
      </c>
      <c r="T368" s="19">
        <v>37.480945587158203</v>
      </c>
      <c r="U368" s="20">
        <v>-119.63713073730469</v>
      </c>
      <c r="V368" s="22"/>
      <c r="W368" s="1">
        <v>1975</v>
      </c>
      <c r="X368" s="4" t="s">
        <v>196</v>
      </c>
      <c r="Y368" s="1" t="s">
        <v>41</v>
      </c>
    </row>
    <row r="369" spans="1:25" x14ac:dyDescent="0.25">
      <c r="A369" s="1">
        <v>35192053</v>
      </c>
      <c r="B369" s="21"/>
      <c r="C369" s="2" t="s">
        <v>25</v>
      </c>
      <c r="D369" s="3" t="s">
        <v>26</v>
      </c>
      <c r="E369" s="5" t="s">
        <v>80</v>
      </c>
      <c r="F369" s="5" t="s">
        <v>59</v>
      </c>
      <c r="G369" s="6">
        <v>0</v>
      </c>
      <c r="H369" s="6">
        <v>2.1429924242424243</v>
      </c>
      <c r="I369" s="6">
        <v>0</v>
      </c>
      <c r="J369" s="6">
        <f t="shared" si="5"/>
        <v>2.1429924242424243</v>
      </c>
      <c r="K369" s="7">
        <v>0</v>
      </c>
      <c r="L369" s="8">
        <v>2.1429924242424243</v>
      </c>
      <c r="M369" s="8">
        <v>0</v>
      </c>
      <c r="N369" s="8">
        <v>0</v>
      </c>
      <c r="O369" s="8">
        <v>0</v>
      </c>
      <c r="P369" s="3" t="s">
        <v>113</v>
      </c>
      <c r="Q369" s="9" t="s">
        <v>45</v>
      </c>
      <c r="R369" s="4" t="s">
        <v>195</v>
      </c>
      <c r="S369" s="4" t="s">
        <v>197</v>
      </c>
      <c r="T369" s="19">
        <v>37.481033325195313</v>
      </c>
      <c r="U369" s="20">
        <v>-119.63737487792969</v>
      </c>
      <c r="V369" s="22"/>
      <c r="W369" s="1">
        <v>1975</v>
      </c>
      <c r="X369" s="4" t="s">
        <v>196</v>
      </c>
      <c r="Y369" s="1" t="s">
        <v>41</v>
      </c>
    </row>
    <row r="370" spans="1:25" x14ac:dyDescent="0.25">
      <c r="A370" s="1">
        <v>35243446</v>
      </c>
      <c r="B370" s="21"/>
      <c r="C370" s="2" t="s">
        <v>25</v>
      </c>
      <c r="D370" s="3" t="s">
        <v>26</v>
      </c>
      <c r="E370" s="5" t="s">
        <v>27</v>
      </c>
      <c r="F370" s="5" t="s">
        <v>28</v>
      </c>
      <c r="G370" s="6">
        <v>0</v>
      </c>
      <c r="H370" s="6">
        <v>0</v>
      </c>
      <c r="I370" s="6">
        <v>0.37</v>
      </c>
      <c r="J370" s="6">
        <f t="shared" si="5"/>
        <v>0.37</v>
      </c>
      <c r="K370" s="7">
        <v>0</v>
      </c>
      <c r="L370" s="8">
        <v>0</v>
      </c>
      <c r="M370" s="8">
        <v>0</v>
      </c>
      <c r="N370" s="8">
        <v>0.37</v>
      </c>
      <c r="O370" s="8">
        <v>0</v>
      </c>
      <c r="P370" s="3" t="s">
        <v>93</v>
      </c>
      <c r="Q370" s="9" t="s">
        <v>64</v>
      </c>
      <c r="R370" s="4" t="s">
        <v>198</v>
      </c>
      <c r="S370" s="4" t="s">
        <v>180</v>
      </c>
      <c r="T370" s="19">
        <v>38.109375</v>
      </c>
      <c r="U370" s="20">
        <v>-122.86983489990234</v>
      </c>
      <c r="V370" s="22"/>
      <c r="W370" s="1">
        <v>2644</v>
      </c>
      <c r="X370" s="4" t="s">
        <v>99</v>
      </c>
      <c r="Y370" s="1" t="s">
        <v>34</v>
      </c>
    </row>
    <row r="371" spans="1:25" x14ac:dyDescent="0.25">
      <c r="A371" s="1">
        <v>35243445</v>
      </c>
      <c r="B371" s="21"/>
      <c r="C371" s="2" t="s">
        <v>25</v>
      </c>
      <c r="D371" s="3" t="s">
        <v>26</v>
      </c>
      <c r="E371" s="5" t="s">
        <v>27</v>
      </c>
      <c r="F371" s="5" t="s">
        <v>28</v>
      </c>
      <c r="G371" s="6">
        <v>0</v>
      </c>
      <c r="H371" s="6">
        <v>0</v>
      </c>
      <c r="I371" s="6">
        <v>1.9200000000000002</v>
      </c>
      <c r="J371" s="6">
        <f t="shared" si="5"/>
        <v>1.9200000000000002</v>
      </c>
      <c r="K371" s="7">
        <v>0</v>
      </c>
      <c r="L371" s="8">
        <v>0</v>
      </c>
      <c r="M371" s="8">
        <v>0</v>
      </c>
      <c r="N371" s="8">
        <v>1.9200000000000002</v>
      </c>
      <c r="O371" s="8">
        <v>0</v>
      </c>
      <c r="P371" s="3" t="s">
        <v>93</v>
      </c>
      <c r="Q371" s="9" t="s">
        <v>64</v>
      </c>
      <c r="R371" s="4" t="s">
        <v>198</v>
      </c>
      <c r="S371" s="4" t="s">
        <v>180</v>
      </c>
      <c r="T371" s="19">
        <v>38.109375</v>
      </c>
      <c r="U371" s="20">
        <v>-122.86983489990234</v>
      </c>
      <c r="V371" s="22"/>
      <c r="W371" s="1">
        <v>2360</v>
      </c>
      <c r="X371" s="4" t="s">
        <v>99</v>
      </c>
      <c r="Y371" s="1" t="s">
        <v>34</v>
      </c>
    </row>
    <row r="372" spans="1:25" x14ac:dyDescent="0.25">
      <c r="A372" s="1">
        <v>35219591</v>
      </c>
      <c r="B372" s="21"/>
      <c r="C372" s="2" t="s">
        <v>25</v>
      </c>
      <c r="D372" s="3" t="s">
        <v>26</v>
      </c>
      <c r="E372" s="5" t="s">
        <v>54</v>
      </c>
      <c r="F372" s="5" t="s">
        <v>55</v>
      </c>
      <c r="G372" s="6">
        <v>0</v>
      </c>
      <c r="H372" s="6">
        <v>1.3320075757575758</v>
      </c>
      <c r="I372" s="6">
        <v>7.7651515151515148E-3</v>
      </c>
      <c r="J372" s="6">
        <f t="shared" si="5"/>
        <v>1.3397727272727273</v>
      </c>
      <c r="K372" s="7">
        <v>0</v>
      </c>
      <c r="L372" s="8">
        <v>0</v>
      </c>
      <c r="M372" s="8">
        <v>0</v>
      </c>
      <c r="N372" s="8">
        <v>1.3397727272727273</v>
      </c>
      <c r="O372" s="8">
        <v>0</v>
      </c>
      <c r="P372" s="3" t="s">
        <v>88</v>
      </c>
      <c r="Q372" s="9" t="s">
        <v>45</v>
      </c>
      <c r="R372" s="4" t="s">
        <v>199</v>
      </c>
      <c r="S372" s="4" t="s">
        <v>174</v>
      </c>
      <c r="T372" s="19">
        <v>38.469173431396484</v>
      </c>
      <c r="U372" s="20">
        <v>-120.85359191894531</v>
      </c>
      <c r="V372" s="22"/>
      <c r="W372" s="1">
        <v>54</v>
      </c>
      <c r="X372" s="4" t="s">
        <v>79</v>
      </c>
      <c r="Y372" s="1" t="s">
        <v>34</v>
      </c>
    </row>
    <row r="373" spans="1:25" x14ac:dyDescent="0.25">
      <c r="A373" s="1">
        <v>35236662</v>
      </c>
      <c r="B373" s="21"/>
      <c r="C373" s="2" t="s">
        <v>25</v>
      </c>
      <c r="D373" s="3" t="s">
        <v>26</v>
      </c>
      <c r="E373" s="5" t="s">
        <v>72</v>
      </c>
      <c r="F373" s="5" t="s">
        <v>73</v>
      </c>
      <c r="G373" s="6">
        <v>0</v>
      </c>
      <c r="H373" s="6">
        <v>1.624621212121212</v>
      </c>
      <c r="I373" s="6">
        <v>0</v>
      </c>
      <c r="J373" s="6">
        <f t="shared" si="5"/>
        <v>1.624621212121212</v>
      </c>
      <c r="K373" s="7">
        <v>0</v>
      </c>
      <c r="L373" s="8">
        <v>1.624621212121212</v>
      </c>
      <c r="M373" s="8">
        <v>0</v>
      </c>
      <c r="N373" s="8">
        <v>0</v>
      </c>
      <c r="O373" s="8">
        <v>0</v>
      </c>
      <c r="P373" s="3" t="s">
        <v>88</v>
      </c>
      <c r="Q373" s="9" t="s">
        <v>45</v>
      </c>
      <c r="R373" s="4" t="s">
        <v>199</v>
      </c>
      <c r="S373" s="4" t="s">
        <v>174</v>
      </c>
      <c r="T373" s="19">
        <v>38.469173431396484</v>
      </c>
      <c r="U373" s="20">
        <v>-120.85359191894531</v>
      </c>
      <c r="V373" s="22"/>
      <c r="W373" s="1">
        <v>54</v>
      </c>
      <c r="X373" s="4" t="s">
        <v>79</v>
      </c>
      <c r="Y373" s="1" t="s">
        <v>34</v>
      </c>
    </row>
    <row r="374" spans="1:25" x14ac:dyDescent="0.25">
      <c r="A374" s="1">
        <v>35233947</v>
      </c>
      <c r="B374" s="21"/>
      <c r="C374" s="2" t="s">
        <v>25</v>
      </c>
      <c r="D374" s="3" t="s">
        <v>26</v>
      </c>
      <c r="E374" s="5" t="s">
        <v>49</v>
      </c>
      <c r="F374" s="5" t="s">
        <v>50</v>
      </c>
      <c r="G374" s="6">
        <v>0</v>
      </c>
      <c r="H374" s="6">
        <v>1.843560606060606</v>
      </c>
      <c r="I374" s="6">
        <v>0</v>
      </c>
      <c r="J374" s="6">
        <f t="shared" si="5"/>
        <v>1.843560606060606</v>
      </c>
      <c r="K374" s="7">
        <v>0</v>
      </c>
      <c r="L374" s="8">
        <v>0</v>
      </c>
      <c r="M374" s="8">
        <v>1.843560606060606</v>
      </c>
      <c r="N374" s="8">
        <v>0</v>
      </c>
      <c r="O374" s="8">
        <v>0</v>
      </c>
      <c r="P374" s="3" t="s">
        <v>29</v>
      </c>
      <c r="Q374" s="9" t="s">
        <v>30</v>
      </c>
      <c r="R374" s="4" t="s">
        <v>70</v>
      </c>
      <c r="S374" s="4" t="s">
        <v>43</v>
      </c>
      <c r="T374" s="19">
        <v>40.624198913574219</v>
      </c>
      <c r="U374" s="20">
        <v>-122.30385589599609</v>
      </c>
      <c r="V374" s="22"/>
      <c r="W374" s="1">
        <v>49</v>
      </c>
      <c r="X374" s="4" t="s">
        <v>79</v>
      </c>
      <c r="Y374" s="1" t="s">
        <v>34</v>
      </c>
    </row>
    <row r="375" spans="1:25" x14ac:dyDescent="0.25">
      <c r="A375" s="1">
        <v>35254643</v>
      </c>
      <c r="B375" s="21"/>
      <c r="C375" s="2" t="s">
        <v>25</v>
      </c>
      <c r="D375" s="3" t="s">
        <v>26</v>
      </c>
      <c r="E375" s="5" t="s">
        <v>49</v>
      </c>
      <c r="F375" s="5" t="s">
        <v>50</v>
      </c>
      <c r="G375" s="6">
        <v>1.2100378787878787</v>
      </c>
      <c r="H375" s="6">
        <v>0</v>
      </c>
      <c r="I375" s="6">
        <v>1.0979166666666667</v>
      </c>
      <c r="J375" s="6">
        <f t="shared" si="5"/>
        <v>2.3079545454545451</v>
      </c>
      <c r="K375" s="7">
        <v>0</v>
      </c>
      <c r="L375" s="8">
        <v>0</v>
      </c>
      <c r="M375" s="8">
        <v>0</v>
      </c>
      <c r="N375" s="8">
        <v>2.3079545454545456</v>
      </c>
      <c r="O375" s="8">
        <v>0</v>
      </c>
      <c r="P375" s="3" t="s">
        <v>29</v>
      </c>
      <c r="Q375" s="9" t="s">
        <v>30</v>
      </c>
      <c r="R375" s="4" t="s">
        <v>200</v>
      </c>
      <c r="S375" s="4" t="s">
        <v>43</v>
      </c>
      <c r="T375" s="19">
        <v>40.459400177001953</v>
      </c>
      <c r="U375" s="20">
        <v>-121.86624908447266</v>
      </c>
      <c r="V375" s="22"/>
      <c r="W375" s="1">
        <v>76</v>
      </c>
      <c r="X375" s="4" t="s">
        <v>33</v>
      </c>
      <c r="Y375" s="1" t="s">
        <v>53</v>
      </c>
    </row>
    <row r="376" spans="1:25" x14ac:dyDescent="0.25">
      <c r="A376" s="1">
        <v>35233949</v>
      </c>
      <c r="B376" s="21"/>
      <c r="C376" s="2" t="s">
        <v>25</v>
      </c>
      <c r="D376" s="3" t="s">
        <v>26</v>
      </c>
      <c r="E376" s="5" t="s">
        <v>49</v>
      </c>
      <c r="F376" s="5" t="s">
        <v>50</v>
      </c>
      <c r="G376" s="6">
        <v>0</v>
      </c>
      <c r="H376" s="6">
        <v>1.9768939393939393</v>
      </c>
      <c r="I376" s="6">
        <v>0</v>
      </c>
      <c r="J376" s="6">
        <f t="shared" si="5"/>
        <v>1.9768939393939393</v>
      </c>
      <c r="K376" s="7">
        <v>0</v>
      </c>
      <c r="L376" s="8">
        <v>0</v>
      </c>
      <c r="M376" s="8">
        <v>1.9768939393939393</v>
      </c>
      <c r="N376" s="8">
        <v>0</v>
      </c>
      <c r="O376" s="8">
        <v>0</v>
      </c>
      <c r="P376" s="3" t="s">
        <v>29</v>
      </c>
      <c r="Q376" s="9" t="s">
        <v>30</v>
      </c>
      <c r="R376" s="4" t="s">
        <v>70</v>
      </c>
      <c r="S376" s="4" t="s">
        <v>43</v>
      </c>
      <c r="T376" s="19">
        <v>40.624198913574219</v>
      </c>
      <c r="U376" s="20">
        <v>-122.30385589599609</v>
      </c>
      <c r="V376" s="22"/>
      <c r="W376" s="1">
        <v>49</v>
      </c>
      <c r="X376" s="4" t="s">
        <v>79</v>
      </c>
      <c r="Y376" s="1" t="s">
        <v>34</v>
      </c>
    </row>
    <row r="377" spans="1:25" x14ac:dyDescent="0.25">
      <c r="A377" s="1">
        <v>35293665</v>
      </c>
      <c r="B377" s="21"/>
      <c r="C377" s="2" t="s">
        <v>25</v>
      </c>
      <c r="D377" s="3" t="s">
        <v>26</v>
      </c>
      <c r="E377" s="5" t="s">
        <v>27</v>
      </c>
      <c r="F377" s="5" t="s">
        <v>28</v>
      </c>
      <c r="G377" s="6">
        <v>1.2087121212121212</v>
      </c>
      <c r="H377" s="6">
        <v>0</v>
      </c>
      <c r="I377" s="6">
        <v>0</v>
      </c>
      <c r="J377" s="6">
        <f t="shared" si="5"/>
        <v>1.2087121212121212</v>
      </c>
      <c r="K377" s="7">
        <v>0</v>
      </c>
      <c r="L377" s="8">
        <v>0</v>
      </c>
      <c r="M377" s="8">
        <v>0</v>
      </c>
      <c r="N377" s="8">
        <v>1.2087121212121212</v>
      </c>
      <c r="O377" s="8">
        <v>0</v>
      </c>
      <c r="P377" s="3" t="s">
        <v>37</v>
      </c>
      <c r="Q377" s="9" t="s">
        <v>30</v>
      </c>
      <c r="R377" s="4" t="s">
        <v>190</v>
      </c>
      <c r="S377" s="4" t="s">
        <v>124</v>
      </c>
      <c r="T377" s="19">
        <v>38.8973388671875</v>
      </c>
      <c r="U377" s="20">
        <v>-120.90982055664063</v>
      </c>
      <c r="V377" s="22"/>
      <c r="W377" s="1">
        <v>169</v>
      </c>
      <c r="X377" s="4" t="s">
        <v>33</v>
      </c>
      <c r="Y377" s="1" t="s">
        <v>34</v>
      </c>
    </row>
    <row r="378" spans="1:25" x14ac:dyDescent="0.25">
      <c r="A378" s="1">
        <v>35233951</v>
      </c>
      <c r="B378" s="21"/>
      <c r="C378" s="2" t="s">
        <v>25</v>
      </c>
      <c r="D378" s="3" t="s">
        <v>26</v>
      </c>
      <c r="E378" s="5" t="s">
        <v>49</v>
      </c>
      <c r="F378" s="5" t="s">
        <v>50</v>
      </c>
      <c r="G378" s="6">
        <v>0</v>
      </c>
      <c r="H378" s="6">
        <v>1.5647727272727272</v>
      </c>
      <c r="I378" s="6">
        <v>0</v>
      </c>
      <c r="J378" s="6">
        <f t="shared" si="5"/>
        <v>1.5647727272727272</v>
      </c>
      <c r="K378" s="7">
        <v>0</v>
      </c>
      <c r="L378" s="8">
        <v>0</v>
      </c>
      <c r="M378" s="8">
        <v>1.5647727272727272</v>
      </c>
      <c r="N378" s="8">
        <v>0</v>
      </c>
      <c r="O378" s="8">
        <v>0</v>
      </c>
      <c r="P378" s="3" t="s">
        <v>29</v>
      </c>
      <c r="Q378" s="9" t="s">
        <v>30</v>
      </c>
      <c r="R378" s="4" t="s">
        <v>70</v>
      </c>
      <c r="S378" s="4" t="s">
        <v>43</v>
      </c>
      <c r="T378" s="19">
        <v>40.624198913574219</v>
      </c>
      <c r="U378" s="20">
        <v>-122.30385589599609</v>
      </c>
      <c r="V378" s="22"/>
      <c r="W378" s="1">
        <v>49</v>
      </c>
      <c r="X378" s="4" t="s">
        <v>79</v>
      </c>
      <c r="Y378" s="1" t="s">
        <v>34</v>
      </c>
    </row>
    <row r="379" spans="1:25" x14ac:dyDescent="0.25">
      <c r="A379" s="1">
        <v>35233952</v>
      </c>
      <c r="B379" s="21"/>
      <c r="C379" s="2" t="s">
        <v>25</v>
      </c>
      <c r="D379" s="3" t="s">
        <v>26</v>
      </c>
      <c r="E379" s="5" t="s">
        <v>49</v>
      </c>
      <c r="F379" s="5" t="s">
        <v>50</v>
      </c>
      <c r="G379" s="6">
        <v>0</v>
      </c>
      <c r="H379" s="6">
        <v>2.1615530303030304</v>
      </c>
      <c r="I379" s="6">
        <v>0</v>
      </c>
      <c r="J379" s="6">
        <f t="shared" si="5"/>
        <v>2.1615530303030304</v>
      </c>
      <c r="K379" s="7">
        <v>0</v>
      </c>
      <c r="L379" s="8">
        <v>0</v>
      </c>
      <c r="M379" s="8">
        <v>2.1615530303030304</v>
      </c>
      <c r="N379" s="8">
        <v>0</v>
      </c>
      <c r="O379" s="8">
        <v>0</v>
      </c>
      <c r="P379" s="3" t="s">
        <v>29</v>
      </c>
      <c r="Q379" s="9" t="s">
        <v>30</v>
      </c>
      <c r="R379" s="4" t="s">
        <v>70</v>
      </c>
      <c r="S379" s="4" t="s">
        <v>43</v>
      </c>
      <c r="T379" s="19">
        <v>40.624198913574219</v>
      </c>
      <c r="U379" s="20">
        <v>-122.30385589599609</v>
      </c>
      <c r="V379" s="22"/>
      <c r="W379" s="1">
        <v>49</v>
      </c>
      <c r="X379" s="4" t="s">
        <v>79</v>
      </c>
      <c r="Y379" s="1" t="s">
        <v>34</v>
      </c>
    </row>
    <row r="380" spans="1:25" x14ac:dyDescent="0.25">
      <c r="A380" s="1">
        <v>35234383</v>
      </c>
      <c r="B380" s="21"/>
      <c r="C380" s="2" t="s">
        <v>25</v>
      </c>
      <c r="D380" s="3" t="s">
        <v>26</v>
      </c>
      <c r="E380" s="5" t="s">
        <v>49</v>
      </c>
      <c r="F380" s="5" t="s">
        <v>50</v>
      </c>
      <c r="G380" s="6">
        <v>1.1984848484848485</v>
      </c>
      <c r="H380" s="6">
        <v>0</v>
      </c>
      <c r="I380" s="6">
        <v>0</v>
      </c>
      <c r="J380" s="6">
        <f t="shared" si="5"/>
        <v>1.1984848484848485</v>
      </c>
      <c r="K380" s="7">
        <v>0</v>
      </c>
      <c r="L380" s="8">
        <v>0</v>
      </c>
      <c r="M380" s="8">
        <v>1.1984848484848485</v>
      </c>
      <c r="N380" s="8">
        <v>0</v>
      </c>
      <c r="O380" s="8">
        <v>0</v>
      </c>
      <c r="P380" s="3" t="s">
        <v>29</v>
      </c>
      <c r="Q380" s="9" t="s">
        <v>30</v>
      </c>
      <c r="R380" s="4" t="s">
        <v>70</v>
      </c>
      <c r="S380" s="4" t="s">
        <v>43</v>
      </c>
      <c r="T380" s="19">
        <v>40.624198913574219</v>
      </c>
      <c r="U380" s="20">
        <v>-122.30385589599609</v>
      </c>
      <c r="V380" s="22"/>
      <c r="W380" s="1">
        <v>49</v>
      </c>
      <c r="X380" s="4" t="s">
        <v>79</v>
      </c>
      <c r="Y380" s="1" t="s">
        <v>34</v>
      </c>
    </row>
    <row r="381" spans="1:25" x14ac:dyDescent="0.25">
      <c r="A381" s="1">
        <v>35233954</v>
      </c>
      <c r="B381" s="21"/>
      <c r="C381" s="2" t="s">
        <v>25</v>
      </c>
      <c r="D381" s="3" t="s">
        <v>26</v>
      </c>
      <c r="E381" s="5" t="s">
        <v>54</v>
      </c>
      <c r="F381" s="5" t="s">
        <v>55</v>
      </c>
      <c r="G381" s="6">
        <v>0</v>
      </c>
      <c r="H381" s="6">
        <v>0.19450757575757577</v>
      </c>
      <c r="I381" s="6">
        <v>0</v>
      </c>
      <c r="J381" s="6">
        <f t="shared" si="5"/>
        <v>0.19450757575757577</v>
      </c>
      <c r="K381" s="7">
        <v>0</v>
      </c>
      <c r="L381" s="8">
        <v>0</v>
      </c>
      <c r="M381" s="8">
        <v>0.19450757575757577</v>
      </c>
      <c r="N381" s="8">
        <v>0</v>
      </c>
      <c r="O381" s="8">
        <v>0</v>
      </c>
      <c r="P381" s="3" t="s">
        <v>29</v>
      </c>
      <c r="Q381" s="9" t="s">
        <v>30</v>
      </c>
      <c r="R381" s="4" t="s">
        <v>70</v>
      </c>
      <c r="S381" s="4" t="s">
        <v>43</v>
      </c>
      <c r="T381" s="19">
        <v>40.624198913574219</v>
      </c>
      <c r="U381" s="20">
        <v>-122.30385589599609</v>
      </c>
      <c r="V381" s="22"/>
      <c r="W381" s="1">
        <v>49</v>
      </c>
      <c r="X381" s="4" t="s">
        <v>79</v>
      </c>
      <c r="Y381" s="1" t="s">
        <v>34</v>
      </c>
    </row>
    <row r="382" spans="1:25" x14ac:dyDescent="0.25">
      <c r="A382" s="1">
        <v>35237894</v>
      </c>
      <c r="B382" s="21"/>
      <c r="C382" s="2" t="s">
        <v>48</v>
      </c>
      <c r="D382" s="3" t="s">
        <v>26</v>
      </c>
      <c r="E382" s="5" t="s">
        <v>72</v>
      </c>
      <c r="F382" s="5" t="s">
        <v>73</v>
      </c>
      <c r="G382" s="6">
        <v>1.1850378787878788</v>
      </c>
      <c r="H382" s="6">
        <v>0</v>
      </c>
      <c r="I382" s="6">
        <v>0</v>
      </c>
      <c r="J382" s="6">
        <f t="shared" si="5"/>
        <v>1.1850378787878788</v>
      </c>
      <c r="K382" s="7">
        <v>0</v>
      </c>
      <c r="L382" s="8">
        <v>0</v>
      </c>
      <c r="M382" s="8">
        <v>1.1850378787878788</v>
      </c>
      <c r="N382" s="8">
        <v>0</v>
      </c>
      <c r="O382" s="8">
        <v>0</v>
      </c>
      <c r="P382" s="3" t="s">
        <v>29</v>
      </c>
      <c r="Q382" s="9" t="s">
        <v>30</v>
      </c>
      <c r="R382" s="4" t="s">
        <v>158</v>
      </c>
      <c r="S382" s="4" t="s">
        <v>159</v>
      </c>
      <c r="T382" s="19">
        <v>39.634297348099999</v>
      </c>
      <c r="U382" s="20">
        <v>-121.411176884</v>
      </c>
      <c r="V382" s="22"/>
      <c r="W382" s="1">
        <v>1299</v>
      </c>
      <c r="X382" s="4" t="s">
        <v>52</v>
      </c>
      <c r="Y382" s="1" t="s">
        <v>41</v>
      </c>
    </row>
    <row r="383" spans="1:25" x14ac:dyDescent="0.25">
      <c r="A383" s="1">
        <v>35233956</v>
      </c>
      <c r="B383" s="21"/>
      <c r="C383" s="2" t="s">
        <v>25</v>
      </c>
      <c r="D383" s="3" t="s">
        <v>26</v>
      </c>
      <c r="E383" s="5" t="s">
        <v>91</v>
      </c>
      <c r="F383" s="5" t="s">
        <v>92</v>
      </c>
      <c r="G383" s="6">
        <v>0</v>
      </c>
      <c r="H383" s="6">
        <v>0.26098484848484849</v>
      </c>
      <c r="I383" s="6">
        <v>0</v>
      </c>
      <c r="J383" s="6">
        <f t="shared" si="5"/>
        <v>0.26098484848484849</v>
      </c>
      <c r="K383" s="7">
        <v>0</v>
      </c>
      <c r="L383" s="8">
        <v>0</v>
      </c>
      <c r="M383" s="8">
        <v>0.26098484848484849</v>
      </c>
      <c r="N383" s="8">
        <v>0</v>
      </c>
      <c r="O383" s="8">
        <v>0</v>
      </c>
      <c r="P383" s="3" t="s">
        <v>29</v>
      </c>
      <c r="Q383" s="9" t="s">
        <v>30</v>
      </c>
      <c r="R383" s="4" t="s">
        <v>70</v>
      </c>
      <c r="S383" s="4" t="s">
        <v>43</v>
      </c>
      <c r="T383" s="19">
        <v>40.624198913574219</v>
      </c>
      <c r="U383" s="20">
        <v>-122.30385589599609</v>
      </c>
      <c r="V383" s="22"/>
      <c r="W383" s="1">
        <v>49</v>
      </c>
      <c r="X383" s="4" t="s">
        <v>79</v>
      </c>
      <c r="Y383" s="1" t="s">
        <v>34</v>
      </c>
    </row>
    <row r="384" spans="1:25" x14ac:dyDescent="0.25">
      <c r="A384" s="1">
        <v>35295186</v>
      </c>
      <c r="B384" s="21"/>
      <c r="C384" s="2" t="s">
        <v>48</v>
      </c>
      <c r="D384" s="3" t="s">
        <v>26</v>
      </c>
      <c r="E384" s="5" t="s">
        <v>49</v>
      </c>
      <c r="F384" s="5" t="s">
        <v>50</v>
      </c>
      <c r="G384" s="6">
        <v>1.1700757575757577</v>
      </c>
      <c r="H384" s="6">
        <v>0</v>
      </c>
      <c r="I384" s="6">
        <v>0</v>
      </c>
      <c r="J384" s="6">
        <f t="shared" si="5"/>
        <v>1.1700757575757577</v>
      </c>
      <c r="K384" s="7">
        <v>0</v>
      </c>
      <c r="L384" s="8">
        <v>0</v>
      </c>
      <c r="M384" s="8">
        <v>1.1700757575757577</v>
      </c>
      <c r="N384" s="8">
        <v>0</v>
      </c>
      <c r="O384" s="8">
        <v>0</v>
      </c>
      <c r="P384" s="3" t="s">
        <v>37</v>
      </c>
      <c r="Q384" s="9" t="s">
        <v>30</v>
      </c>
      <c r="R384" s="4" t="s">
        <v>201</v>
      </c>
      <c r="S384" s="4" t="s">
        <v>101</v>
      </c>
      <c r="T384" s="19">
        <v>38.80977</v>
      </c>
      <c r="U384" s="20">
        <v>-120.12173</v>
      </c>
      <c r="V384" s="22"/>
      <c r="W384" s="1">
        <v>2252</v>
      </c>
      <c r="X384" s="4" t="s">
        <v>69</v>
      </c>
      <c r="Y384" s="1" t="s">
        <v>53</v>
      </c>
    </row>
    <row r="385" spans="1:25" x14ac:dyDescent="0.25">
      <c r="A385" s="1">
        <v>35233958</v>
      </c>
      <c r="B385" s="21"/>
      <c r="C385" s="2" t="s">
        <v>25</v>
      </c>
      <c r="D385" s="3" t="s">
        <v>26</v>
      </c>
      <c r="E385" s="5" t="s">
        <v>54</v>
      </c>
      <c r="F385" s="5" t="s">
        <v>55</v>
      </c>
      <c r="G385" s="6">
        <v>0</v>
      </c>
      <c r="H385" s="6">
        <v>0.1884469696969697</v>
      </c>
      <c r="I385" s="6">
        <v>0</v>
      </c>
      <c r="J385" s="6">
        <f t="shared" si="5"/>
        <v>0.1884469696969697</v>
      </c>
      <c r="K385" s="7">
        <v>0</v>
      </c>
      <c r="L385" s="8">
        <v>0</v>
      </c>
      <c r="M385" s="8">
        <v>0.1884469696969697</v>
      </c>
      <c r="N385" s="8">
        <v>0</v>
      </c>
      <c r="O385" s="8">
        <v>0</v>
      </c>
      <c r="P385" s="3" t="s">
        <v>29</v>
      </c>
      <c r="Q385" s="9" t="s">
        <v>30</v>
      </c>
      <c r="R385" s="4" t="s">
        <v>70</v>
      </c>
      <c r="S385" s="4" t="s">
        <v>43</v>
      </c>
      <c r="T385" s="19">
        <v>40.624198913574219</v>
      </c>
      <c r="U385" s="20">
        <v>-122.30385589599609</v>
      </c>
      <c r="V385" s="22"/>
      <c r="W385" s="1">
        <v>49</v>
      </c>
      <c r="X385" s="4" t="s">
        <v>79</v>
      </c>
      <c r="Y385" s="1" t="s">
        <v>34</v>
      </c>
    </row>
    <row r="386" spans="1:25" x14ac:dyDescent="0.25">
      <c r="A386" s="1">
        <v>35233959</v>
      </c>
      <c r="B386" s="21"/>
      <c r="C386" s="2" t="s">
        <v>25</v>
      </c>
      <c r="D386" s="3" t="s">
        <v>26</v>
      </c>
      <c r="E386" s="5" t="s">
        <v>49</v>
      </c>
      <c r="F386" s="5" t="s">
        <v>50</v>
      </c>
      <c r="G386" s="6">
        <v>0</v>
      </c>
      <c r="H386" s="6">
        <v>0.34602272727272726</v>
      </c>
      <c r="I386" s="6">
        <v>0</v>
      </c>
      <c r="J386" s="6">
        <f t="shared" ref="J386:J449" si="6">SUM(G386:I386)</f>
        <v>0.34602272727272726</v>
      </c>
      <c r="K386" s="7">
        <v>0</v>
      </c>
      <c r="L386" s="8">
        <v>0</v>
      </c>
      <c r="M386" s="8">
        <v>0.34602272727272726</v>
      </c>
      <c r="N386" s="8">
        <v>0</v>
      </c>
      <c r="O386" s="8">
        <v>0</v>
      </c>
      <c r="P386" s="3" t="s">
        <v>29</v>
      </c>
      <c r="Q386" s="9" t="s">
        <v>30</v>
      </c>
      <c r="R386" s="4" t="s">
        <v>70</v>
      </c>
      <c r="S386" s="4" t="s">
        <v>43</v>
      </c>
      <c r="T386" s="19">
        <v>40.624198913574219</v>
      </c>
      <c r="U386" s="20">
        <v>-122.30385589599609</v>
      </c>
      <c r="V386" s="22"/>
      <c r="W386" s="1">
        <v>49</v>
      </c>
      <c r="X386" s="4" t="s">
        <v>79</v>
      </c>
      <c r="Y386" s="1" t="s">
        <v>34</v>
      </c>
    </row>
    <row r="387" spans="1:25" x14ac:dyDescent="0.25">
      <c r="A387" s="1">
        <v>35234380</v>
      </c>
      <c r="B387" s="21"/>
      <c r="C387" s="2" t="s">
        <v>25</v>
      </c>
      <c r="D387" s="3" t="s">
        <v>26</v>
      </c>
      <c r="E387" s="5" t="s">
        <v>49</v>
      </c>
      <c r="F387" s="5" t="s">
        <v>50</v>
      </c>
      <c r="G387" s="6">
        <v>0</v>
      </c>
      <c r="H387" s="6">
        <v>2.2418560606060605</v>
      </c>
      <c r="I387" s="6">
        <v>0</v>
      </c>
      <c r="J387" s="6">
        <f t="shared" si="6"/>
        <v>2.2418560606060605</v>
      </c>
      <c r="K387" s="7">
        <v>0</v>
      </c>
      <c r="L387" s="8">
        <v>0</v>
      </c>
      <c r="M387" s="8">
        <v>2.2418560606060605</v>
      </c>
      <c r="N387" s="8">
        <v>0</v>
      </c>
      <c r="O387" s="8">
        <v>0</v>
      </c>
      <c r="P387" s="3" t="s">
        <v>29</v>
      </c>
      <c r="Q387" s="9" t="s">
        <v>30</v>
      </c>
      <c r="R387" s="4" t="s">
        <v>70</v>
      </c>
      <c r="S387" s="4" t="s">
        <v>43</v>
      </c>
      <c r="T387" s="19">
        <v>40.624198913574219</v>
      </c>
      <c r="U387" s="20">
        <v>-122.30385589599609</v>
      </c>
      <c r="V387" s="22"/>
      <c r="W387" s="1">
        <v>49</v>
      </c>
      <c r="X387" s="4" t="s">
        <v>79</v>
      </c>
      <c r="Y387" s="1" t="s">
        <v>34</v>
      </c>
    </row>
    <row r="388" spans="1:25" x14ac:dyDescent="0.25">
      <c r="A388" s="1">
        <v>35234381</v>
      </c>
      <c r="B388" s="21"/>
      <c r="C388" s="2" t="s">
        <v>25</v>
      </c>
      <c r="D388" s="3" t="s">
        <v>26</v>
      </c>
      <c r="E388" s="5" t="s">
        <v>49</v>
      </c>
      <c r="F388" s="5" t="s">
        <v>50</v>
      </c>
      <c r="G388" s="6">
        <v>0</v>
      </c>
      <c r="H388" s="6">
        <v>1.5467803030303031</v>
      </c>
      <c r="I388" s="6">
        <v>0</v>
      </c>
      <c r="J388" s="6">
        <f t="shared" si="6"/>
        <v>1.5467803030303031</v>
      </c>
      <c r="K388" s="7">
        <v>0</v>
      </c>
      <c r="L388" s="8">
        <v>0</v>
      </c>
      <c r="M388" s="8">
        <v>1.5467803030303031</v>
      </c>
      <c r="N388" s="8">
        <v>0</v>
      </c>
      <c r="O388" s="8">
        <v>0</v>
      </c>
      <c r="P388" s="3" t="s">
        <v>29</v>
      </c>
      <c r="Q388" s="9" t="s">
        <v>30</v>
      </c>
      <c r="R388" s="4" t="s">
        <v>70</v>
      </c>
      <c r="S388" s="4" t="s">
        <v>43</v>
      </c>
      <c r="T388" s="19">
        <v>40.624198913574219</v>
      </c>
      <c r="U388" s="20">
        <v>-122.30385589599609</v>
      </c>
      <c r="V388" s="22"/>
      <c r="W388" s="1">
        <v>49</v>
      </c>
      <c r="X388" s="4" t="s">
        <v>79</v>
      </c>
      <c r="Y388" s="1" t="s">
        <v>34</v>
      </c>
    </row>
    <row r="389" spans="1:25" x14ac:dyDescent="0.25">
      <c r="A389" s="1">
        <v>35234382</v>
      </c>
      <c r="B389" s="21"/>
      <c r="C389" s="2" t="s">
        <v>25</v>
      </c>
      <c r="D389" s="3" t="s">
        <v>26</v>
      </c>
      <c r="E389" s="5" t="s">
        <v>49</v>
      </c>
      <c r="F389" s="5" t="s">
        <v>50</v>
      </c>
      <c r="G389" s="6">
        <v>0</v>
      </c>
      <c r="H389" s="6">
        <v>1.5874999999999999</v>
      </c>
      <c r="I389" s="6">
        <v>0</v>
      </c>
      <c r="J389" s="6">
        <f t="shared" si="6"/>
        <v>1.5874999999999999</v>
      </c>
      <c r="K389" s="7">
        <v>0</v>
      </c>
      <c r="L389" s="8">
        <v>0</v>
      </c>
      <c r="M389" s="8">
        <v>1.5874999999999999</v>
      </c>
      <c r="N389" s="8">
        <v>0</v>
      </c>
      <c r="O389" s="8">
        <v>0</v>
      </c>
      <c r="P389" s="3" t="s">
        <v>29</v>
      </c>
      <c r="Q389" s="9" t="s">
        <v>30</v>
      </c>
      <c r="R389" s="4" t="s">
        <v>70</v>
      </c>
      <c r="S389" s="4" t="s">
        <v>43</v>
      </c>
      <c r="T389" s="19">
        <v>40.624198913574219</v>
      </c>
      <c r="U389" s="20">
        <v>-122.30385589599609</v>
      </c>
      <c r="V389" s="22"/>
      <c r="W389" s="1">
        <v>49</v>
      </c>
      <c r="X389" s="4" t="s">
        <v>79</v>
      </c>
      <c r="Y389" s="1" t="s">
        <v>34</v>
      </c>
    </row>
    <row r="390" spans="1:25" x14ac:dyDescent="0.25">
      <c r="A390" s="1">
        <v>35284023</v>
      </c>
      <c r="B390" s="21"/>
      <c r="C390" s="2" t="s">
        <v>48</v>
      </c>
      <c r="D390" s="3" t="s">
        <v>26</v>
      </c>
      <c r="E390" s="5" t="s">
        <v>27</v>
      </c>
      <c r="F390" s="5" t="s">
        <v>28</v>
      </c>
      <c r="G390" s="6">
        <v>1.1698863636363637</v>
      </c>
      <c r="H390" s="6">
        <v>0</v>
      </c>
      <c r="I390" s="6">
        <v>0</v>
      </c>
      <c r="J390" s="6">
        <f t="shared" si="6"/>
        <v>1.1698863636363637</v>
      </c>
      <c r="K390" s="7">
        <v>0</v>
      </c>
      <c r="L390" s="8">
        <v>0</v>
      </c>
      <c r="M390" s="8">
        <v>1.1698863636363637</v>
      </c>
      <c r="N390" s="8">
        <v>0</v>
      </c>
      <c r="O390" s="8">
        <v>0</v>
      </c>
      <c r="P390" s="3" t="s">
        <v>128</v>
      </c>
      <c r="Q390" s="9" t="s">
        <v>64</v>
      </c>
      <c r="R390" s="4" t="s">
        <v>151</v>
      </c>
      <c r="S390" s="4" t="s">
        <v>130</v>
      </c>
      <c r="T390" s="19">
        <v>38.436073303222656</v>
      </c>
      <c r="U390" s="20">
        <v>-122.57791137695313</v>
      </c>
      <c r="V390" s="22"/>
      <c r="W390" s="1">
        <v>1684</v>
      </c>
      <c r="X390" s="4" t="s">
        <v>52</v>
      </c>
      <c r="Y390" s="1" t="s">
        <v>41</v>
      </c>
    </row>
    <row r="391" spans="1:25" x14ac:dyDescent="0.25">
      <c r="A391" s="1">
        <v>35234384</v>
      </c>
      <c r="B391" s="21"/>
      <c r="C391" s="2" t="s">
        <v>25</v>
      </c>
      <c r="D391" s="3" t="s">
        <v>26</v>
      </c>
      <c r="E391" s="5" t="s">
        <v>54</v>
      </c>
      <c r="F391" s="5" t="s">
        <v>55</v>
      </c>
      <c r="G391" s="6">
        <v>0</v>
      </c>
      <c r="H391" s="6">
        <v>5.0568181818181818E-2</v>
      </c>
      <c r="I391" s="6">
        <v>0</v>
      </c>
      <c r="J391" s="6">
        <f t="shared" si="6"/>
        <v>5.0568181818181818E-2</v>
      </c>
      <c r="K391" s="7">
        <v>0</v>
      </c>
      <c r="L391" s="8">
        <v>0</v>
      </c>
      <c r="M391" s="8">
        <v>5.0568181818181818E-2</v>
      </c>
      <c r="N391" s="8">
        <v>0</v>
      </c>
      <c r="O391" s="8">
        <v>0</v>
      </c>
      <c r="P391" s="3" t="s">
        <v>29</v>
      </c>
      <c r="Q391" s="9" t="s">
        <v>30</v>
      </c>
      <c r="R391" s="4" t="s">
        <v>70</v>
      </c>
      <c r="S391" s="4" t="s">
        <v>43</v>
      </c>
      <c r="T391" s="19">
        <v>40.624198913574219</v>
      </c>
      <c r="U391" s="20">
        <v>-122.30385589599609</v>
      </c>
      <c r="V391" s="22"/>
      <c r="W391" s="1">
        <v>49</v>
      </c>
      <c r="X391" s="4" t="s">
        <v>79</v>
      </c>
      <c r="Y391" s="1" t="s">
        <v>34</v>
      </c>
    </row>
    <row r="392" spans="1:25" x14ac:dyDescent="0.25">
      <c r="A392" s="1">
        <v>35234385</v>
      </c>
      <c r="B392" s="21"/>
      <c r="C392" s="2" t="s">
        <v>25</v>
      </c>
      <c r="D392" s="3" t="s">
        <v>26</v>
      </c>
      <c r="E392" s="5" t="s">
        <v>54</v>
      </c>
      <c r="F392" s="5" t="s">
        <v>55</v>
      </c>
      <c r="G392" s="6">
        <v>0</v>
      </c>
      <c r="H392" s="6">
        <v>0.67443181818181819</v>
      </c>
      <c r="I392" s="6">
        <v>0</v>
      </c>
      <c r="J392" s="6">
        <f t="shared" si="6"/>
        <v>0.67443181818181819</v>
      </c>
      <c r="K392" s="7">
        <v>0</v>
      </c>
      <c r="L392" s="8">
        <v>0</v>
      </c>
      <c r="M392" s="8">
        <v>0.67443181818181819</v>
      </c>
      <c r="N392" s="8">
        <v>0</v>
      </c>
      <c r="O392" s="8">
        <v>0</v>
      </c>
      <c r="P392" s="3" t="s">
        <v>29</v>
      </c>
      <c r="Q392" s="9" t="s">
        <v>30</v>
      </c>
      <c r="R392" s="4" t="s">
        <v>70</v>
      </c>
      <c r="S392" s="4" t="s">
        <v>43</v>
      </c>
      <c r="T392" s="19">
        <v>40.624198913574219</v>
      </c>
      <c r="U392" s="20">
        <v>-122.30385589599609</v>
      </c>
      <c r="V392" s="22"/>
      <c r="W392" s="1">
        <v>49</v>
      </c>
      <c r="X392" s="4" t="s">
        <v>79</v>
      </c>
      <c r="Y392" s="1" t="s">
        <v>34</v>
      </c>
    </row>
    <row r="393" spans="1:25" x14ac:dyDescent="0.25">
      <c r="A393" s="1">
        <v>35234386</v>
      </c>
      <c r="B393" s="21"/>
      <c r="C393" s="2" t="s">
        <v>25</v>
      </c>
      <c r="D393" s="3" t="s">
        <v>26</v>
      </c>
      <c r="E393" s="5" t="s">
        <v>57</v>
      </c>
      <c r="F393" s="5" t="s">
        <v>50</v>
      </c>
      <c r="G393" s="6">
        <v>0</v>
      </c>
      <c r="H393" s="6">
        <v>0.85776515151515154</v>
      </c>
      <c r="I393" s="6">
        <v>0</v>
      </c>
      <c r="J393" s="6">
        <f t="shared" si="6"/>
        <v>0.85776515151515154</v>
      </c>
      <c r="K393" s="7">
        <v>0</v>
      </c>
      <c r="L393" s="8">
        <v>0</v>
      </c>
      <c r="M393" s="8">
        <v>0.85776515151515154</v>
      </c>
      <c r="N393" s="8">
        <v>0</v>
      </c>
      <c r="O393" s="8">
        <v>0</v>
      </c>
      <c r="P393" s="3" t="s">
        <v>29</v>
      </c>
      <c r="Q393" s="9" t="s">
        <v>30</v>
      </c>
      <c r="R393" s="4" t="s">
        <v>70</v>
      </c>
      <c r="S393" s="4" t="s">
        <v>43</v>
      </c>
      <c r="T393" s="19">
        <v>40.624198913574219</v>
      </c>
      <c r="U393" s="20">
        <v>-122.30385589599609</v>
      </c>
      <c r="V393" s="22"/>
      <c r="W393" s="1">
        <v>49</v>
      </c>
      <c r="X393" s="4" t="s">
        <v>79</v>
      </c>
      <c r="Y393" s="1" t="s">
        <v>34</v>
      </c>
    </row>
    <row r="394" spans="1:25" x14ac:dyDescent="0.25">
      <c r="A394" s="1">
        <v>35234387</v>
      </c>
      <c r="B394" s="21"/>
      <c r="C394" s="2" t="s">
        <v>25</v>
      </c>
      <c r="D394" s="3" t="s">
        <v>26</v>
      </c>
      <c r="E394" s="5" t="s">
        <v>54</v>
      </c>
      <c r="F394" s="5" t="s">
        <v>55</v>
      </c>
      <c r="G394" s="6">
        <v>0</v>
      </c>
      <c r="H394" s="6">
        <v>0.93996212121212119</v>
      </c>
      <c r="I394" s="6">
        <v>0</v>
      </c>
      <c r="J394" s="6">
        <f t="shared" si="6"/>
        <v>0.93996212121212119</v>
      </c>
      <c r="K394" s="7">
        <v>0</v>
      </c>
      <c r="L394" s="8">
        <v>0</v>
      </c>
      <c r="M394" s="8">
        <v>0.93996212121212119</v>
      </c>
      <c r="N394" s="8">
        <v>0</v>
      </c>
      <c r="O394" s="8">
        <v>0</v>
      </c>
      <c r="P394" s="3" t="s">
        <v>29</v>
      </c>
      <c r="Q394" s="9" t="s">
        <v>30</v>
      </c>
      <c r="R394" s="4" t="s">
        <v>70</v>
      </c>
      <c r="S394" s="4" t="s">
        <v>43</v>
      </c>
      <c r="T394" s="19">
        <v>40.624198913574219</v>
      </c>
      <c r="U394" s="20">
        <v>-122.30385589599609</v>
      </c>
      <c r="V394" s="22"/>
      <c r="W394" s="1">
        <v>49</v>
      </c>
      <c r="X394" s="4" t="s">
        <v>79</v>
      </c>
      <c r="Y394" s="1" t="s">
        <v>34</v>
      </c>
    </row>
    <row r="395" spans="1:25" x14ac:dyDescent="0.25">
      <c r="A395" s="1">
        <v>35234388</v>
      </c>
      <c r="B395" s="21"/>
      <c r="C395" s="2" t="s">
        <v>25</v>
      </c>
      <c r="D395" s="3" t="s">
        <v>26</v>
      </c>
      <c r="E395" s="5" t="s">
        <v>57</v>
      </c>
      <c r="F395" s="5" t="s">
        <v>50</v>
      </c>
      <c r="G395" s="6">
        <v>0</v>
      </c>
      <c r="H395" s="6">
        <v>2.040151515151515</v>
      </c>
      <c r="I395" s="6">
        <v>0</v>
      </c>
      <c r="J395" s="6">
        <f t="shared" si="6"/>
        <v>2.040151515151515</v>
      </c>
      <c r="K395" s="7">
        <v>0</v>
      </c>
      <c r="L395" s="8">
        <v>0</v>
      </c>
      <c r="M395" s="8">
        <v>2.040151515151515</v>
      </c>
      <c r="N395" s="8">
        <v>0</v>
      </c>
      <c r="O395" s="8">
        <v>0</v>
      </c>
      <c r="P395" s="3" t="s">
        <v>29</v>
      </c>
      <c r="Q395" s="9" t="s">
        <v>30</v>
      </c>
      <c r="R395" s="4" t="s">
        <v>70</v>
      </c>
      <c r="S395" s="4" t="s">
        <v>43</v>
      </c>
      <c r="T395" s="19">
        <v>40.624198913574219</v>
      </c>
      <c r="U395" s="20">
        <v>-122.30385589599609</v>
      </c>
      <c r="V395" s="22"/>
      <c r="W395" s="1">
        <v>49</v>
      </c>
      <c r="X395" s="4" t="s">
        <v>79</v>
      </c>
      <c r="Y395" s="1" t="s">
        <v>34</v>
      </c>
    </row>
    <row r="396" spans="1:25" x14ac:dyDescent="0.25">
      <c r="A396" s="1">
        <v>35234389</v>
      </c>
      <c r="B396" s="21"/>
      <c r="C396" s="2" t="s">
        <v>25</v>
      </c>
      <c r="D396" s="3" t="s">
        <v>26</v>
      </c>
      <c r="E396" s="5" t="s">
        <v>54</v>
      </c>
      <c r="F396" s="5" t="s">
        <v>55</v>
      </c>
      <c r="G396" s="6">
        <v>0</v>
      </c>
      <c r="H396" s="6">
        <v>0.9</v>
      </c>
      <c r="I396" s="6">
        <v>0</v>
      </c>
      <c r="J396" s="6">
        <f t="shared" si="6"/>
        <v>0.9</v>
      </c>
      <c r="K396" s="7">
        <v>0</v>
      </c>
      <c r="L396" s="8">
        <v>0</v>
      </c>
      <c r="M396" s="8">
        <v>0.9</v>
      </c>
      <c r="N396" s="8">
        <v>0</v>
      </c>
      <c r="O396" s="8">
        <v>0</v>
      </c>
      <c r="P396" s="3" t="s">
        <v>29</v>
      </c>
      <c r="Q396" s="9" t="s">
        <v>30</v>
      </c>
      <c r="R396" s="4" t="s">
        <v>70</v>
      </c>
      <c r="S396" s="4" t="s">
        <v>43</v>
      </c>
      <c r="T396" s="19">
        <v>40.624198913574219</v>
      </c>
      <c r="U396" s="20">
        <v>-122.30385589599609</v>
      </c>
      <c r="V396" s="22"/>
      <c r="W396" s="1">
        <v>49</v>
      </c>
      <c r="X396" s="4" t="s">
        <v>79</v>
      </c>
      <c r="Y396" s="1" t="s">
        <v>34</v>
      </c>
    </row>
    <row r="397" spans="1:25" x14ac:dyDescent="0.25">
      <c r="A397" s="1">
        <v>35234390</v>
      </c>
      <c r="B397" s="21"/>
      <c r="C397" s="2" t="s">
        <v>25</v>
      </c>
      <c r="D397" s="3" t="s">
        <v>26</v>
      </c>
      <c r="E397" s="5" t="s">
        <v>49</v>
      </c>
      <c r="F397" s="5" t="s">
        <v>50</v>
      </c>
      <c r="G397" s="6">
        <v>0</v>
      </c>
      <c r="H397" s="6">
        <v>0.52007575757575752</v>
      </c>
      <c r="I397" s="6">
        <v>0</v>
      </c>
      <c r="J397" s="6">
        <f t="shared" si="6"/>
        <v>0.52007575757575752</v>
      </c>
      <c r="K397" s="7">
        <v>0</v>
      </c>
      <c r="L397" s="8">
        <v>0</v>
      </c>
      <c r="M397" s="8">
        <v>0.52007575757575752</v>
      </c>
      <c r="N397" s="8">
        <v>0</v>
      </c>
      <c r="O397" s="8">
        <v>0</v>
      </c>
      <c r="P397" s="3" t="s">
        <v>29</v>
      </c>
      <c r="Q397" s="9" t="s">
        <v>30</v>
      </c>
      <c r="R397" s="4" t="s">
        <v>70</v>
      </c>
      <c r="S397" s="4" t="s">
        <v>43</v>
      </c>
      <c r="T397" s="19">
        <v>40.624198913574219</v>
      </c>
      <c r="U397" s="20">
        <v>-122.30385589599609</v>
      </c>
      <c r="V397" s="22"/>
      <c r="W397" s="1">
        <v>49</v>
      </c>
      <c r="X397" s="4" t="s">
        <v>79</v>
      </c>
      <c r="Y397" s="1" t="s">
        <v>34</v>
      </c>
    </row>
    <row r="398" spans="1:25" x14ac:dyDescent="0.25">
      <c r="A398" s="1">
        <v>35234391</v>
      </c>
      <c r="B398" s="21"/>
      <c r="C398" s="2" t="s">
        <v>25</v>
      </c>
      <c r="D398" s="3" t="s">
        <v>26</v>
      </c>
      <c r="E398" s="5" t="s">
        <v>54</v>
      </c>
      <c r="F398" s="5" t="s">
        <v>55</v>
      </c>
      <c r="G398" s="6">
        <v>0</v>
      </c>
      <c r="H398" s="6">
        <v>1.2600378787878788</v>
      </c>
      <c r="I398" s="6">
        <v>0</v>
      </c>
      <c r="J398" s="6">
        <f t="shared" si="6"/>
        <v>1.2600378787878788</v>
      </c>
      <c r="K398" s="7">
        <v>0</v>
      </c>
      <c r="L398" s="8">
        <v>0</v>
      </c>
      <c r="M398" s="8">
        <v>1.2600378787878788</v>
      </c>
      <c r="N398" s="8">
        <v>0</v>
      </c>
      <c r="O398" s="8">
        <v>0</v>
      </c>
      <c r="P398" s="3" t="s">
        <v>29</v>
      </c>
      <c r="Q398" s="9" t="s">
        <v>30</v>
      </c>
      <c r="R398" s="4" t="s">
        <v>70</v>
      </c>
      <c r="S398" s="4" t="s">
        <v>43</v>
      </c>
      <c r="T398" s="19">
        <v>40.624198913574219</v>
      </c>
      <c r="U398" s="20">
        <v>-122.30385589599609</v>
      </c>
      <c r="V398" s="22"/>
      <c r="W398" s="1">
        <v>49</v>
      </c>
      <c r="X398" s="4" t="s">
        <v>79</v>
      </c>
      <c r="Y398" s="1" t="s">
        <v>34</v>
      </c>
    </row>
    <row r="399" spans="1:25" x14ac:dyDescent="0.25">
      <c r="A399" s="1">
        <v>35234392</v>
      </c>
      <c r="B399" s="21"/>
      <c r="C399" s="2" t="s">
        <v>25</v>
      </c>
      <c r="D399" s="3" t="s">
        <v>26</v>
      </c>
      <c r="E399" s="5" t="s">
        <v>49</v>
      </c>
      <c r="F399" s="5" t="s">
        <v>50</v>
      </c>
      <c r="G399" s="6">
        <v>0</v>
      </c>
      <c r="H399" s="6">
        <v>1.6600378787878789</v>
      </c>
      <c r="I399" s="6">
        <v>0</v>
      </c>
      <c r="J399" s="6">
        <f t="shared" si="6"/>
        <v>1.6600378787878789</v>
      </c>
      <c r="K399" s="7">
        <v>0</v>
      </c>
      <c r="L399" s="8">
        <v>0</v>
      </c>
      <c r="M399" s="8">
        <v>1.6600378787878789</v>
      </c>
      <c r="N399" s="8">
        <v>0</v>
      </c>
      <c r="O399" s="8">
        <v>0</v>
      </c>
      <c r="P399" s="3" t="s">
        <v>29</v>
      </c>
      <c r="Q399" s="9" t="s">
        <v>30</v>
      </c>
      <c r="R399" s="4" t="s">
        <v>70</v>
      </c>
      <c r="S399" s="4" t="s">
        <v>43</v>
      </c>
      <c r="T399" s="19">
        <v>40.624198913574219</v>
      </c>
      <c r="U399" s="20">
        <v>-122.30385589599609</v>
      </c>
      <c r="V399" s="22"/>
      <c r="W399" s="1">
        <v>49</v>
      </c>
      <c r="X399" s="4" t="s">
        <v>79</v>
      </c>
      <c r="Y399" s="1" t="s">
        <v>34</v>
      </c>
    </row>
    <row r="400" spans="1:25" x14ac:dyDescent="0.25">
      <c r="A400" s="1">
        <v>35234393</v>
      </c>
      <c r="B400" s="21"/>
      <c r="C400" s="2" t="s">
        <v>25</v>
      </c>
      <c r="D400" s="3" t="s">
        <v>26</v>
      </c>
      <c r="E400" s="5" t="s">
        <v>49</v>
      </c>
      <c r="F400" s="5" t="s">
        <v>50</v>
      </c>
      <c r="G400" s="6">
        <v>0</v>
      </c>
      <c r="H400" s="6">
        <v>2.4200757575757574</v>
      </c>
      <c r="I400" s="6">
        <v>0</v>
      </c>
      <c r="J400" s="6">
        <f t="shared" si="6"/>
        <v>2.4200757575757574</v>
      </c>
      <c r="K400" s="7">
        <v>0</v>
      </c>
      <c r="L400" s="8">
        <v>0</v>
      </c>
      <c r="M400" s="8">
        <v>2.4200757575757574</v>
      </c>
      <c r="N400" s="8">
        <v>0</v>
      </c>
      <c r="O400" s="8">
        <v>0</v>
      </c>
      <c r="P400" s="3" t="s">
        <v>29</v>
      </c>
      <c r="Q400" s="9" t="s">
        <v>30</v>
      </c>
      <c r="R400" s="4" t="s">
        <v>70</v>
      </c>
      <c r="S400" s="4" t="s">
        <v>43</v>
      </c>
      <c r="T400" s="19">
        <v>40.624198913574219</v>
      </c>
      <c r="U400" s="20">
        <v>-122.30385589599609</v>
      </c>
      <c r="V400" s="22"/>
      <c r="W400" s="1">
        <v>49</v>
      </c>
      <c r="X400" s="4" t="s">
        <v>79</v>
      </c>
      <c r="Y400" s="1" t="s">
        <v>34</v>
      </c>
    </row>
    <row r="401" spans="1:25" x14ac:dyDescent="0.25">
      <c r="A401" s="1">
        <v>35234394</v>
      </c>
      <c r="B401" s="21"/>
      <c r="C401" s="2" t="s">
        <v>25</v>
      </c>
      <c r="D401" s="3" t="s">
        <v>26</v>
      </c>
      <c r="E401" s="5" t="s">
        <v>49</v>
      </c>
      <c r="F401" s="5" t="s">
        <v>50</v>
      </c>
      <c r="G401" s="6">
        <v>0</v>
      </c>
      <c r="H401" s="6">
        <v>1.7899621212121213</v>
      </c>
      <c r="I401" s="6">
        <v>0</v>
      </c>
      <c r="J401" s="6">
        <f t="shared" si="6"/>
        <v>1.7899621212121213</v>
      </c>
      <c r="K401" s="7">
        <v>0</v>
      </c>
      <c r="L401" s="8">
        <v>0</v>
      </c>
      <c r="M401" s="8">
        <v>1.7899621212121213</v>
      </c>
      <c r="N401" s="8">
        <v>0</v>
      </c>
      <c r="O401" s="8">
        <v>0</v>
      </c>
      <c r="P401" s="3" t="s">
        <v>29</v>
      </c>
      <c r="Q401" s="9" t="s">
        <v>30</v>
      </c>
      <c r="R401" s="4" t="s">
        <v>70</v>
      </c>
      <c r="S401" s="4" t="s">
        <v>43</v>
      </c>
      <c r="T401" s="19">
        <v>40.624198913574219</v>
      </c>
      <c r="U401" s="20">
        <v>-122.30385589599609</v>
      </c>
      <c r="V401" s="22"/>
      <c r="W401" s="1">
        <v>49</v>
      </c>
      <c r="X401" s="4" t="s">
        <v>79</v>
      </c>
      <c r="Y401" s="1" t="s">
        <v>34</v>
      </c>
    </row>
    <row r="402" spans="1:25" x14ac:dyDescent="0.25">
      <c r="A402" s="1">
        <v>35234395</v>
      </c>
      <c r="B402" s="21"/>
      <c r="C402" s="2" t="s">
        <v>25</v>
      </c>
      <c r="D402" s="3" t="s">
        <v>26</v>
      </c>
      <c r="E402" s="5" t="s">
        <v>49</v>
      </c>
      <c r="F402" s="5" t="s">
        <v>50</v>
      </c>
      <c r="G402" s="6">
        <v>0</v>
      </c>
      <c r="H402" s="6">
        <v>2.7100378787878787</v>
      </c>
      <c r="I402" s="6">
        <v>0</v>
      </c>
      <c r="J402" s="6">
        <f t="shared" si="6"/>
        <v>2.7100378787878787</v>
      </c>
      <c r="K402" s="7">
        <v>0</v>
      </c>
      <c r="L402" s="8">
        <v>0</v>
      </c>
      <c r="M402" s="8">
        <v>2.7100378787878787</v>
      </c>
      <c r="N402" s="8">
        <v>0</v>
      </c>
      <c r="O402" s="8">
        <v>0</v>
      </c>
      <c r="P402" s="3" t="s">
        <v>29</v>
      </c>
      <c r="Q402" s="9" t="s">
        <v>30</v>
      </c>
      <c r="R402" s="4" t="s">
        <v>70</v>
      </c>
      <c r="S402" s="4" t="s">
        <v>43</v>
      </c>
      <c r="T402" s="19">
        <v>40.624198913574219</v>
      </c>
      <c r="U402" s="20">
        <v>-122.30385589599609</v>
      </c>
      <c r="V402" s="22"/>
      <c r="W402" s="1">
        <v>49</v>
      </c>
      <c r="X402" s="4" t="s">
        <v>79</v>
      </c>
      <c r="Y402" s="1" t="s">
        <v>34</v>
      </c>
    </row>
    <row r="403" spans="1:25" x14ac:dyDescent="0.25">
      <c r="A403" s="1">
        <v>35234396</v>
      </c>
      <c r="B403" s="21"/>
      <c r="C403" s="2" t="s">
        <v>25</v>
      </c>
      <c r="D403" s="3" t="s">
        <v>26</v>
      </c>
      <c r="E403" s="5" t="s">
        <v>49</v>
      </c>
      <c r="F403" s="5" t="s">
        <v>50</v>
      </c>
      <c r="G403" s="6">
        <v>0</v>
      </c>
      <c r="H403" s="6">
        <v>1.6899621212121212</v>
      </c>
      <c r="I403" s="6">
        <v>0</v>
      </c>
      <c r="J403" s="6">
        <f t="shared" si="6"/>
        <v>1.6899621212121212</v>
      </c>
      <c r="K403" s="7">
        <v>0</v>
      </c>
      <c r="L403" s="8">
        <v>0</v>
      </c>
      <c r="M403" s="8">
        <v>1.6899621212121212</v>
      </c>
      <c r="N403" s="8">
        <v>0</v>
      </c>
      <c r="O403" s="8">
        <v>0</v>
      </c>
      <c r="P403" s="3" t="s">
        <v>29</v>
      </c>
      <c r="Q403" s="9" t="s">
        <v>30</v>
      </c>
      <c r="R403" s="4" t="s">
        <v>70</v>
      </c>
      <c r="S403" s="4" t="s">
        <v>43</v>
      </c>
      <c r="T403" s="19">
        <v>40.624198913574219</v>
      </c>
      <c r="U403" s="20">
        <v>-122.30385589599609</v>
      </c>
      <c r="V403" s="22"/>
      <c r="W403" s="1">
        <v>49</v>
      </c>
      <c r="X403" s="4" t="s">
        <v>79</v>
      </c>
      <c r="Y403" s="1" t="s">
        <v>34</v>
      </c>
    </row>
    <row r="404" spans="1:25" x14ac:dyDescent="0.25">
      <c r="A404" s="1">
        <v>35234397</v>
      </c>
      <c r="B404" s="21"/>
      <c r="C404" s="2" t="s">
        <v>25</v>
      </c>
      <c r="D404" s="3" t="s">
        <v>26</v>
      </c>
      <c r="E404" s="5" t="s">
        <v>49</v>
      </c>
      <c r="F404" s="5" t="s">
        <v>50</v>
      </c>
      <c r="G404" s="6">
        <v>0</v>
      </c>
      <c r="H404" s="6">
        <v>0.72007575757575759</v>
      </c>
      <c r="I404" s="6">
        <v>0</v>
      </c>
      <c r="J404" s="6">
        <f t="shared" si="6"/>
        <v>0.72007575757575759</v>
      </c>
      <c r="K404" s="7">
        <v>0</v>
      </c>
      <c r="L404" s="8">
        <v>0</v>
      </c>
      <c r="M404" s="8">
        <v>0.72007575757575759</v>
      </c>
      <c r="N404" s="8">
        <v>0</v>
      </c>
      <c r="O404" s="8">
        <v>0</v>
      </c>
      <c r="P404" s="3" t="s">
        <v>29</v>
      </c>
      <c r="Q404" s="9" t="s">
        <v>30</v>
      </c>
      <c r="R404" s="4" t="s">
        <v>70</v>
      </c>
      <c r="S404" s="4" t="s">
        <v>43</v>
      </c>
      <c r="T404" s="19">
        <v>40.624198913574219</v>
      </c>
      <c r="U404" s="20">
        <v>-122.30385589599609</v>
      </c>
      <c r="V404" s="22"/>
      <c r="W404" s="1">
        <v>49</v>
      </c>
      <c r="X404" s="4" t="s">
        <v>79</v>
      </c>
      <c r="Y404" s="1" t="s">
        <v>34</v>
      </c>
    </row>
    <row r="405" spans="1:25" x14ac:dyDescent="0.25">
      <c r="A405" s="1">
        <v>35234398</v>
      </c>
      <c r="B405" s="21"/>
      <c r="C405" s="2" t="s">
        <v>25</v>
      </c>
      <c r="D405" s="3" t="s">
        <v>26</v>
      </c>
      <c r="E405" s="5" t="s">
        <v>49</v>
      </c>
      <c r="F405" s="5" t="s">
        <v>50</v>
      </c>
      <c r="G405" s="6">
        <v>0</v>
      </c>
      <c r="H405" s="6">
        <v>2.8524621212121213</v>
      </c>
      <c r="I405" s="6">
        <v>0</v>
      </c>
      <c r="J405" s="6">
        <f t="shared" si="6"/>
        <v>2.8524621212121213</v>
      </c>
      <c r="K405" s="7">
        <v>0</v>
      </c>
      <c r="L405" s="8">
        <v>0</v>
      </c>
      <c r="M405" s="8">
        <v>2.8524621212121213</v>
      </c>
      <c r="N405" s="8">
        <v>0</v>
      </c>
      <c r="O405" s="8">
        <v>0</v>
      </c>
      <c r="P405" s="3" t="s">
        <v>29</v>
      </c>
      <c r="Q405" s="9" t="s">
        <v>30</v>
      </c>
      <c r="R405" s="4" t="s">
        <v>70</v>
      </c>
      <c r="S405" s="4" t="s">
        <v>43</v>
      </c>
      <c r="T405" s="19">
        <v>40.624198913574219</v>
      </c>
      <c r="U405" s="20">
        <v>-122.30385589599609</v>
      </c>
      <c r="V405" s="22"/>
      <c r="W405" s="1">
        <v>49</v>
      </c>
      <c r="X405" s="4" t="s">
        <v>79</v>
      </c>
      <c r="Y405" s="1" t="s">
        <v>34</v>
      </c>
    </row>
    <row r="406" spans="1:25" x14ac:dyDescent="0.25">
      <c r="A406" s="1">
        <v>35239097</v>
      </c>
      <c r="B406" s="21"/>
      <c r="C406" s="2" t="s">
        <v>48</v>
      </c>
      <c r="D406" s="3" t="s">
        <v>26</v>
      </c>
      <c r="E406" s="5" t="s">
        <v>72</v>
      </c>
      <c r="F406" s="5" t="s">
        <v>73</v>
      </c>
      <c r="G406" s="6">
        <v>1.156628787878788</v>
      </c>
      <c r="H406" s="6">
        <v>0</v>
      </c>
      <c r="I406" s="6">
        <v>0</v>
      </c>
      <c r="J406" s="6">
        <f t="shared" si="6"/>
        <v>1.156628787878788</v>
      </c>
      <c r="K406" s="7">
        <v>0</v>
      </c>
      <c r="L406" s="8">
        <v>0</v>
      </c>
      <c r="M406" s="8">
        <v>1.156628787878788</v>
      </c>
      <c r="N406" s="8">
        <v>0</v>
      </c>
      <c r="O406" s="8">
        <v>0</v>
      </c>
      <c r="P406" s="3" t="s">
        <v>29</v>
      </c>
      <c r="Q406" s="9" t="s">
        <v>30</v>
      </c>
      <c r="R406" s="4" t="s">
        <v>60</v>
      </c>
      <c r="S406" s="4" t="s">
        <v>61</v>
      </c>
      <c r="T406" s="19">
        <v>39.634822845458984</v>
      </c>
      <c r="U406" s="20">
        <v>-121.39146423339844</v>
      </c>
      <c r="V406" s="22"/>
      <c r="W406" s="1">
        <v>1299</v>
      </c>
      <c r="X406" s="4" t="s">
        <v>52</v>
      </c>
      <c r="Y406" s="1" t="s">
        <v>41</v>
      </c>
    </row>
    <row r="407" spans="1:25" x14ac:dyDescent="0.25">
      <c r="A407" s="1">
        <v>35234400</v>
      </c>
      <c r="B407" s="21"/>
      <c r="C407" s="2" t="s">
        <v>25</v>
      </c>
      <c r="D407" s="3" t="s">
        <v>26</v>
      </c>
      <c r="E407" s="5" t="s">
        <v>49</v>
      </c>
      <c r="F407" s="5" t="s">
        <v>50</v>
      </c>
      <c r="G407" s="6">
        <v>0</v>
      </c>
      <c r="H407" s="6">
        <v>1.3899621212121211</v>
      </c>
      <c r="I407" s="6">
        <v>0</v>
      </c>
      <c r="J407" s="6">
        <f t="shared" si="6"/>
        <v>1.3899621212121211</v>
      </c>
      <c r="K407" s="7">
        <v>0</v>
      </c>
      <c r="L407" s="8">
        <v>0</v>
      </c>
      <c r="M407" s="8">
        <v>1.3899621212121211</v>
      </c>
      <c r="N407" s="8">
        <v>0</v>
      </c>
      <c r="O407" s="8">
        <v>0</v>
      </c>
      <c r="P407" s="3" t="s">
        <v>29</v>
      </c>
      <c r="Q407" s="9" t="s">
        <v>30</v>
      </c>
      <c r="R407" s="4" t="s">
        <v>70</v>
      </c>
      <c r="S407" s="4" t="s">
        <v>43</v>
      </c>
      <c r="T407" s="19">
        <v>40.624198913574219</v>
      </c>
      <c r="U407" s="20">
        <v>-122.30385589599609</v>
      </c>
      <c r="V407" s="22"/>
      <c r="W407" s="1">
        <v>49</v>
      </c>
      <c r="X407" s="4" t="s">
        <v>79</v>
      </c>
      <c r="Y407" s="1" t="s">
        <v>34</v>
      </c>
    </row>
    <row r="408" spans="1:25" x14ac:dyDescent="0.25">
      <c r="A408" s="1">
        <v>35234401</v>
      </c>
      <c r="B408" s="21"/>
      <c r="C408" s="2" t="s">
        <v>25</v>
      </c>
      <c r="D408" s="3" t="s">
        <v>26</v>
      </c>
      <c r="E408" s="5" t="s">
        <v>49</v>
      </c>
      <c r="F408" s="5" t="s">
        <v>50</v>
      </c>
      <c r="G408" s="6">
        <v>0</v>
      </c>
      <c r="H408" s="6">
        <v>1.85</v>
      </c>
      <c r="I408" s="6">
        <v>0</v>
      </c>
      <c r="J408" s="6">
        <f t="shared" si="6"/>
        <v>1.85</v>
      </c>
      <c r="K408" s="7">
        <v>0</v>
      </c>
      <c r="L408" s="8">
        <v>0</v>
      </c>
      <c r="M408" s="8">
        <v>1.85</v>
      </c>
      <c r="N408" s="8">
        <v>0</v>
      </c>
      <c r="O408" s="8">
        <v>0</v>
      </c>
      <c r="P408" s="3" t="s">
        <v>29</v>
      </c>
      <c r="Q408" s="9" t="s">
        <v>30</v>
      </c>
      <c r="R408" s="4" t="s">
        <v>70</v>
      </c>
      <c r="S408" s="4" t="s">
        <v>43</v>
      </c>
      <c r="T408" s="19">
        <v>40.624198913574219</v>
      </c>
      <c r="U408" s="20">
        <v>-122.30385589599609</v>
      </c>
      <c r="V408" s="22"/>
      <c r="W408" s="1">
        <v>49</v>
      </c>
      <c r="X408" s="4" t="s">
        <v>79</v>
      </c>
      <c r="Y408" s="1" t="s">
        <v>34</v>
      </c>
    </row>
    <row r="409" spans="1:25" x14ac:dyDescent="0.25">
      <c r="A409" s="1">
        <v>35225826</v>
      </c>
      <c r="B409" s="21"/>
      <c r="C409" s="2" t="s">
        <v>25</v>
      </c>
      <c r="D409" s="3" t="s">
        <v>26</v>
      </c>
      <c r="E409" s="5" t="s">
        <v>49</v>
      </c>
      <c r="F409" s="5" t="s">
        <v>50</v>
      </c>
      <c r="G409" s="6">
        <v>0</v>
      </c>
      <c r="H409" s="6">
        <v>2.5424242424242425</v>
      </c>
      <c r="I409" s="6">
        <v>0</v>
      </c>
      <c r="J409" s="6">
        <f t="shared" si="6"/>
        <v>2.5424242424242425</v>
      </c>
      <c r="K409" s="7">
        <v>0</v>
      </c>
      <c r="L409" s="8">
        <v>0</v>
      </c>
      <c r="M409" s="8">
        <v>2.5424242424242425</v>
      </c>
      <c r="N409" s="8">
        <v>0</v>
      </c>
      <c r="O409" s="8">
        <v>0</v>
      </c>
      <c r="P409" s="3" t="s">
        <v>29</v>
      </c>
      <c r="Q409" s="9" t="s">
        <v>30</v>
      </c>
      <c r="R409" s="4" t="s">
        <v>70</v>
      </c>
      <c r="S409" s="4" t="s">
        <v>43</v>
      </c>
      <c r="T409" s="19">
        <v>40.624198913574219</v>
      </c>
      <c r="U409" s="20">
        <v>-122.30385589599609</v>
      </c>
      <c r="V409" s="22"/>
      <c r="W409" s="1">
        <v>49</v>
      </c>
      <c r="X409" s="4" t="s">
        <v>79</v>
      </c>
      <c r="Y409" s="1" t="s">
        <v>34</v>
      </c>
    </row>
    <row r="410" spans="1:25" x14ac:dyDescent="0.25">
      <c r="A410" s="1">
        <v>35219093</v>
      </c>
      <c r="B410" s="21"/>
      <c r="C410" s="2" t="s">
        <v>25</v>
      </c>
      <c r="D410" s="3" t="s">
        <v>26</v>
      </c>
      <c r="E410" s="5" t="s">
        <v>54</v>
      </c>
      <c r="F410" s="5" t="s">
        <v>55</v>
      </c>
      <c r="G410" s="6">
        <v>1.1399621212121211</v>
      </c>
      <c r="H410" s="6">
        <v>0</v>
      </c>
      <c r="I410" s="6">
        <v>0</v>
      </c>
      <c r="J410" s="6">
        <f t="shared" si="6"/>
        <v>1.1399621212121211</v>
      </c>
      <c r="K410" s="7">
        <v>0</v>
      </c>
      <c r="L410" s="8">
        <v>0</v>
      </c>
      <c r="M410" s="8">
        <v>1.1399621212121211</v>
      </c>
      <c r="N410" s="8">
        <v>0</v>
      </c>
      <c r="O410" s="8">
        <v>0</v>
      </c>
      <c r="P410" s="3" t="s">
        <v>105</v>
      </c>
      <c r="Q410" s="9" t="s">
        <v>106</v>
      </c>
      <c r="R410" s="4" t="s">
        <v>191</v>
      </c>
      <c r="S410" s="4" t="s">
        <v>108</v>
      </c>
      <c r="T410" s="19">
        <v>37.963169097900391</v>
      </c>
      <c r="U410" s="20">
        <v>-121.94071197509766</v>
      </c>
      <c r="V410" s="22"/>
      <c r="W410" s="1">
        <v>18</v>
      </c>
      <c r="X410" s="4" t="s">
        <v>71</v>
      </c>
      <c r="Y410" s="1" t="s">
        <v>34</v>
      </c>
    </row>
    <row r="411" spans="1:25" x14ac:dyDescent="0.25">
      <c r="A411" s="1">
        <v>35236439</v>
      </c>
      <c r="B411" s="21"/>
      <c r="C411" s="2" t="s">
        <v>25</v>
      </c>
      <c r="D411" s="3" t="s">
        <v>26</v>
      </c>
      <c r="E411" s="5" t="s">
        <v>54</v>
      </c>
      <c r="F411" s="5" t="s">
        <v>55</v>
      </c>
      <c r="G411" s="6">
        <v>1.1200757575757576</v>
      </c>
      <c r="H411" s="6">
        <v>0</v>
      </c>
      <c r="I411" s="6">
        <v>0</v>
      </c>
      <c r="J411" s="6">
        <f t="shared" si="6"/>
        <v>1.1200757575757576</v>
      </c>
      <c r="K411" s="7">
        <v>0</v>
      </c>
      <c r="L411" s="8">
        <v>0</v>
      </c>
      <c r="M411" s="8">
        <v>1.1200757575757576</v>
      </c>
      <c r="N411" s="8">
        <v>0</v>
      </c>
      <c r="O411" s="8">
        <v>0</v>
      </c>
      <c r="P411" s="3" t="s">
        <v>63</v>
      </c>
      <c r="Q411" s="9" t="s">
        <v>64</v>
      </c>
      <c r="R411" s="4" t="s">
        <v>122</v>
      </c>
      <c r="S411" s="4" t="s">
        <v>66</v>
      </c>
      <c r="T411" s="19">
        <v>38.757682800292969</v>
      </c>
      <c r="U411" s="20">
        <v>-122.63591003417969</v>
      </c>
      <c r="V411" s="22"/>
      <c r="W411" s="1">
        <v>474</v>
      </c>
      <c r="X411" s="4" t="s">
        <v>109</v>
      </c>
      <c r="Y411" s="1" t="s">
        <v>41</v>
      </c>
    </row>
    <row r="412" spans="1:25" x14ac:dyDescent="0.25">
      <c r="A412" s="1">
        <v>35225829</v>
      </c>
      <c r="B412" s="21"/>
      <c r="C412" s="2" t="s">
        <v>25</v>
      </c>
      <c r="D412" s="3" t="s">
        <v>26</v>
      </c>
      <c r="E412" s="5" t="s">
        <v>49</v>
      </c>
      <c r="F412" s="5" t="s">
        <v>50</v>
      </c>
      <c r="G412" s="6">
        <v>0</v>
      </c>
      <c r="H412" s="6">
        <v>2.1899621212121212</v>
      </c>
      <c r="I412" s="6">
        <v>0</v>
      </c>
      <c r="J412" s="6">
        <f t="shared" si="6"/>
        <v>2.1899621212121212</v>
      </c>
      <c r="K412" s="7">
        <v>0</v>
      </c>
      <c r="L412" s="8">
        <v>0</v>
      </c>
      <c r="M412" s="8">
        <v>2.1899621212121212</v>
      </c>
      <c r="N412" s="8">
        <v>0</v>
      </c>
      <c r="O412" s="8">
        <v>0</v>
      </c>
      <c r="P412" s="3" t="s">
        <v>29</v>
      </c>
      <c r="Q412" s="9" t="s">
        <v>30</v>
      </c>
      <c r="R412" s="4" t="s">
        <v>70</v>
      </c>
      <c r="S412" s="4" t="s">
        <v>43</v>
      </c>
      <c r="T412" s="19">
        <v>40.624198913574219</v>
      </c>
      <c r="U412" s="20">
        <v>-122.30385589599609</v>
      </c>
      <c r="V412" s="22"/>
      <c r="W412" s="1">
        <v>49</v>
      </c>
      <c r="X412" s="4" t="s">
        <v>79</v>
      </c>
      <c r="Y412" s="1" t="s">
        <v>34</v>
      </c>
    </row>
    <row r="413" spans="1:25" x14ac:dyDescent="0.25">
      <c r="A413" s="1">
        <v>35219287</v>
      </c>
      <c r="B413" s="21"/>
      <c r="C413" s="2" t="s">
        <v>25</v>
      </c>
      <c r="D413" s="3" t="s">
        <v>26</v>
      </c>
      <c r="E413" s="5" t="s">
        <v>49</v>
      </c>
      <c r="F413" s="5" t="s">
        <v>50</v>
      </c>
      <c r="G413" s="6">
        <v>0</v>
      </c>
      <c r="H413" s="6">
        <v>2.396212121212121</v>
      </c>
      <c r="I413" s="6">
        <v>0</v>
      </c>
      <c r="J413" s="6">
        <f t="shared" si="6"/>
        <v>2.396212121212121</v>
      </c>
      <c r="K413" s="7">
        <v>0</v>
      </c>
      <c r="L413" s="8">
        <v>0</v>
      </c>
      <c r="M413" s="8">
        <v>2.396212121212121</v>
      </c>
      <c r="N413" s="8">
        <v>0</v>
      </c>
      <c r="O413" s="8">
        <v>0</v>
      </c>
      <c r="P413" s="3" t="s">
        <v>29</v>
      </c>
      <c r="Q413" s="9" t="s">
        <v>30</v>
      </c>
      <c r="R413" s="4" t="s">
        <v>70</v>
      </c>
      <c r="S413" s="4" t="s">
        <v>43</v>
      </c>
      <c r="T413" s="19">
        <v>40.629917144775391</v>
      </c>
      <c r="U413" s="20">
        <v>-122.24445343017578</v>
      </c>
      <c r="V413" s="22"/>
      <c r="W413" s="1">
        <v>49</v>
      </c>
      <c r="X413" s="4" t="s">
        <v>79</v>
      </c>
      <c r="Y413" s="1" t="s">
        <v>34</v>
      </c>
    </row>
    <row r="414" spans="1:25" x14ac:dyDescent="0.25">
      <c r="A414" s="1">
        <v>35297984</v>
      </c>
      <c r="B414" s="21"/>
      <c r="C414" s="2" t="s">
        <v>48</v>
      </c>
      <c r="D414" s="3" t="s">
        <v>26</v>
      </c>
      <c r="E414" s="5" t="s">
        <v>27</v>
      </c>
      <c r="F414" s="5" t="s">
        <v>28</v>
      </c>
      <c r="G414" s="6">
        <v>1.1200757575757576</v>
      </c>
      <c r="H414" s="6">
        <v>0</v>
      </c>
      <c r="I414" s="6">
        <v>0</v>
      </c>
      <c r="J414" s="6">
        <f t="shared" si="6"/>
        <v>1.1200757575757576</v>
      </c>
      <c r="K414" s="7">
        <v>0</v>
      </c>
      <c r="L414" s="8">
        <v>0</v>
      </c>
      <c r="M414" s="8">
        <v>1.1200757575757576</v>
      </c>
      <c r="N414" s="8">
        <v>0</v>
      </c>
      <c r="O414" s="8">
        <v>0</v>
      </c>
      <c r="P414" s="3" t="s">
        <v>29</v>
      </c>
      <c r="Q414" s="9" t="s">
        <v>30</v>
      </c>
      <c r="R414" s="4" t="s">
        <v>70</v>
      </c>
      <c r="S414" s="4" t="s">
        <v>43</v>
      </c>
      <c r="T414" s="19">
        <v>40.69512939453125</v>
      </c>
      <c r="U414" s="20">
        <v>-122.31736755371094</v>
      </c>
      <c r="V414" s="22"/>
      <c r="W414" s="1">
        <v>851</v>
      </c>
      <c r="X414" s="4" t="s">
        <v>69</v>
      </c>
      <c r="Y414" s="1" t="s">
        <v>34</v>
      </c>
    </row>
    <row r="415" spans="1:25" x14ac:dyDescent="0.25">
      <c r="A415" s="1">
        <v>35292788</v>
      </c>
      <c r="B415" s="21"/>
      <c r="C415" s="2" t="s">
        <v>48</v>
      </c>
      <c r="D415" s="3" t="s">
        <v>26</v>
      </c>
      <c r="E415" s="5" t="s">
        <v>49</v>
      </c>
      <c r="F415" s="5" t="s">
        <v>50</v>
      </c>
      <c r="G415" s="6">
        <v>1.1000000000000001</v>
      </c>
      <c r="H415" s="6">
        <v>0</v>
      </c>
      <c r="I415" s="6">
        <v>0</v>
      </c>
      <c r="J415" s="6">
        <f t="shared" si="6"/>
        <v>1.1000000000000001</v>
      </c>
      <c r="K415" s="7">
        <v>0</v>
      </c>
      <c r="L415" s="8">
        <v>0</v>
      </c>
      <c r="M415" s="8">
        <v>1.1000000000000001</v>
      </c>
      <c r="N415" s="8">
        <v>0</v>
      </c>
      <c r="O415" s="8">
        <v>0</v>
      </c>
      <c r="P415" s="3" t="s">
        <v>29</v>
      </c>
      <c r="Q415" s="9" t="s">
        <v>30</v>
      </c>
      <c r="R415" s="4" t="s">
        <v>31</v>
      </c>
      <c r="S415" s="4" t="s">
        <v>32</v>
      </c>
      <c r="T415" s="19">
        <v>40.158079999999998</v>
      </c>
      <c r="U415" s="20">
        <v>-121.08103</v>
      </c>
      <c r="V415" s="22"/>
      <c r="W415" s="1">
        <v>2342</v>
      </c>
      <c r="X415" s="4" t="s">
        <v>69</v>
      </c>
      <c r="Y415" s="1" t="s">
        <v>34</v>
      </c>
    </row>
    <row r="416" spans="1:25" x14ac:dyDescent="0.25">
      <c r="A416" s="1">
        <v>35254254</v>
      </c>
      <c r="B416" s="21"/>
      <c r="C416" s="2" t="s">
        <v>25</v>
      </c>
      <c r="D416" s="3" t="s">
        <v>26</v>
      </c>
      <c r="E416" s="5" t="s">
        <v>49</v>
      </c>
      <c r="F416" s="5" t="s">
        <v>50</v>
      </c>
      <c r="G416" s="6">
        <v>0</v>
      </c>
      <c r="H416" s="6">
        <v>1.46</v>
      </c>
      <c r="I416" s="6">
        <v>0</v>
      </c>
      <c r="J416" s="6">
        <f t="shared" si="6"/>
        <v>1.46</v>
      </c>
      <c r="K416" s="7">
        <v>0</v>
      </c>
      <c r="L416" s="8">
        <v>0</v>
      </c>
      <c r="M416" s="8">
        <v>0</v>
      </c>
      <c r="N416" s="8">
        <v>1.46</v>
      </c>
      <c r="O416" s="8">
        <v>0</v>
      </c>
      <c r="P416" s="3" t="s">
        <v>202</v>
      </c>
      <c r="Q416" s="9" t="s">
        <v>75</v>
      </c>
      <c r="R416" s="4" t="s">
        <v>203</v>
      </c>
      <c r="S416" s="4" t="s">
        <v>204</v>
      </c>
      <c r="T416" s="19">
        <v>35.684421539306641</v>
      </c>
      <c r="U416" s="20">
        <v>-120.72989654541016</v>
      </c>
      <c r="V416" s="22"/>
      <c r="W416" s="1">
        <v>260</v>
      </c>
      <c r="X416" s="4" t="s">
        <v>33</v>
      </c>
      <c r="Y416" s="1" t="s">
        <v>34</v>
      </c>
    </row>
    <row r="417" spans="1:25" x14ac:dyDescent="0.25">
      <c r="A417" s="1">
        <v>35279626</v>
      </c>
      <c r="B417" s="21"/>
      <c r="C417" s="2" t="s">
        <v>25</v>
      </c>
      <c r="D417" s="3" t="s">
        <v>26</v>
      </c>
      <c r="E417" s="5" t="s">
        <v>49</v>
      </c>
      <c r="F417" s="5" t="s">
        <v>50</v>
      </c>
      <c r="G417" s="6">
        <v>0</v>
      </c>
      <c r="H417" s="6">
        <v>0.17</v>
      </c>
      <c r="I417" s="6">
        <v>0</v>
      </c>
      <c r="J417" s="6">
        <f t="shared" si="6"/>
        <v>0.17</v>
      </c>
      <c r="K417" s="7">
        <v>0</v>
      </c>
      <c r="L417" s="8">
        <v>0</v>
      </c>
      <c r="M417" s="8">
        <v>0</v>
      </c>
      <c r="N417" s="8">
        <v>0.17</v>
      </c>
      <c r="O417" s="8">
        <v>0</v>
      </c>
      <c r="P417" s="3" t="s">
        <v>202</v>
      </c>
      <c r="Q417" s="9" t="s">
        <v>75</v>
      </c>
      <c r="R417" s="4" t="s">
        <v>203</v>
      </c>
      <c r="S417" s="4" t="s">
        <v>204</v>
      </c>
      <c r="T417" s="19">
        <v>35.684406280517578</v>
      </c>
      <c r="U417" s="20">
        <v>-120.72996520996094</v>
      </c>
      <c r="V417" s="22"/>
      <c r="W417" s="1">
        <v>260</v>
      </c>
      <c r="X417" s="4" t="s">
        <v>33</v>
      </c>
      <c r="Y417" s="1" t="s">
        <v>34</v>
      </c>
    </row>
    <row r="418" spans="1:25" x14ac:dyDescent="0.25">
      <c r="A418" s="1">
        <v>35279630</v>
      </c>
      <c r="B418" s="21"/>
      <c r="C418" s="2" t="s">
        <v>25</v>
      </c>
      <c r="D418" s="3" t="s">
        <v>26</v>
      </c>
      <c r="E418" s="5" t="s">
        <v>49</v>
      </c>
      <c r="F418" s="5" t="s">
        <v>50</v>
      </c>
      <c r="G418" s="6">
        <v>0</v>
      </c>
      <c r="H418" s="6">
        <v>1.6899621212121212</v>
      </c>
      <c r="I418" s="6">
        <v>0</v>
      </c>
      <c r="J418" s="6">
        <f t="shared" si="6"/>
        <v>1.6899621212121212</v>
      </c>
      <c r="K418" s="7">
        <v>0</v>
      </c>
      <c r="L418" s="8">
        <v>0</v>
      </c>
      <c r="M418" s="8">
        <v>1.6899621212121212</v>
      </c>
      <c r="N418" s="8">
        <v>0</v>
      </c>
      <c r="O418" s="8">
        <v>0</v>
      </c>
      <c r="P418" s="3" t="s">
        <v>202</v>
      </c>
      <c r="Q418" s="9" t="s">
        <v>75</v>
      </c>
      <c r="R418" s="4" t="s">
        <v>203</v>
      </c>
      <c r="S418" s="4" t="s">
        <v>204</v>
      </c>
      <c r="T418" s="19">
        <v>35.640129089355469</v>
      </c>
      <c r="U418" s="20">
        <v>-120.73178863525391</v>
      </c>
      <c r="V418" s="22"/>
      <c r="W418" s="1">
        <v>615</v>
      </c>
      <c r="X418" s="4" t="s">
        <v>33</v>
      </c>
      <c r="Y418" s="1" t="s">
        <v>34</v>
      </c>
    </row>
    <row r="419" spans="1:25" x14ac:dyDescent="0.25">
      <c r="A419" s="1">
        <v>35254251</v>
      </c>
      <c r="B419" s="21"/>
      <c r="C419" s="2" t="s">
        <v>25</v>
      </c>
      <c r="D419" s="3" t="s">
        <v>26</v>
      </c>
      <c r="E419" s="5" t="s">
        <v>49</v>
      </c>
      <c r="F419" s="5" t="s">
        <v>50</v>
      </c>
      <c r="G419" s="6">
        <v>0</v>
      </c>
      <c r="H419" s="6">
        <v>1.1299999999999999</v>
      </c>
      <c r="I419" s="6">
        <v>0</v>
      </c>
      <c r="J419" s="6">
        <f t="shared" si="6"/>
        <v>1.1299999999999999</v>
      </c>
      <c r="K419" s="7">
        <v>0</v>
      </c>
      <c r="L419" s="8">
        <v>0</v>
      </c>
      <c r="M419" s="8">
        <v>1.1299999999999999</v>
      </c>
      <c r="N419" s="8">
        <v>0</v>
      </c>
      <c r="O419" s="8">
        <v>0</v>
      </c>
      <c r="P419" s="3" t="s">
        <v>202</v>
      </c>
      <c r="Q419" s="9" t="s">
        <v>75</v>
      </c>
      <c r="R419" s="4" t="s">
        <v>203</v>
      </c>
      <c r="S419" s="4" t="s">
        <v>204</v>
      </c>
      <c r="T419" s="19">
        <v>35.641494750976563</v>
      </c>
      <c r="U419" s="20">
        <v>-120.72594451904297</v>
      </c>
      <c r="V419" s="22"/>
      <c r="W419" s="1">
        <v>615</v>
      </c>
      <c r="X419" s="4" t="s">
        <v>33</v>
      </c>
      <c r="Y419" s="1" t="s">
        <v>34</v>
      </c>
    </row>
    <row r="420" spans="1:25" x14ac:dyDescent="0.25">
      <c r="A420" s="1">
        <v>35260649</v>
      </c>
      <c r="B420" s="21"/>
      <c r="C420" s="2" t="s">
        <v>25</v>
      </c>
      <c r="D420" s="3" t="s">
        <v>26</v>
      </c>
      <c r="E420" s="5" t="s">
        <v>49</v>
      </c>
      <c r="F420" s="5" t="s">
        <v>50</v>
      </c>
      <c r="G420" s="6">
        <v>0</v>
      </c>
      <c r="H420" s="6">
        <v>0.62992424242424239</v>
      </c>
      <c r="I420" s="6">
        <v>0</v>
      </c>
      <c r="J420" s="6">
        <f t="shared" si="6"/>
        <v>0.62992424242424239</v>
      </c>
      <c r="K420" s="7">
        <v>0</v>
      </c>
      <c r="L420" s="8">
        <v>0</v>
      </c>
      <c r="M420" s="8">
        <v>0</v>
      </c>
      <c r="N420" s="8">
        <v>0.62992424242424239</v>
      </c>
      <c r="O420" s="8">
        <v>0</v>
      </c>
      <c r="P420" s="3" t="s">
        <v>202</v>
      </c>
      <c r="Q420" s="9" t="s">
        <v>75</v>
      </c>
      <c r="R420" s="4" t="s">
        <v>203</v>
      </c>
      <c r="S420" s="4" t="s">
        <v>204</v>
      </c>
      <c r="T420" s="19">
        <v>35.733375549316406</v>
      </c>
      <c r="U420" s="20">
        <v>-120.87917327880859</v>
      </c>
      <c r="V420" s="22"/>
      <c r="W420" s="1">
        <v>510</v>
      </c>
      <c r="X420" s="4" t="s">
        <v>33</v>
      </c>
      <c r="Y420" s="1" t="s">
        <v>34</v>
      </c>
    </row>
    <row r="421" spans="1:25" x14ac:dyDescent="0.25">
      <c r="A421" s="1">
        <v>35254253</v>
      </c>
      <c r="B421" s="21"/>
      <c r="C421" s="2" t="s">
        <v>25</v>
      </c>
      <c r="D421" s="3" t="s">
        <v>26</v>
      </c>
      <c r="E421" s="5" t="s">
        <v>49</v>
      </c>
      <c r="F421" s="5" t="s">
        <v>50</v>
      </c>
      <c r="G421" s="6">
        <v>0</v>
      </c>
      <c r="H421" s="6">
        <v>0</v>
      </c>
      <c r="I421" s="6">
        <v>0</v>
      </c>
      <c r="J421" s="6">
        <f t="shared" si="6"/>
        <v>0</v>
      </c>
      <c r="K421" s="7">
        <v>0</v>
      </c>
      <c r="L421" s="8">
        <v>0</v>
      </c>
      <c r="M421" s="8">
        <v>0</v>
      </c>
      <c r="N421" s="8">
        <v>0</v>
      </c>
      <c r="O421" s="8">
        <v>0</v>
      </c>
      <c r="P421" s="3" t="s">
        <v>202</v>
      </c>
      <c r="Q421" s="9" t="s">
        <v>75</v>
      </c>
      <c r="R421" s="4" t="s">
        <v>203</v>
      </c>
      <c r="S421" s="4" t="s">
        <v>204</v>
      </c>
      <c r="T421" s="19">
        <v>35.714023590087891</v>
      </c>
      <c r="U421" s="20">
        <v>-120.83849334716797</v>
      </c>
      <c r="V421" s="22"/>
      <c r="W421" s="1">
        <v>138</v>
      </c>
      <c r="X421" s="4" t="s">
        <v>33</v>
      </c>
      <c r="Y421" s="1" t="s">
        <v>34</v>
      </c>
    </row>
    <row r="422" spans="1:25" x14ac:dyDescent="0.25">
      <c r="A422" s="1">
        <v>35279627</v>
      </c>
      <c r="B422" s="21"/>
      <c r="C422" s="2" t="s">
        <v>25</v>
      </c>
      <c r="D422" s="3" t="s">
        <v>26</v>
      </c>
      <c r="E422" s="5" t="s">
        <v>49</v>
      </c>
      <c r="F422" s="5" t="s">
        <v>50</v>
      </c>
      <c r="G422" s="6">
        <v>0</v>
      </c>
      <c r="H422" s="6">
        <v>1.47</v>
      </c>
      <c r="I422" s="6">
        <v>0</v>
      </c>
      <c r="J422" s="6">
        <f t="shared" si="6"/>
        <v>1.47</v>
      </c>
      <c r="K422" s="7">
        <v>0</v>
      </c>
      <c r="L422" s="8">
        <v>0</v>
      </c>
      <c r="M422" s="8">
        <v>0</v>
      </c>
      <c r="N422" s="8">
        <v>1.47</v>
      </c>
      <c r="O422" s="8">
        <v>0</v>
      </c>
      <c r="P422" s="3" t="s">
        <v>202</v>
      </c>
      <c r="Q422" s="9" t="s">
        <v>75</v>
      </c>
      <c r="R422" s="4" t="s">
        <v>203</v>
      </c>
      <c r="S422" s="4" t="s">
        <v>204</v>
      </c>
      <c r="T422" s="19">
        <v>35.725337982177734</v>
      </c>
      <c r="U422" s="20">
        <v>-120.8701171875</v>
      </c>
      <c r="V422" s="22"/>
      <c r="W422" s="1">
        <v>138</v>
      </c>
      <c r="X422" s="4" t="s">
        <v>33</v>
      </c>
      <c r="Y422" s="1" t="s">
        <v>34</v>
      </c>
    </row>
    <row r="423" spans="1:25" x14ac:dyDescent="0.25">
      <c r="A423" s="1">
        <v>35279628</v>
      </c>
      <c r="B423" s="21"/>
      <c r="C423" s="2" t="s">
        <v>25</v>
      </c>
      <c r="D423" s="3" t="s">
        <v>26</v>
      </c>
      <c r="E423" s="5" t="s">
        <v>49</v>
      </c>
      <c r="F423" s="5" t="s">
        <v>50</v>
      </c>
      <c r="G423" s="6">
        <v>0</v>
      </c>
      <c r="H423" s="6">
        <v>2.37</v>
      </c>
      <c r="I423" s="6">
        <v>0</v>
      </c>
      <c r="J423" s="6">
        <f t="shared" si="6"/>
        <v>2.37</v>
      </c>
      <c r="K423" s="7">
        <v>0</v>
      </c>
      <c r="L423" s="8">
        <v>0</v>
      </c>
      <c r="M423" s="8">
        <v>0</v>
      </c>
      <c r="N423" s="8">
        <v>2.37</v>
      </c>
      <c r="O423" s="8">
        <v>0</v>
      </c>
      <c r="P423" s="3" t="s">
        <v>202</v>
      </c>
      <c r="Q423" s="9" t="s">
        <v>75</v>
      </c>
      <c r="R423" s="4" t="s">
        <v>203</v>
      </c>
      <c r="S423" s="4" t="s">
        <v>204</v>
      </c>
      <c r="T423" s="19">
        <v>35.706012725830078</v>
      </c>
      <c r="U423" s="20">
        <v>-120.81891632080078</v>
      </c>
      <c r="V423" s="22"/>
      <c r="W423" s="1">
        <v>291</v>
      </c>
      <c r="X423" s="4" t="s">
        <v>33</v>
      </c>
      <c r="Y423" s="1" t="s">
        <v>34</v>
      </c>
    </row>
    <row r="424" spans="1:25" x14ac:dyDescent="0.25">
      <c r="A424" s="1">
        <v>35279629</v>
      </c>
      <c r="B424" s="21"/>
      <c r="C424" s="2" t="s">
        <v>25</v>
      </c>
      <c r="D424" s="3" t="s">
        <v>26</v>
      </c>
      <c r="E424" s="5" t="s">
        <v>49</v>
      </c>
      <c r="F424" s="5" t="s">
        <v>50</v>
      </c>
      <c r="G424" s="6">
        <v>0</v>
      </c>
      <c r="H424" s="6">
        <v>1.71</v>
      </c>
      <c r="I424" s="6">
        <v>0</v>
      </c>
      <c r="J424" s="6">
        <f t="shared" si="6"/>
        <v>1.71</v>
      </c>
      <c r="K424" s="7">
        <v>0</v>
      </c>
      <c r="L424" s="8">
        <v>0</v>
      </c>
      <c r="M424" s="8">
        <v>0</v>
      </c>
      <c r="N424" s="8">
        <v>1.71</v>
      </c>
      <c r="O424" s="8">
        <v>0</v>
      </c>
      <c r="P424" s="3" t="s">
        <v>202</v>
      </c>
      <c r="Q424" s="9" t="s">
        <v>75</v>
      </c>
      <c r="R424" s="4" t="s">
        <v>203</v>
      </c>
      <c r="S424" s="4" t="s">
        <v>204</v>
      </c>
      <c r="T424" s="19">
        <v>35.714061737060547</v>
      </c>
      <c r="U424" s="20">
        <v>-120.83855438232422</v>
      </c>
      <c r="V424" s="22"/>
      <c r="W424" s="1">
        <v>291</v>
      </c>
      <c r="X424" s="4" t="s">
        <v>33</v>
      </c>
      <c r="Y424" s="1" t="s">
        <v>34</v>
      </c>
    </row>
    <row r="425" spans="1:25" x14ac:dyDescent="0.25">
      <c r="A425" s="1">
        <v>35254252</v>
      </c>
      <c r="B425" s="21"/>
      <c r="C425" s="2" t="s">
        <v>25</v>
      </c>
      <c r="D425" s="3" t="s">
        <v>26</v>
      </c>
      <c r="E425" s="5" t="s">
        <v>49</v>
      </c>
      <c r="F425" s="5" t="s">
        <v>50</v>
      </c>
      <c r="G425" s="6">
        <v>0</v>
      </c>
      <c r="H425" s="6">
        <v>2.489962121212121</v>
      </c>
      <c r="I425" s="6">
        <v>6.4962121212121207E-2</v>
      </c>
      <c r="J425" s="6">
        <f t="shared" si="6"/>
        <v>2.5549242424242422</v>
      </c>
      <c r="K425" s="7">
        <v>0</v>
      </c>
      <c r="L425" s="8">
        <v>0</v>
      </c>
      <c r="M425" s="8">
        <v>2.5549242424242422</v>
      </c>
      <c r="N425" s="8">
        <v>0</v>
      </c>
      <c r="O425" s="8">
        <v>0</v>
      </c>
      <c r="P425" s="3" t="s">
        <v>202</v>
      </c>
      <c r="Q425" s="9" t="s">
        <v>75</v>
      </c>
      <c r="R425" s="4" t="s">
        <v>203</v>
      </c>
      <c r="S425" s="4" t="s">
        <v>204</v>
      </c>
      <c r="T425" s="19">
        <v>35.688587188720703</v>
      </c>
      <c r="U425" s="20">
        <v>-120.76490783691406</v>
      </c>
      <c r="V425" s="22"/>
      <c r="W425" s="1">
        <v>291</v>
      </c>
      <c r="X425" s="4" t="s">
        <v>33</v>
      </c>
      <c r="Y425" s="1" t="s">
        <v>34</v>
      </c>
    </row>
    <row r="426" spans="1:25" x14ac:dyDescent="0.25">
      <c r="A426" s="1">
        <v>35254249</v>
      </c>
      <c r="B426" s="21"/>
      <c r="C426" s="2" t="s">
        <v>25</v>
      </c>
      <c r="D426" s="3" t="s">
        <v>26</v>
      </c>
      <c r="E426" s="5" t="s">
        <v>49</v>
      </c>
      <c r="F426" s="5" t="s">
        <v>50</v>
      </c>
      <c r="G426" s="6">
        <v>0</v>
      </c>
      <c r="H426" s="6">
        <v>2.7</v>
      </c>
      <c r="I426" s="6">
        <v>0</v>
      </c>
      <c r="J426" s="6">
        <f t="shared" si="6"/>
        <v>2.7</v>
      </c>
      <c r="K426" s="7">
        <v>0</v>
      </c>
      <c r="L426" s="8">
        <v>0</v>
      </c>
      <c r="M426" s="8">
        <v>2.7</v>
      </c>
      <c r="N426" s="8">
        <v>0</v>
      </c>
      <c r="O426" s="8">
        <v>0</v>
      </c>
      <c r="P426" s="3" t="s">
        <v>202</v>
      </c>
      <c r="Q426" s="9" t="s">
        <v>75</v>
      </c>
      <c r="R426" s="4" t="s">
        <v>203</v>
      </c>
      <c r="S426" s="4" t="s">
        <v>204</v>
      </c>
      <c r="T426" s="19">
        <v>35.654285430908203</v>
      </c>
      <c r="U426" s="20">
        <v>-120.72576904296875</v>
      </c>
      <c r="V426" s="22"/>
      <c r="W426" s="1">
        <v>69</v>
      </c>
      <c r="X426" s="4" t="s">
        <v>33</v>
      </c>
      <c r="Y426" s="1" t="s">
        <v>34</v>
      </c>
    </row>
    <row r="427" spans="1:25" x14ac:dyDescent="0.25">
      <c r="A427" s="1">
        <v>35254250</v>
      </c>
      <c r="B427" s="21"/>
      <c r="C427" s="2" t="s">
        <v>25</v>
      </c>
      <c r="D427" s="3" t="s">
        <v>26</v>
      </c>
      <c r="E427" s="5" t="s">
        <v>49</v>
      </c>
      <c r="F427" s="5" t="s">
        <v>50</v>
      </c>
      <c r="G427" s="6">
        <v>0</v>
      </c>
      <c r="H427" s="6">
        <v>1.1100000000000001</v>
      </c>
      <c r="I427" s="6">
        <v>0</v>
      </c>
      <c r="J427" s="6">
        <f t="shared" si="6"/>
        <v>1.1100000000000001</v>
      </c>
      <c r="K427" s="7">
        <v>0</v>
      </c>
      <c r="L427" s="8">
        <v>0</v>
      </c>
      <c r="M427" s="8">
        <v>0</v>
      </c>
      <c r="N427" s="8">
        <v>1.1100000000000001</v>
      </c>
      <c r="O427" s="8">
        <v>0</v>
      </c>
      <c r="P427" s="3" t="s">
        <v>202</v>
      </c>
      <c r="Q427" s="9" t="s">
        <v>75</v>
      </c>
      <c r="R427" s="4" t="s">
        <v>203</v>
      </c>
      <c r="S427" s="4" t="s">
        <v>204</v>
      </c>
      <c r="T427" s="19">
        <v>35.654285430908203</v>
      </c>
      <c r="U427" s="20">
        <v>-120.72576904296875</v>
      </c>
      <c r="V427" s="22"/>
      <c r="W427" s="1">
        <v>69</v>
      </c>
      <c r="X427" s="4" t="s">
        <v>33</v>
      </c>
      <c r="Y427" s="1" t="s">
        <v>34</v>
      </c>
    </row>
    <row r="428" spans="1:25" x14ac:dyDescent="0.25">
      <c r="A428" s="1">
        <v>35278880</v>
      </c>
      <c r="B428" s="21"/>
      <c r="C428" s="2" t="s">
        <v>25</v>
      </c>
      <c r="D428" s="3" t="s">
        <v>26</v>
      </c>
      <c r="E428" s="5" t="s">
        <v>57</v>
      </c>
      <c r="F428" s="5" t="s">
        <v>50</v>
      </c>
      <c r="G428" s="6">
        <v>0</v>
      </c>
      <c r="H428" s="6">
        <v>2.0899621212121211</v>
      </c>
      <c r="I428" s="6">
        <v>0</v>
      </c>
      <c r="J428" s="6">
        <f t="shared" si="6"/>
        <v>2.0899621212121211</v>
      </c>
      <c r="K428" s="7">
        <v>0</v>
      </c>
      <c r="L428" s="8">
        <v>0</v>
      </c>
      <c r="M428" s="8">
        <v>0</v>
      </c>
      <c r="N428" s="8">
        <v>2.0899621212121211</v>
      </c>
      <c r="O428" s="8">
        <v>0</v>
      </c>
      <c r="P428" s="3" t="s">
        <v>202</v>
      </c>
      <c r="Q428" s="9" t="s">
        <v>75</v>
      </c>
      <c r="R428" s="4" t="s">
        <v>203</v>
      </c>
      <c r="S428" s="4" t="s">
        <v>204</v>
      </c>
      <c r="T428" s="19">
        <v>35.669837951660156</v>
      </c>
      <c r="U428" s="20">
        <v>-120.72658538818359</v>
      </c>
      <c r="V428" s="22"/>
      <c r="W428" s="1">
        <v>69</v>
      </c>
      <c r="X428" s="4" t="s">
        <v>33</v>
      </c>
      <c r="Y428" s="1" t="s">
        <v>34</v>
      </c>
    </row>
    <row r="429" spans="1:25" x14ac:dyDescent="0.25">
      <c r="A429" s="1">
        <v>35278881</v>
      </c>
      <c r="B429" s="21"/>
      <c r="C429" s="2" t="s">
        <v>25</v>
      </c>
      <c r="D429" s="3" t="s">
        <v>26</v>
      </c>
      <c r="E429" s="5" t="s">
        <v>57</v>
      </c>
      <c r="F429" s="5" t="s">
        <v>50</v>
      </c>
      <c r="G429" s="6">
        <v>0</v>
      </c>
      <c r="H429" s="6">
        <v>2.6799242424242422</v>
      </c>
      <c r="I429" s="6">
        <v>0</v>
      </c>
      <c r="J429" s="6">
        <f t="shared" si="6"/>
        <v>2.6799242424242422</v>
      </c>
      <c r="K429" s="7">
        <v>0</v>
      </c>
      <c r="L429" s="8">
        <v>0</v>
      </c>
      <c r="M429" s="8">
        <v>0</v>
      </c>
      <c r="N429" s="8">
        <v>2.6799242424242422</v>
      </c>
      <c r="O429" s="8">
        <v>0</v>
      </c>
      <c r="P429" s="3" t="s">
        <v>202</v>
      </c>
      <c r="Q429" s="9" t="s">
        <v>75</v>
      </c>
      <c r="R429" s="4" t="s">
        <v>203</v>
      </c>
      <c r="S429" s="4" t="s">
        <v>204</v>
      </c>
      <c r="T429" s="19">
        <v>35.663486480712891</v>
      </c>
      <c r="U429" s="20">
        <v>-120.72592163085938</v>
      </c>
      <c r="V429" s="22"/>
      <c r="W429" s="1">
        <v>69</v>
      </c>
      <c r="X429" s="4" t="s">
        <v>33</v>
      </c>
      <c r="Y429" s="1" t="s">
        <v>34</v>
      </c>
    </row>
    <row r="430" spans="1:25" x14ac:dyDescent="0.25">
      <c r="A430" s="1">
        <v>35278882</v>
      </c>
      <c r="B430" s="21"/>
      <c r="C430" s="2" t="s">
        <v>25</v>
      </c>
      <c r="D430" s="3" t="s">
        <v>26</v>
      </c>
      <c r="E430" s="5" t="s">
        <v>57</v>
      </c>
      <c r="F430" s="5" t="s">
        <v>50</v>
      </c>
      <c r="G430" s="6">
        <v>0</v>
      </c>
      <c r="H430" s="6">
        <v>2.0099999999999998</v>
      </c>
      <c r="I430" s="6">
        <v>0</v>
      </c>
      <c r="J430" s="6">
        <f t="shared" si="6"/>
        <v>2.0099999999999998</v>
      </c>
      <c r="K430" s="7">
        <v>0</v>
      </c>
      <c r="L430" s="8">
        <v>0</v>
      </c>
      <c r="M430" s="8">
        <v>2.0099999999999998</v>
      </c>
      <c r="N430" s="8">
        <v>0</v>
      </c>
      <c r="O430" s="8">
        <v>0</v>
      </c>
      <c r="P430" s="3" t="s">
        <v>202</v>
      </c>
      <c r="Q430" s="9" t="s">
        <v>75</v>
      </c>
      <c r="R430" s="4" t="s">
        <v>203</v>
      </c>
      <c r="S430" s="4" t="s">
        <v>204</v>
      </c>
      <c r="T430" s="19">
        <v>35.674694061279297</v>
      </c>
      <c r="U430" s="20">
        <v>-120.74233245849609</v>
      </c>
      <c r="V430" s="22"/>
      <c r="W430" s="1">
        <v>69</v>
      </c>
      <c r="X430" s="4" t="s">
        <v>33</v>
      </c>
      <c r="Y430" s="1" t="s">
        <v>34</v>
      </c>
    </row>
    <row r="431" spans="1:25" x14ac:dyDescent="0.25">
      <c r="A431" s="1">
        <v>35278883</v>
      </c>
      <c r="B431" s="21"/>
      <c r="C431" s="2" t="s">
        <v>25</v>
      </c>
      <c r="D431" s="3" t="s">
        <v>26</v>
      </c>
      <c r="E431" s="5" t="s">
        <v>49</v>
      </c>
      <c r="F431" s="5" t="s">
        <v>50</v>
      </c>
      <c r="G431" s="6">
        <v>0</v>
      </c>
      <c r="H431" s="6">
        <v>1.8099999999999998</v>
      </c>
      <c r="I431" s="6">
        <v>0</v>
      </c>
      <c r="J431" s="6">
        <f t="shared" si="6"/>
        <v>1.8099999999999998</v>
      </c>
      <c r="K431" s="7">
        <v>0</v>
      </c>
      <c r="L431" s="8">
        <v>0</v>
      </c>
      <c r="M431" s="8">
        <v>1.8099999999999998</v>
      </c>
      <c r="N431" s="8">
        <v>0</v>
      </c>
      <c r="O431" s="8">
        <v>0</v>
      </c>
      <c r="P431" s="3" t="s">
        <v>202</v>
      </c>
      <c r="Q431" s="9" t="s">
        <v>75</v>
      </c>
      <c r="R431" s="4" t="s">
        <v>203</v>
      </c>
      <c r="S431" s="4" t="s">
        <v>204</v>
      </c>
      <c r="T431" s="19">
        <v>35.679534912109375</v>
      </c>
      <c r="U431" s="20">
        <v>-120.74504089355469</v>
      </c>
      <c r="V431" s="22"/>
      <c r="W431" s="1">
        <v>69</v>
      </c>
      <c r="X431" s="4" t="s">
        <v>33</v>
      </c>
      <c r="Y431" s="1" t="s">
        <v>34</v>
      </c>
    </row>
    <row r="432" spans="1:25" x14ac:dyDescent="0.25">
      <c r="A432" s="1">
        <v>35278884</v>
      </c>
      <c r="B432" s="21"/>
      <c r="C432" s="2" t="s">
        <v>25</v>
      </c>
      <c r="D432" s="3" t="s">
        <v>26</v>
      </c>
      <c r="E432" s="5" t="s">
        <v>49</v>
      </c>
      <c r="F432" s="5" t="s">
        <v>50</v>
      </c>
      <c r="G432" s="6">
        <v>0</v>
      </c>
      <c r="H432" s="6">
        <v>2.77</v>
      </c>
      <c r="I432" s="6">
        <v>0</v>
      </c>
      <c r="J432" s="6">
        <f t="shared" si="6"/>
        <v>2.77</v>
      </c>
      <c r="K432" s="7">
        <v>0</v>
      </c>
      <c r="L432" s="8">
        <v>0</v>
      </c>
      <c r="M432" s="8">
        <v>2.77</v>
      </c>
      <c r="N432" s="8">
        <v>0</v>
      </c>
      <c r="O432" s="8">
        <v>0</v>
      </c>
      <c r="P432" s="3" t="s">
        <v>202</v>
      </c>
      <c r="Q432" s="9" t="s">
        <v>75</v>
      </c>
      <c r="R432" s="4" t="s">
        <v>203</v>
      </c>
      <c r="S432" s="4" t="s">
        <v>204</v>
      </c>
      <c r="T432" s="19">
        <v>35.68072509765625</v>
      </c>
      <c r="U432" s="20">
        <v>-120.75538635253906</v>
      </c>
      <c r="V432" s="22"/>
      <c r="W432" s="1">
        <v>69</v>
      </c>
      <c r="X432" s="4" t="s">
        <v>33</v>
      </c>
      <c r="Y432" s="1" t="s">
        <v>34</v>
      </c>
    </row>
    <row r="433" spans="1:25" x14ac:dyDescent="0.25">
      <c r="A433" s="1">
        <v>35278885</v>
      </c>
      <c r="B433" s="21"/>
      <c r="C433" s="2" t="s">
        <v>25</v>
      </c>
      <c r="D433" s="3" t="s">
        <v>26</v>
      </c>
      <c r="E433" s="5" t="s">
        <v>49</v>
      </c>
      <c r="F433" s="5" t="s">
        <v>50</v>
      </c>
      <c r="G433" s="6">
        <v>0</v>
      </c>
      <c r="H433" s="6">
        <v>1.47</v>
      </c>
      <c r="I433" s="6">
        <v>0</v>
      </c>
      <c r="J433" s="6">
        <f t="shared" si="6"/>
        <v>1.47</v>
      </c>
      <c r="K433" s="7">
        <v>0</v>
      </c>
      <c r="L433" s="8">
        <v>0</v>
      </c>
      <c r="M433" s="8">
        <v>0</v>
      </c>
      <c r="N433" s="8">
        <v>1.47</v>
      </c>
      <c r="O433" s="8">
        <v>0</v>
      </c>
      <c r="P433" s="3" t="s">
        <v>202</v>
      </c>
      <c r="Q433" s="9" t="s">
        <v>75</v>
      </c>
      <c r="R433" s="4" t="s">
        <v>203</v>
      </c>
      <c r="S433" s="4" t="s">
        <v>204</v>
      </c>
      <c r="T433" s="19">
        <v>35.681938171386719</v>
      </c>
      <c r="U433" s="20">
        <v>-120.73906707763672</v>
      </c>
      <c r="V433" s="22"/>
      <c r="W433" s="1">
        <v>69</v>
      </c>
      <c r="X433" s="4" t="s">
        <v>33</v>
      </c>
      <c r="Y433" s="1" t="s">
        <v>34</v>
      </c>
    </row>
    <row r="434" spans="1:25" x14ac:dyDescent="0.25">
      <c r="A434" s="1">
        <v>35278886</v>
      </c>
      <c r="B434" s="21"/>
      <c r="C434" s="2" t="s">
        <v>25</v>
      </c>
      <c r="D434" s="3" t="s">
        <v>26</v>
      </c>
      <c r="E434" s="5" t="s">
        <v>49</v>
      </c>
      <c r="F434" s="5" t="s">
        <v>50</v>
      </c>
      <c r="G434" s="6">
        <v>0</v>
      </c>
      <c r="H434" s="6">
        <v>1.4899621212121212</v>
      </c>
      <c r="I434" s="6">
        <v>0</v>
      </c>
      <c r="J434" s="6">
        <f t="shared" si="6"/>
        <v>1.4899621212121212</v>
      </c>
      <c r="K434" s="7">
        <v>0</v>
      </c>
      <c r="L434" s="8">
        <v>0</v>
      </c>
      <c r="M434" s="8">
        <v>0</v>
      </c>
      <c r="N434" s="8">
        <v>1.4899621212121212</v>
      </c>
      <c r="O434" s="8">
        <v>0</v>
      </c>
      <c r="P434" s="3" t="s">
        <v>202</v>
      </c>
      <c r="Q434" s="9" t="s">
        <v>75</v>
      </c>
      <c r="R434" s="4" t="s">
        <v>203</v>
      </c>
      <c r="S434" s="4" t="s">
        <v>204</v>
      </c>
      <c r="T434" s="19">
        <v>35.689201354980469</v>
      </c>
      <c r="U434" s="20">
        <v>-120.73908996582031</v>
      </c>
      <c r="V434" s="22"/>
      <c r="W434" s="1">
        <v>69</v>
      </c>
      <c r="X434" s="4" t="s">
        <v>33</v>
      </c>
      <c r="Y434" s="1" t="s">
        <v>34</v>
      </c>
    </row>
    <row r="435" spans="1:25" x14ac:dyDescent="0.25">
      <c r="A435" s="1">
        <v>35278887</v>
      </c>
      <c r="B435" s="21"/>
      <c r="C435" s="2" t="s">
        <v>25</v>
      </c>
      <c r="D435" s="3" t="s">
        <v>26</v>
      </c>
      <c r="E435" s="5" t="s">
        <v>49</v>
      </c>
      <c r="F435" s="5" t="s">
        <v>50</v>
      </c>
      <c r="G435" s="6">
        <v>0</v>
      </c>
      <c r="H435" s="6">
        <v>1.48</v>
      </c>
      <c r="I435" s="6">
        <v>0</v>
      </c>
      <c r="J435" s="6">
        <f t="shared" si="6"/>
        <v>1.48</v>
      </c>
      <c r="K435" s="7">
        <v>0</v>
      </c>
      <c r="L435" s="8">
        <v>0</v>
      </c>
      <c r="M435" s="8">
        <v>0</v>
      </c>
      <c r="N435" s="8">
        <v>1.48</v>
      </c>
      <c r="O435" s="8">
        <v>0</v>
      </c>
      <c r="P435" s="3" t="s">
        <v>202</v>
      </c>
      <c r="Q435" s="9" t="s">
        <v>75</v>
      </c>
      <c r="R435" s="4" t="s">
        <v>203</v>
      </c>
      <c r="S435" s="4" t="s">
        <v>204</v>
      </c>
      <c r="T435" s="19">
        <v>35.681930541992188</v>
      </c>
      <c r="U435" s="20">
        <v>-120.73797607421875</v>
      </c>
      <c r="V435" s="22"/>
      <c r="W435" s="1">
        <v>69</v>
      </c>
      <c r="X435" s="4" t="s">
        <v>33</v>
      </c>
      <c r="Y435" s="1" t="s">
        <v>34</v>
      </c>
    </row>
    <row r="436" spans="1:25" x14ac:dyDescent="0.25">
      <c r="A436" s="1">
        <v>35278888</v>
      </c>
      <c r="B436" s="21"/>
      <c r="C436" s="2" t="s">
        <v>25</v>
      </c>
      <c r="D436" s="3" t="s">
        <v>26</v>
      </c>
      <c r="E436" s="5" t="s">
        <v>49</v>
      </c>
      <c r="F436" s="5" t="s">
        <v>50</v>
      </c>
      <c r="G436" s="6">
        <v>0</v>
      </c>
      <c r="H436" s="6">
        <v>1.3899621212121211</v>
      </c>
      <c r="I436" s="6">
        <v>0</v>
      </c>
      <c r="J436" s="6">
        <f t="shared" si="6"/>
        <v>1.3899621212121211</v>
      </c>
      <c r="K436" s="7">
        <v>0</v>
      </c>
      <c r="L436" s="8">
        <v>0</v>
      </c>
      <c r="M436" s="8">
        <v>0</v>
      </c>
      <c r="N436" s="8">
        <v>1.3899621212121211</v>
      </c>
      <c r="O436" s="8">
        <v>0</v>
      </c>
      <c r="P436" s="3" t="s">
        <v>202</v>
      </c>
      <c r="Q436" s="9" t="s">
        <v>75</v>
      </c>
      <c r="R436" s="4" t="s">
        <v>203</v>
      </c>
      <c r="S436" s="4" t="s">
        <v>204</v>
      </c>
      <c r="T436" s="19">
        <v>35.684749603271484</v>
      </c>
      <c r="U436" s="20">
        <v>-120.72997283935547</v>
      </c>
      <c r="V436" s="22"/>
      <c r="W436" s="1">
        <v>69</v>
      </c>
      <c r="X436" s="4" t="s">
        <v>33</v>
      </c>
      <c r="Y436" s="1" t="s">
        <v>34</v>
      </c>
    </row>
    <row r="437" spans="1:25" x14ac:dyDescent="0.25">
      <c r="A437" s="1">
        <v>35254248</v>
      </c>
      <c r="B437" s="21"/>
      <c r="C437" s="2" t="s">
        <v>25</v>
      </c>
      <c r="D437" s="3" t="s">
        <v>26</v>
      </c>
      <c r="E437" s="5" t="s">
        <v>49</v>
      </c>
      <c r="F437" s="5" t="s">
        <v>50</v>
      </c>
      <c r="G437" s="6">
        <v>0</v>
      </c>
      <c r="H437" s="6">
        <v>1.43</v>
      </c>
      <c r="I437" s="6">
        <v>0</v>
      </c>
      <c r="J437" s="6">
        <f t="shared" si="6"/>
        <v>1.43</v>
      </c>
      <c r="K437" s="7">
        <v>0</v>
      </c>
      <c r="L437" s="8">
        <v>0</v>
      </c>
      <c r="M437" s="8">
        <v>1.43</v>
      </c>
      <c r="N437" s="8">
        <v>0</v>
      </c>
      <c r="O437" s="8">
        <v>0</v>
      </c>
      <c r="P437" s="3" t="s">
        <v>202</v>
      </c>
      <c r="Q437" s="9" t="s">
        <v>75</v>
      </c>
      <c r="R437" s="4" t="s">
        <v>205</v>
      </c>
      <c r="S437" s="4" t="s">
        <v>204</v>
      </c>
      <c r="T437" s="19">
        <v>35.628593444824219</v>
      </c>
      <c r="U437" s="20">
        <v>-120.69554901123047</v>
      </c>
      <c r="V437" s="22"/>
      <c r="W437" s="1">
        <v>257</v>
      </c>
      <c r="X437" s="4" t="s">
        <v>33</v>
      </c>
      <c r="Y437" s="1" t="s">
        <v>34</v>
      </c>
    </row>
    <row r="438" spans="1:25" x14ac:dyDescent="0.25">
      <c r="A438" s="1">
        <v>35279631</v>
      </c>
      <c r="B438" s="21"/>
      <c r="C438" s="2" t="s">
        <v>25</v>
      </c>
      <c r="D438" s="3" t="s">
        <v>26</v>
      </c>
      <c r="E438" s="5" t="s">
        <v>49</v>
      </c>
      <c r="F438" s="5" t="s">
        <v>50</v>
      </c>
      <c r="G438" s="6">
        <v>0</v>
      </c>
      <c r="H438" s="6">
        <v>3.0700000000000003</v>
      </c>
      <c r="I438" s="6">
        <v>0</v>
      </c>
      <c r="J438" s="6">
        <f t="shared" si="6"/>
        <v>3.0700000000000003</v>
      </c>
      <c r="K438" s="7">
        <v>0</v>
      </c>
      <c r="L438" s="8">
        <v>0</v>
      </c>
      <c r="M438" s="8">
        <v>3.0700000000000003</v>
      </c>
      <c r="N438" s="8">
        <v>0</v>
      </c>
      <c r="O438" s="8">
        <v>0</v>
      </c>
      <c r="P438" s="3" t="s">
        <v>202</v>
      </c>
      <c r="Q438" s="9" t="s">
        <v>75</v>
      </c>
      <c r="R438" s="4" t="s">
        <v>203</v>
      </c>
      <c r="S438" s="4" t="s">
        <v>204</v>
      </c>
      <c r="T438" s="19">
        <v>35.638504028320313</v>
      </c>
      <c r="U438" s="20">
        <v>-120.71572875976563</v>
      </c>
      <c r="V438" s="22"/>
      <c r="W438" s="1">
        <v>257</v>
      </c>
      <c r="X438" s="4" t="s">
        <v>33</v>
      </c>
      <c r="Y438" s="1" t="s">
        <v>34</v>
      </c>
    </row>
    <row r="439" spans="1:25" x14ac:dyDescent="0.25">
      <c r="A439" s="1">
        <v>35243442</v>
      </c>
      <c r="B439" s="21"/>
      <c r="C439" s="2" t="s">
        <v>25</v>
      </c>
      <c r="D439" s="3" t="s">
        <v>26</v>
      </c>
      <c r="E439" s="5" t="s">
        <v>27</v>
      </c>
      <c r="F439" s="5" t="s">
        <v>28</v>
      </c>
      <c r="G439" s="6">
        <v>0</v>
      </c>
      <c r="H439" s="6">
        <v>0</v>
      </c>
      <c r="I439" s="6">
        <v>2.319</v>
      </c>
      <c r="J439" s="6">
        <f t="shared" si="6"/>
        <v>2.319</v>
      </c>
      <c r="K439" s="7">
        <v>0</v>
      </c>
      <c r="L439" s="8">
        <v>0</v>
      </c>
      <c r="M439" s="8">
        <v>0</v>
      </c>
      <c r="N439" s="8">
        <v>0</v>
      </c>
      <c r="O439" s="8">
        <v>2.319</v>
      </c>
      <c r="P439" s="3" t="s">
        <v>37</v>
      </c>
      <c r="Q439" s="9" t="s">
        <v>30</v>
      </c>
      <c r="R439" s="4" t="s">
        <v>206</v>
      </c>
      <c r="S439" s="4" t="s">
        <v>39</v>
      </c>
      <c r="T439" s="19">
        <v>39.43853759765625</v>
      </c>
      <c r="U439" s="20">
        <v>-120.99593353271484</v>
      </c>
      <c r="V439" s="22"/>
      <c r="W439" s="1">
        <v>1308</v>
      </c>
      <c r="X439" s="4" t="s">
        <v>99</v>
      </c>
      <c r="Y439" s="1" t="s">
        <v>41</v>
      </c>
    </row>
    <row r="440" spans="1:25" x14ac:dyDescent="0.25">
      <c r="A440" s="1">
        <v>35295019</v>
      </c>
      <c r="B440" s="21"/>
      <c r="C440" s="2" t="s">
        <v>48</v>
      </c>
      <c r="D440" s="3" t="s">
        <v>26</v>
      </c>
      <c r="E440" s="5" t="s">
        <v>49</v>
      </c>
      <c r="F440" s="5" t="s">
        <v>50</v>
      </c>
      <c r="G440" s="6">
        <v>1.0799242424242423</v>
      </c>
      <c r="H440" s="6">
        <v>0</v>
      </c>
      <c r="I440" s="6">
        <v>0</v>
      </c>
      <c r="J440" s="6">
        <f t="shared" si="6"/>
        <v>1.0799242424242423</v>
      </c>
      <c r="K440" s="7">
        <v>0</v>
      </c>
      <c r="L440" s="8">
        <v>0</v>
      </c>
      <c r="M440" s="8">
        <v>1.0799242424242423</v>
      </c>
      <c r="N440" s="8">
        <v>0</v>
      </c>
      <c r="O440" s="8">
        <v>0</v>
      </c>
      <c r="P440" s="3" t="s">
        <v>37</v>
      </c>
      <c r="Q440" s="9" t="s">
        <v>30</v>
      </c>
      <c r="R440" s="4" t="s">
        <v>201</v>
      </c>
      <c r="S440" s="4" t="s">
        <v>101</v>
      </c>
      <c r="T440" s="19">
        <v>38.642519999999998</v>
      </c>
      <c r="U440" s="20">
        <v>-120.52237</v>
      </c>
      <c r="V440" s="22"/>
      <c r="W440" s="1">
        <v>2252</v>
      </c>
      <c r="X440" s="4" t="s">
        <v>69</v>
      </c>
      <c r="Y440" s="1" t="s">
        <v>53</v>
      </c>
    </row>
    <row r="441" spans="1:25" x14ac:dyDescent="0.25">
      <c r="A441" s="1">
        <v>35114042</v>
      </c>
      <c r="B441" s="21"/>
      <c r="C441" s="2" t="s">
        <v>25</v>
      </c>
      <c r="D441" s="3" t="s">
        <v>26</v>
      </c>
      <c r="E441" s="5" t="s">
        <v>80</v>
      </c>
      <c r="F441" s="5" t="s">
        <v>59</v>
      </c>
      <c r="G441" s="6">
        <v>0</v>
      </c>
      <c r="H441" s="6">
        <v>1.3352272727272727</v>
      </c>
      <c r="I441" s="6">
        <v>0</v>
      </c>
      <c r="J441" s="6">
        <f t="shared" si="6"/>
        <v>1.3352272727272727</v>
      </c>
      <c r="K441" s="7">
        <v>1.1719696969696969</v>
      </c>
      <c r="L441" s="8">
        <v>0.16325757575757577</v>
      </c>
      <c r="M441" s="8">
        <v>0</v>
      </c>
      <c r="N441" s="8">
        <v>0</v>
      </c>
      <c r="O441" s="8">
        <v>0</v>
      </c>
      <c r="P441" s="3" t="s">
        <v>88</v>
      </c>
      <c r="Q441" s="9" t="s">
        <v>45</v>
      </c>
      <c r="R441" s="4" t="s">
        <v>207</v>
      </c>
      <c r="S441" s="4" t="s">
        <v>174</v>
      </c>
      <c r="T441" s="19">
        <v>38.435638427734375</v>
      </c>
      <c r="U441" s="20">
        <v>-120.55381011962891</v>
      </c>
      <c r="V441" s="22"/>
      <c r="W441" s="1">
        <v>2271</v>
      </c>
      <c r="X441" s="4" t="s">
        <v>78</v>
      </c>
      <c r="Y441" s="1" t="s">
        <v>41</v>
      </c>
    </row>
    <row r="442" spans="1:25" x14ac:dyDescent="0.25">
      <c r="A442" s="1">
        <v>35114044</v>
      </c>
      <c r="B442" s="21"/>
      <c r="C442" s="2" t="s">
        <v>25</v>
      </c>
      <c r="D442" s="3" t="s">
        <v>26</v>
      </c>
      <c r="E442" s="5" t="s">
        <v>80</v>
      </c>
      <c r="F442" s="5" t="s">
        <v>59</v>
      </c>
      <c r="G442" s="6">
        <v>0</v>
      </c>
      <c r="H442" s="6">
        <v>1.0965909090909092</v>
      </c>
      <c r="I442" s="6">
        <v>0</v>
      </c>
      <c r="J442" s="6">
        <f t="shared" si="6"/>
        <v>1.0965909090909092</v>
      </c>
      <c r="K442" s="7">
        <v>8.1060606060606055E-2</v>
      </c>
      <c r="L442" s="8">
        <v>1.0155303030303031</v>
      </c>
      <c r="M442" s="8">
        <v>0</v>
      </c>
      <c r="N442" s="8">
        <v>0</v>
      </c>
      <c r="O442" s="8">
        <v>0</v>
      </c>
      <c r="P442" s="3" t="s">
        <v>88</v>
      </c>
      <c r="Q442" s="9" t="s">
        <v>45</v>
      </c>
      <c r="R442" s="4" t="s">
        <v>207</v>
      </c>
      <c r="S442" s="4" t="s">
        <v>174</v>
      </c>
      <c r="T442" s="19">
        <v>38.442790985107422</v>
      </c>
      <c r="U442" s="20">
        <v>-120.54327392578125</v>
      </c>
      <c r="V442" s="22"/>
      <c r="W442" s="1">
        <v>2271</v>
      </c>
      <c r="X442" s="4" t="s">
        <v>78</v>
      </c>
      <c r="Y442" s="1" t="s">
        <v>41</v>
      </c>
    </row>
    <row r="443" spans="1:25" x14ac:dyDescent="0.25">
      <c r="A443" s="1">
        <v>35114048</v>
      </c>
      <c r="B443" s="21"/>
      <c r="C443" s="2" t="s">
        <v>25</v>
      </c>
      <c r="D443" s="3" t="s">
        <v>26</v>
      </c>
      <c r="E443" s="5" t="s">
        <v>80</v>
      </c>
      <c r="F443" s="5" t="s">
        <v>59</v>
      </c>
      <c r="G443" s="6">
        <v>0</v>
      </c>
      <c r="H443" s="6">
        <v>1.3909090909090909</v>
      </c>
      <c r="I443" s="6">
        <v>0</v>
      </c>
      <c r="J443" s="6">
        <f t="shared" si="6"/>
        <v>1.3909090909090909</v>
      </c>
      <c r="K443" s="7">
        <v>0</v>
      </c>
      <c r="L443" s="8">
        <v>1.3909090909090909</v>
      </c>
      <c r="M443" s="8">
        <v>0</v>
      </c>
      <c r="N443" s="8">
        <v>0</v>
      </c>
      <c r="O443" s="8">
        <v>0</v>
      </c>
      <c r="P443" s="3" t="s">
        <v>88</v>
      </c>
      <c r="Q443" s="9" t="s">
        <v>45</v>
      </c>
      <c r="R443" s="4" t="s">
        <v>207</v>
      </c>
      <c r="S443" s="4" t="s">
        <v>174</v>
      </c>
      <c r="T443" s="19">
        <v>38.435966491699219</v>
      </c>
      <c r="U443" s="20">
        <v>-120.55590057373047</v>
      </c>
      <c r="V443" s="22"/>
      <c r="W443" s="1">
        <v>2271</v>
      </c>
      <c r="X443" s="4" t="s">
        <v>78</v>
      </c>
      <c r="Y443" s="1" t="s">
        <v>41</v>
      </c>
    </row>
    <row r="444" spans="1:25" x14ac:dyDescent="0.25">
      <c r="A444" s="1">
        <v>35114049</v>
      </c>
      <c r="B444" s="21"/>
      <c r="C444" s="2" t="s">
        <v>25</v>
      </c>
      <c r="D444" s="3" t="s">
        <v>26</v>
      </c>
      <c r="E444" s="5" t="s">
        <v>80</v>
      </c>
      <c r="F444" s="5" t="s">
        <v>59</v>
      </c>
      <c r="G444" s="6">
        <v>0</v>
      </c>
      <c r="H444" s="6">
        <v>1.5704545454545455</v>
      </c>
      <c r="I444" s="6">
        <v>0</v>
      </c>
      <c r="J444" s="6">
        <f t="shared" si="6"/>
        <v>1.5704545454545455</v>
      </c>
      <c r="K444" s="7">
        <v>0.70662878787878791</v>
      </c>
      <c r="L444" s="8">
        <v>0.86382575757575752</v>
      </c>
      <c r="M444" s="8">
        <v>0</v>
      </c>
      <c r="N444" s="8">
        <v>0</v>
      </c>
      <c r="O444" s="8">
        <v>0</v>
      </c>
      <c r="P444" s="3" t="s">
        <v>88</v>
      </c>
      <c r="Q444" s="9" t="s">
        <v>45</v>
      </c>
      <c r="R444" s="4" t="s">
        <v>207</v>
      </c>
      <c r="S444" s="4" t="s">
        <v>174</v>
      </c>
      <c r="T444" s="19">
        <v>38.435966491699219</v>
      </c>
      <c r="U444" s="20">
        <v>-120.55590057373047</v>
      </c>
      <c r="V444" s="22"/>
      <c r="W444" s="1">
        <v>2271</v>
      </c>
      <c r="X444" s="4" t="s">
        <v>78</v>
      </c>
      <c r="Y444" s="1" t="s">
        <v>41</v>
      </c>
    </row>
    <row r="445" spans="1:25" x14ac:dyDescent="0.25">
      <c r="A445" s="1">
        <v>35114051</v>
      </c>
      <c r="B445" s="21"/>
      <c r="C445" s="2" t="s">
        <v>25</v>
      </c>
      <c r="D445" s="3" t="s">
        <v>26</v>
      </c>
      <c r="E445" s="5" t="s">
        <v>85</v>
      </c>
      <c r="F445" s="5" t="s">
        <v>59</v>
      </c>
      <c r="G445" s="6">
        <v>0</v>
      </c>
      <c r="H445" s="6">
        <v>1.437121212121212</v>
      </c>
      <c r="I445" s="6">
        <v>0</v>
      </c>
      <c r="J445" s="6">
        <f t="shared" si="6"/>
        <v>1.437121212121212</v>
      </c>
      <c r="K445" s="7">
        <v>0</v>
      </c>
      <c r="L445" s="8">
        <v>1.437121212121212</v>
      </c>
      <c r="M445" s="8">
        <v>0</v>
      </c>
      <c r="N445" s="8">
        <v>0</v>
      </c>
      <c r="O445" s="8">
        <v>0</v>
      </c>
      <c r="P445" s="3" t="s">
        <v>88</v>
      </c>
      <c r="Q445" s="9" t="s">
        <v>45</v>
      </c>
      <c r="R445" s="4" t="s">
        <v>208</v>
      </c>
      <c r="S445" s="4" t="s">
        <v>209</v>
      </c>
      <c r="T445" s="19">
        <v>38.448520660400391</v>
      </c>
      <c r="U445" s="20">
        <v>-120.539306640625</v>
      </c>
      <c r="V445" s="22"/>
      <c r="W445" s="1">
        <v>2271</v>
      </c>
      <c r="X445" s="4" t="s">
        <v>78</v>
      </c>
      <c r="Y445" s="1" t="s">
        <v>41</v>
      </c>
    </row>
    <row r="446" spans="1:25" x14ac:dyDescent="0.25">
      <c r="A446" s="1">
        <v>35295009</v>
      </c>
      <c r="B446" s="21"/>
      <c r="C446" s="2" t="s">
        <v>48</v>
      </c>
      <c r="D446" s="3" t="s">
        <v>26</v>
      </c>
      <c r="E446" s="5" t="s">
        <v>49</v>
      </c>
      <c r="F446" s="5" t="s">
        <v>50</v>
      </c>
      <c r="G446" s="6">
        <v>1.0695075757575758</v>
      </c>
      <c r="H446" s="6">
        <v>0</v>
      </c>
      <c r="I446" s="6">
        <v>0</v>
      </c>
      <c r="J446" s="6">
        <f t="shared" si="6"/>
        <v>1.0695075757575758</v>
      </c>
      <c r="K446" s="7">
        <v>0</v>
      </c>
      <c r="L446" s="8">
        <v>0</v>
      </c>
      <c r="M446" s="8">
        <v>1.0695075757575758</v>
      </c>
      <c r="N446" s="8">
        <v>0</v>
      </c>
      <c r="O446" s="8">
        <v>0</v>
      </c>
      <c r="P446" s="3" t="s">
        <v>37</v>
      </c>
      <c r="Q446" s="9" t="s">
        <v>30</v>
      </c>
      <c r="R446" s="4" t="s">
        <v>210</v>
      </c>
      <c r="S446" s="4" t="s">
        <v>211</v>
      </c>
      <c r="T446" s="19">
        <v>39.116644917199999</v>
      </c>
      <c r="U446" s="20">
        <v>-120.9670393616</v>
      </c>
      <c r="V446" s="22"/>
      <c r="W446" s="1">
        <v>1885</v>
      </c>
      <c r="X446" s="4" t="s">
        <v>69</v>
      </c>
      <c r="Y446" s="1"/>
    </row>
    <row r="447" spans="1:25" x14ac:dyDescent="0.25">
      <c r="A447" s="1">
        <v>35233166</v>
      </c>
      <c r="B447" s="21"/>
      <c r="C447" s="2" t="s">
        <v>48</v>
      </c>
      <c r="D447" s="3" t="s">
        <v>26</v>
      </c>
      <c r="E447" s="5" t="s">
        <v>72</v>
      </c>
      <c r="F447" s="5" t="s">
        <v>73</v>
      </c>
      <c r="G447" s="6">
        <v>1.0490530303030303</v>
      </c>
      <c r="H447" s="6">
        <v>0</v>
      </c>
      <c r="I447" s="6">
        <v>0</v>
      </c>
      <c r="J447" s="6">
        <f t="shared" si="6"/>
        <v>1.0490530303030303</v>
      </c>
      <c r="K447" s="7">
        <v>0</v>
      </c>
      <c r="L447" s="8">
        <v>0</v>
      </c>
      <c r="M447" s="8">
        <v>1.0490530303030303</v>
      </c>
      <c r="N447" s="8">
        <v>0</v>
      </c>
      <c r="O447" s="8">
        <v>0</v>
      </c>
      <c r="P447" s="3" t="s">
        <v>29</v>
      </c>
      <c r="Q447" s="9" t="s">
        <v>30</v>
      </c>
      <c r="R447" s="4" t="s">
        <v>60</v>
      </c>
      <c r="S447" s="4" t="s">
        <v>61</v>
      </c>
      <c r="T447" s="19">
        <v>39.644355773925781</v>
      </c>
      <c r="U447" s="20">
        <v>-121.43137359619141</v>
      </c>
      <c r="V447" s="22"/>
      <c r="W447" s="1">
        <v>1288</v>
      </c>
      <c r="X447" s="4" t="s">
        <v>52</v>
      </c>
      <c r="Y447" s="1" t="s">
        <v>41</v>
      </c>
    </row>
    <row r="448" spans="1:25" x14ac:dyDescent="0.25">
      <c r="A448" s="1">
        <v>35233308</v>
      </c>
      <c r="B448" s="21"/>
      <c r="C448" s="2" t="s">
        <v>48</v>
      </c>
      <c r="D448" s="3" t="s">
        <v>26</v>
      </c>
      <c r="E448" s="5" t="s">
        <v>85</v>
      </c>
      <c r="F448" s="5" t="s">
        <v>59</v>
      </c>
      <c r="G448" s="6">
        <v>1.0469696969696969</v>
      </c>
      <c r="H448" s="6">
        <v>0</v>
      </c>
      <c r="I448" s="6">
        <v>0</v>
      </c>
      <c r="J448" s="6">
        <f t="shared" si="6"/>
        <v>1.0469696969696969</v>
      </c>
      <c r="K448" s="7">
        <v>0</v>
      </c>
      <c r="L448" s="8">
        <v>1.0469696969696969</v>
      </c>
      <c r="M448" s="8">
        <v>0</v>
      </c>
      <c r="N448" s="8">
        <v>0</v>
      </c>
      <c r="O448" s="8">
        <v>0</v>
      </c>
      <c r="P448" s="3" t="s">
        <v>29</v>
      </c>
      <c r="Q448" s="9" t="s">
        <v>30</v>
      </c>
      <c r="R448" s="4" t="s">
        <v>60</v>
      </c>
      <c r="S448" s="4" t="s">
        <v>61</v>
      </c>
      <c r="T448" s="19">
        <v>39.633316040039063</v>
      </c>
      <c r="U448" s="20">
        <v>-121.41638946533203</v>
      </c>
      <c r="V448" s="22"/>
      <c r="W448" s="1">
        <v>1849</v>
      </c>
      <c r="X448" s="4" t="s">
        <v>52</v>
      </c>
      <c r="Y448" s="1" t="s">
        <v>41</v>
      </c>
    </row>
    <row r="449" spans="1:25" x14ac:dyDescent="0.25">
      <c r="A449" s="1">
        <v>35174478</v>
      </c>
      <c r="B449" s="21"/>
      <c r="C449" s="2" t="s">
        <v>25</v>
      </c>
      <c r="D449" s="3" t="s">
        <v>26</v>
      </c>
      <c r="E449" s="5" t="s">
        <v>54</v>
      </c>
      <c r="F449" s="5" t="s">
        <v>55</v>
      </c>
      <c r="G449" s="6">
        <v>1.0399621212121213</v>
      </c>
      <c r="H449" s="6">
        <v>0</v>
      </c>
      <c r="I449" s="6">
        <v>0</v>
      </c>
      <c r="J449" s="6">
        <f t="shared" si="6"/>
        <v>1.0399621212121213</v>
      </c>
      <c r="K449" s="7">
        <v>0</v>
      </c>
      <c r="L449" s="8">
        <v>0</v>
      </c>
      <c r="M449" s="8">
        <v>0</v>
      </c>
      <c r="N449" s="8">
        <v>1.0399621212121213</v>
      </c>
      <c r="O449" s="8">
        <v>0</v>
      </c>
      <c r="P449" s="3" t="s">
        <v>63</v>
      </c>
      <c r="Q449" s="9" t="s">
        <v>64</v>
      </c>
      <c r="R449" s="4" t="s">
        <v>122</v>
      </c>
      <c r="S449" s="4" t="s">
        <v>66</v>
      </c>
      <c r="T449" s="19">
        <v>38.757625579833984</v>
      </c>
      <c r="U449" s="20">
        <v>-122.63576507568359</v>
      </c>
      <c r="V449" s="22"/>
      <c r="W449" s="1">
        <v>474</v>
      </c>
      <c r="X449" s="4" t="s">
        <v>109</v>
      </c>
      <c r="Y449" s="1" t="s">
        <v>41</v>
      </c>
    </row>
    <row r="450" spans="1:25" x14ac:dyDescent="0.25">
      <c r="A450" s="1">
        <v>35226873</v>
      </c>
      <c r="B450" s="21"/>
      <c r="C450" s="2" t="s">
        <v>25</v>
      </c>
      <c r="D450" s="3" t="s">
        <v>26</v>
      </c>
      <c r="E450" s="5" t="s">
        <v>49</v>
      </c>
      <c r="F450" s="5" t="s">
        <v>50</v>
      </c>
      <c r="G450" s="6">
        <v>1.0393939393939393</v>
      </c>
      <c r="H450" s="6">
        <v>0</v>
      </c>
      <c r="I450" s="6">
        <v>0</v>
      </c>
      <c r="J450" s="6">
        <f t="shared" ref="J450:J513" si="7">SUM(G450:I450)</f>
        <v>1.0393939393939393</v>
      </c>
      <c r="K450" s="7">
        <v>0</v>
      </c>
      <c r="L450" s="8">
        <v>0</v>
      </c>
      <c r="M450" s="8">
        <v>0</v>
      </c>
      <c r="N450" s="8">
        <v>1.0393939393939393</v>
      </c>
      <c r="O450" s="8">
        <v>0</v>
      </c>
      <c r="P450" s="3" t="s">
        <v>63</v>
      </c>
      <c r="Q450" s="9" t="s">
        <v>64</v>
      </c>
      <c r="R450" s="4" t="s">
        <v>122</v>
      </c>
      <c r="S450" s="4" t="s">
        <v>66</v>
      </c>
      <c r="T450" s="19">
        <v>38.757682800292969</v>
      </c>
      <c r="U450" s="20">
        <v>-122.63591003417969</v>
      </c>
      <c r="V450" s="22"/>
      <c r="W450" s="1">
        <v>474</v>
      </c>
      <c r="X450" s="4" t="s">
        <v>109</v>
      </c>
      <c r="Y450" s="1" t="s">
        <v>41</v>
      </c>
    </row>
    <row r="451" spans="1:25" x14ac:dyDescent="0.25">
      <c r="A451" s="1">
        <v>35235707</v>
      </c>
      <c r="B451" s="21"/>
      <c r="C451" s="2" t="s">
        <v>48</v>
      </c>
      <c r="D451" s="3" t="s">
        <v>26</v>
      </c>
      <c r="E451" s="5" t="s">
        <v>72</v>
      </c>
      <c r="F451" s="5" t="s">
        <v>73</v>
      </c>
      <c r="G451" s="6">
        <v>1.0284090909090908</v>
      </c>
      <c r="H451" s="6">
        <v>0</v>
      </c>
      <c r="I451" s="6">
        <v>0</v>
      </c>
      <c r="J451" s="6">
        <f t="shared" si="7"/>
        <v>1.0284090909090908</v>
      </c>
      <c r="K451" s="7">
        <v>0</v>
      </c>
      <c r="L451" s="8">
        <v>0</v>
      </c>
      <c r="M451" s="8">
        <v>1.0284090909090908</v>
      </c>
      <c r="N451" s="8">
        <v>0</v>
      </c>
      <c r="O451" s="8">
        <v>0</v>
      </c>
      <c r="P451" s="3" t="s">
        <v>29</v>
      </c>
      <c r="Q451" s="9" t="s">
        <v>30</v>
      </c>
      <c r="R451" s="4" t="s">
        <v>158</v>
      </c>
      <c r="S451" s="4" t="s">
        <v>159</v>
      </c>
      <c r="T451" s="19">
        <v>39.646009999999997</v>
      </c>
      <c r="U451" s="20">
        <v>-121.42443</v>
      </c>
      <c r="V451" s="22"/>
      <c r="W451" s="1">
        <v>1849</v>
      </c>
      <c r="X451" s="4" t="s">
        <v>145</v>
      </c>
      <c r="Y451" s="1" t="s">
        <v>41</v>
      </c>
    </row>
    <row r="452" spans="1:25" x14ac:dyDescent="0.25">
      <c r="A452" s="1">
        <v>35225821</v>
      </c>
      <c r="B452" s="21"/>
      <c r="C452" s="2" t="s">
        <v>48</v>
      </c>
      <c r="D452" s="3" t="s">
        <v>26</v>
      </c>
      <c r="E452" s="5" t="s">
        <v>72</v>
      </c>
      <c r="F452" s="5" t="s">
        <v>73</v>
      </c>
      <c r="G452" s="6">
        <v>1.0251893939393939</v>
      </c>
      <c r="H452" s="6">
        <v>0</v>
      </c>
      <c r="I452" s="6">
        <v>0</v>
      </c>
      <c r="J452" s="6">
        <f t="shared" si="7"/>
        <v>1.0251893939393939</v>
      </c>
      <c r="K452" s="7">
        <v>0</v>
      </c>
      <c r="L452" s="8">
        <v>1.0251893939393939</v>
      </c>
      <c r="M452" s="8">
        <v>0</v>
      </c>
      <c r="N452" s="8">
        <v>0</v>
      </c>
      <c r="O452" s="8">
        <v>0</v>
      </c>
      <c r="P452" s="3" t="s">
        <v>29</v>
      </c>
      <c r="Q452" s="9" t="s">
        <v>30</v>
      </c>
      <c r="R452" s="4" t="s">
        <v>60</v>
      </c>
      <c r="S452" s="4" t="s">
        <v>61</v>
      </c>
      <c r="T452" s="19">
        <v>39.644355773925781</v>
      </c>
      <c r="U452" s="20">
        <v>-121.43137359619141</v>
      </c>
      <c r="V452" s="22"/>
      <c r="W452" s="1">
        <v>1288</v>
      </c>
      <c r="X452" s="4" t="s">
        <v>52</v>
      </c>
      <c r="Y452" s="1" t="s">
        <v>41</v>
      </c>
    </row>
    <row r="453" spans="1:25" x14ac:dyDescent="0.25">
      <c r="A453" s="1">
        <v>35297699</v>
      </c>
      <c r="B453" s="21"/>
      <c r="C453" s="2" t="s">
        <v>48</v>
      </c>
      <c r="D453" s="3" t="s">
        <v>26</v>
      </c>
      <c r="E453" s="5" t="s">
        <v>49</v>
      </c>
      <c r="F453" s="5" t="s">
        <v>50</v>
      </c>
      <c r="G453" s="6">
        <v>1.0198863636363635</v>
      </c>
      <c r="H453" s="6">
        <v>0</v>
      </c>
      <c r="I453" s="6">
        <v>0</v>
      </c>
      <c r="J453" s="6">
        <f t="shared" si="7"/>
        <v>1.0198863636363635</v>
      </c>
      <c r="K453" s="7">
        <v>0</v>
      </c>
      <c r="L453" s="8">
        <v>0</v>
      </c>
      <c r="M453" s="8">
        <v>1.0198863636363635</v>
      </c>
      <c r="N453" s="8">
        <v>0</v>
      </c>
      <c r="O453" s="8">
        <v>0</v>
      </c>
      <c r="P453" s="3" t="s">
        <v>63</v>
      </c>
      <c r="Q453" s="9" t="s">
        <v>64</v>
      </c>
      <c r="R453" s="4" t="s">
        <v>67</v>
      </c>
      <c r="S453" s="4" t="s">
        <v>68</v>
      </c>
      <c r="T453" s="19">
        <v>40.842179999999999</v>
      </c>
      <c r="U453" s="20">
        <v>-123.48497999999999</v>
      </c>
      <c r="V453" s="22"/>
      <c r="W453" s="1">
        <v>1474</v>
      </c>
      <c r="X453" s="4" t="s">
        <v>69</v>
      </c>
      <c r="Y453" s="1" t="s">
        <v>34</v>
      </c>
    </row>
    <row r="454" spans="1:25" x14ac:dyDescent="0.25">
      <c r="A454" s="1">
        <v>35250579</v>
      </c>
      <c r="B454" s="21"/>
      <c r="C454" s="2" t="s">
        <v>25</v>
      </c>
      <c r="D454" s="3" t="s">
        <v>26</v>
      </c>
      <c r="E454" s="5" t="s">
        <v>27</v>
      </c>
      <c r="F454" s="5" t="s">
        <v>28</v>
      </c>
      <c r="G454" s="6">
        <v>0</v>
      </c>
      <c r="H454" s="6">
        <v>6.1399621212121209</v>
      </c>
      <c r="I454" s="6">
        <v>0</v>
      </c>
      <c r="J454" s="6">
        <f t="shared" si="7"/>
        <v>6.1399621212121209</v>
      </c>
      <c r="K454" s="7">
        <v>0</v>
      </c>
      <c r="L454" s="8">
        <v>0</v>
      </c>
      <c r="M454" s="8">
        <v>0</v>
      </c>
      <c r="N454" s="8">
        <v>6.1399621212121209</v>
      </c>
      <c r="O454" s="8">
        <v>0</v>
      </c>
      <c r="P454" s="3" t="s">
        <v>63</v>
      </c>
      <c r="Q454" s="9" t="s">
        <v>64</v>
      </c>
      <c r="R454" s="4" t="s">
        <v>212</v>
      </c>
      <c r="S454" s="4" t="s">
        <v>213</v>
      </c>
      <c r="T454" s="19">
        <v>39.361831665039063</v>
      </c>
      <c r="U454" s="20">
        <v>-123.12716674804688</v>
      </c>
      <c r="V454" s="22"/>
      <c r="W454" s="1">
        <v>60</v>
      </c>
      <c r="X454" s="4" t="s">
        <v>33</v>
      </c>
      <c r="Y454" s="1" t="s">
        <v>53</v>
      </c>
    </row>
    <row r="455" spans="1:25" x14ac:dyDescent="0.25">
      <c r="A455" s="1">
        <v>35254073</v>
      </c>
      <c r="B455" s="21"/>
      <c r="C455" s="2" t="s">
        <v>25</v>
      </c>
      <c r="D455" s="3" t="s">
        <v>26</v>
      </c>
      <c r="E455" s="5" t="s">
        <v>27</v>
      </c>
      <c r="F455" s="5" t="s">
        <v>28</v>
      </c>
      <c r="G455" s="6">
        <v>0</v>
      </c>
      <c r="H455" s="6">
        <v>1.0100378787878788</v>
      </c>
      <c r="I455" s="6">
        <v>0</v>
      </c>
      <c r="J455" s="6">
        <f t="shared" si="7"/>
        <v>1.0100378787878788</v>
      </c>
      <c r="K455" s="7">
        <v>0</v>
      </c>
      <c r="L455" s="8">
        <v>0</v>
      </c>
      <c r="M455" s="8">
        <v>0</v>
      </c>
      <c r="N455" s="8">
        <v>1.0100378787878788</v>
      </c>
      <c r="O455" s="8">
        <v>0</v>
      </c>
      <c r="P455" s="3" t="s">
        <v>63</v>
      </c>
      <c r="Q455" s="9" t="s">
        <v>64</v>
      </c>
      <c r="R455" s="4" t="s">
        <v>212</v>
      </c>
      <c r="S455" s="4" t="s">
        <v>213</v>
      </c>
      <c r="T455" s="19">
        <v>39.321823120117188</v>
      </c>
      <c r="U455" s="20">
        <v>-123.09513854980469</v>
      </c>
      <c r="V455" s="22"/>
      <c r="W455" s="1">
        <v>75</v>
      </c>
      <c r="X455" s="4" t="s">
        <v>33</v>
      </c>
      <c r="Y455" s="1" t="s">
        <v>53</v>
      </c>
    </row>
    <row r="456" spans="1:25" x14ac:dyDescent="0.25">
      <c r="A456" s="1">
        <v>35254074</v>
      </c>
      <c r="B456" s="21"/>
      <c r="C456" s="2" t="s">
        <v>25</v>
      </c>
      <c r="D456" s="3" t="s">
        <v>26</v>
      </c>
      <c r="E456" s="5" t="s">
        <v>27</v>
      </c>
      <c r="F456" s="5" t="s">
        <v>28</v>
      </c>
      <c r="G456" s="6">
        <v>0</v>
      </c>
      <c r="H456" s="6">
        <v>0.35</v>
      </c>
      <c r="I456" s="6">
        <v>0</v>
      </c>
      <c r="J456" s="6">
        <f t="shared" si="7"/>
        <v>0.35</v>
      </c>
      <c r="K456" s="7">
        <v>0</v>
      </c>
      <c r="L456" s="8">
        <v>0</v>
      </c>
      <c r="M456" s="8">
        <v>0</v>
      </c>
      <c r="N456" s="8">
        <v>0.35</v>
      </c>
      <c r="O456" s="8">
        <v>0</v>
      </c>
      <c r="P456" s="3" t="s">
        <v>63</v>
      </c>
      <c r="Q456" s="9" t="s">
        <v>64</v>
      </c>
      <c r="R456" s="4" t="s">
        <v>212</v>
      </c>
      <c r="S456" s="4" t="s">
        <v>213</v>
      </c>
      <c r="T456" s="19">
        <v>39.321823120117188</v>
      </c>
      <c r="U456" s="20">
        <v>-123.09513854980469</v>
      </c>
      <c r="V456" s="22"/>
      <c r="W456" s="1">
        <v>75</v>
      </c>
      <c r="X456" s="4" t="s">
        <v>33</v>
      </c>
      <c r="Y456" s="1" t="s">
        <v>34</v>
      </c>
    </row>
    <row r="457" spans="1:25" x14ac:dyDescent="0.25">
      <c r="A457" s="1">
        <v>35254075</v>
      </c>
      <c r="B457" s="21"/>
      <c r="C457" s="2" t="s">
        <v>25</v>
      </c>
      <c r="D457" s="3" t="s">
        <v>26</v>
      </c>
      <c r="E457" s="5" t="s">
        <v>27</v>
      </c>
      <c r="F457" s="5" t="s">
        <v>28</v>
      </c>
      <c r="G457" s="6">
        <v>0</v>
      </c>
      <c r="H457" s="6">
        <v>1.8</v>
      </c>
      <c r="I457" s="6">
        <v>0</v>
      </c>
      <c r="J457" s="6">
        <f t="shared" si="7"/>
        <v>1.8</v>
      </c>
      <c r="K457" s="7">
        <v>0</v>
      </c>
      <c r="L457" s="8">
        <v>0</v>
      </c>
      <c r="M457" s="8">
        <v>0</v>
      </c>
      <c r="N457" s="8">
        <v>1.8</v>
      </c>
      <c r="O457" s="8">
        <v>0</v>
      </c>
      <c r="P457" s="3" t="s">
        <v>63</v>
      </c>
      <c r="Q457" s="9" t="s">
        <v>64</v>
      </c>
      <c r="R457" s="4" t="s">
        <v>212</v>
      </c>
      <c r="S457" s="4" t="s">
        <v>213</v>
      </c>
      <c r="T457" s="19">
        <v>39.321823120117188</v>
      </c>
      <c r="U457" s="20">
        <v>-123.09513854980469</v>
      </c>
      <c r="V457" s="22"/>
      <c r="W457" s="1">
        <v>75</v>
      </c>
      <c r="X457" s="4" t="s">
        <v>33</v>
      </c>
      <c r="Y457" s="1" t="s">
        <v>34</v>
      </c>
    </row>
    <row r="458" spans="1:25" x14ac:dyDescent="0.25">
      <c r="A458" s="1">
        <v>35254076</v>
      </c>
      <c r="B458" s="21"/>
      <c r="C458" s="2" t="s">
        <v>25</v>
      </c>
      <c r="D458" s="3" t="s">
        <v>26</v>
      </c>
      <c r="E458" s="5" t="s">
        <v>27</v>
      </c>
      <c r="F458" s="5" t="s">
        <v>28</v>
      </c>
      <c r="G458" s="6">
        <v>0</v>
      </c>
      <c r="H458" s="6">
        <v>0.92992424242424243</v>
      </c>
      <c r="I458" s="6">
        <v>0</v>
      </c>
      <c r="J458" s="6">
        <f t="shared" si="7"/>
        <v>0.92992424242424243</v>
      </c>
      <c r="K458" s="7">
        <v>0</v>
      </c>
      <c r="L458" s="8">
        <v>0</v>
      </c>
      <c r="M458" s="8">
        <v>0</v>
      </c>
      <c r="N458" s="8">
        <v>0.92992424242424243</v>
      </c>
      <c r="O458" s="8">
        <v>0</v>
      </c>
      <c r="P458" s="3" t="s">
        <v>63</v>
      </c>
      <c r="Q458" s="9" t="s">
        <v>64</v>
      </c>
      <c r="R458" s="4" t="s">
        <v>212</v>
      </c>
      <c r="S458" s="4" t="s">
        <v>213</v>
      </c>
      <c r="T458" s="19">
        <v>39.321823120117188</v>
      </c>
      <c r="U458" s="20">
        <v>-123.09513854980469</v>
      </c>
      <c r="V458" s="22"/>
      <c r="W458" s="1">
        <v>75</v>
      </c>
      <c r="X458" s="4" t="s">
        <v>33</v>
      </c>
      <c r="Y458" s="1" t="s">
        <v>34</v>
      </c>
    </row>
    <row r="459" spans="1:25" x14ac:dyDescent="0.25">
      <c r="A459" s="1">
        <v>35293770</v>
      </c>
      <c r="B459" s="21"/>
      <c r="C459" s="2" t="s">
        <v>25</v>
      </c>
      <c r="D459" s="3" t="s">
        <v>26</v>
      </c>
      <c r="E459" s="5" t="s">
        <v>27</v>
      </c>
      <c r="F459" s="5" t="s">
        <v>28</v>
      </c>
      <c r="G459" s="6">
        <v>0</v>
      </c>
      <c r="H459" s="6">
        <v>0.52992424242424241</v>
      </c>
      <c r="I459" s="6">
        <v>0</v>
      </c>
      <c r="J459" s="6">
        <f t="shared" si="7"/>
        <v>0.52992424242424241</v>
      </c>
      <c r="K459" s="7">
        <v>0</v>
      </c>
      <c r="L459" s="8">
        <v>0</v>
      </c>
      <c r="M459" s="8">
        <v>0</v>
      </c>
      <c r="N459" s="8">
        <v>0.52992424242424241</v>
      </c>
      <c r="O459" s="8">
        <v>0</v>
      </c>
      <c r="P459" s="3" t="s">
        <v>63</v>
      </c>
      <c r="Q459" s="9" t="s">
        <v>64</v>
      </c>
      <c r="R459" s="4" t="s">
        <v>212</v>
      </c>
      <c r="S459" s="4" t="s">
        <v>213</v>
      </c>
      <c r="T459" s="19">
        <v>39.314559936523438</v>
      </c>
      <c r="U459" s="20">
        <v>-123.09415435791016</v>
      </c>
      <c r="V459" s="22"/>
      <c r="W459" s="1">
        <v>75</v>
      </c>
      <c r="X459" s="4" t="s">
        <v>33</v>
      </c>
      <c r="Y459" s="1" t="s">
        <v>53</v>
      </c>
    </row>
    <row r="460" spans="1:25" x14ac:dyDescent="0.25">
      <c r="A460" s="1">
        <v>35293774</v>
      </c>
      <c r="B460" s="21"/>
      <c r="C460" s="2" t="s">
        <v>25</v>
      </c>
      <c r="D460" s="3" t="s">
        <v>26</v>
      </c>
      <c r="E460" s="5" t="s">
        <v>27</v>
      </c>
      <c r="F460" s="5" t="s">
        <v>28</v>
      </c>
      <c r="G460" s="6">
        <v>0</v>
      </c>
      <c r="H460" s="6">
        <v>1.1799242424242424</v>
      </c>
      <c r="I460" s="6">
        <v>0</v>
      </c>
      <c r="J460" s="6">
        <f t="shared" si="7"/>
        <v>1.1799242424242424</v>
      </c>
      <c r="K460" s="7">
        <v>0</v>
      </c>
      <c r="L460" s="8">
        <v>0</v>
      </c>
      <c r="M460" s="8">
        <v>0</v>
      </c>
      <c r="N460" s="8">
        <v>1.1799242424242424</v>
      </c>
      <c r="O460" s="8">
        <v>0</v>
      </c>
      <c r="P460" s="3" t="s">
        <v>63</v>
      </c>
      <c r="Q460" s="9" t="s">
        <v>64</v>
      </c>
      <c r="R460" s="4" t="s">
        <v>212</v>
      </c>
      <c r="S460" s="4" t="s">
        <v>213</v>
      </c>
      <c r="T460" s="19">
        <v>39.309471130371094</v>
      </c>
      <c r="U460" s="20">
        <v>-123.09309387207031</v>
      </c>
      <c r="V460" s="22"/>
      <c r="W460" s="1">
        <v>75</v>
      </c>
      <c r="X460" s="4" t="s">
        <v>33</v>
      </c>
      <c r="Y460" s="1" t="s">
        <v>53</v>
      </c>
    </row>
    <row r="461" spans="1:25" x14ac:dyDescent="0.25">
      <c r="A461" s="1">
        <v>35293775</v>
      </c>
      <c r="B461" s="21"/>
      <c r="C461" s="2" t="s">
        <v>25</v>
      </c>
      <c r="D461" s="3" t="s">
        <v>26</v>
      </c>
      <c r="E461" s="5" t="s">
        <v>27</v>
      </c>
      <c r="F461" s="5" t="s">
        <v>28</v>
      </c>
      <c r="G461" s="6">
        <v>0</v>
      </c>
      <c r="H461" s="6">
        <v>0.39015151515151514</v>
      </c>
      <c r="I461" s="6">
        <v>0</v>
      </c>
      <c r="J461" s="6">
        <f t="shared" si="7"/>
        <v>0.39015151515151514</v>
      </c>
      <c r="K461" s="7">
        <v>0</v>
      </c>
      <c r="L461" s="8">
        <v>0</v>
      </c>
      <c r="M461" s="8">
        <v>0</v>
      </c>
      <c r="N461" s="8">
        <v>0.39015151515151514</v>
      </c>
      <c r="O461" s="8">
        <v>0</v>
      </c>
      <c r="P461" s="3" t="s">
        <v>63</v>
      </c>
      <c r="Q461" s="9" t="s">
        <v>64</v>
      </c>
      <c r="R461" s="4" t="s">
        <v>212</v>
      </c>
      <c r="S461" s="4" t="s">
        <v>213</v>
      </c>
      <c r="T461" s="19">
        <v>39.301753997802734</v>
      </c>
      <c r="U461" s="20">
        <v>-123.09417724609375</v>
      </c>
      <c r="V461" s="22"/>
      <c r="W461" s="1">
        <v>75</v>
      </c>
      <c r="X461" s="4" t="s">
        <v>33</v>
      </c>
      <c r="Y461" s="1" t="s">
        <v>53</v>
      </c>
    </row>
    <row r="462" spans="1:25" x14ac:dyDescent="0.25">
      <c r="A462" s="1">
        <v>35293841</v>
      </c>
      <c r="B462" s="21"/>
      <c r="C462" s="2" t="s">
        <v>25</v>
      </c>
      <c r="D462" s="3" t="s">
        <v>26</v>
      </c>
      <c r="E462" s="5" t="s">
        <v>27</v>
      </c>
      <c r="F462" s="5" t="s">
        <v>28</v>
      </c>
      <c r="G462" s="6">
        <v>0</v>
      </c>
      <c r="H462" s="6">
        <v>1.4899621212121212</v>
      </c>
      <c r="I462" s="6">
        <v>0</v>
      </c>
      <c r="J462" s="6">
        <f t="shared" si="7"/>
        <v>1.4899621212121212</v>
      </c>
      <c r="K462" s="7">
        <v>0</v>
      </c>
      <c r="L462" s="8">
        <v>0</v>
      </c>
      <c r="M462" s="8">
        <v>0</v>
      </c>
      <c r="N462" s="8">
        <v>1.4899621212121212</v>
      </c>
      <c r="O462" s="8">
        <v>0</v>
      </c>
      <c r="P462" s="3" t="s">
        <v>63</v>
      </c>
      <c r="Q462" s="9" t="s">
        <v>64</v>
      </c>
      <c r="R462" s="4" t="s">
        <v>212</v>
      </c>
      <c r="S462" s="4" t="s">
        <v>213</v>
      </c>
      <c r="T462" s="19">
        <v>39.292728424072266</v>
      </c>
      <c r="U462" s="20">
        <v>-123.0849609375</v>
      </c>
      <c r="V462" s="22"/>
      <c r="W462" s="1">
        <v>75</v>
      </c>
      <c r="X462" s="4" t="s">
        <v>33</v>
      </c>
      <c r="Y462" s="1" t="s">
        <v>53</v>
      </c>
    </row>
    <row r="463" spans="1:25" x14ac:dyDescent="0.25">
      <c r="A463" s="1">
        <v>35293843</v>
      </c>
      <c r="B463" s="21"/>
      <c r="C463" s="2" t="s">
        <v>25</v>
      </c>
      <c r="D463" s="3" t="s">
        <v>26</v>
      </c>
      <c r="E463" s="5" t="s">
        <v>27</v>
      </c>
      <c r="F463" s="5" t="s">
        <v>28</v>
      </c>
      <c r="G463" s="6">
        <v>0</v>
      </c>
      <c r="H463" s="6">
        <v>1.3100378787878788</v>
      </c>
      <c r="I463" s="6">
        <v>0</v>
      </c>
      <c r="J463" s="6">
        <f t="shared" si="7"/>
        <v>1.3100378787878788</v>
      </c>
      <c r="K463" s="7">
        <v>0</v>
      </c>
      <c r="L463" s="8">
        <v>0</v>
      </c>
      <c r="M463" s="8">
        <v>0</v>
      </c>
      <c r="N463" s="8">
        <v>1.3100378787878788</v>
      </c>
      <c r="O463" s="8">
        <v>0</v>
      </c>
      <c r="P463" s="3" t="s">
        <v>63</v>
      </c>
      <c r="Q463" s="9" t="s">
        <v>64</v>
      </c>
      <c r="R463" s="4" t="s">
        <v>212</v>
      </c>
      <c r="S463" s="4" t="s">
        <v>213</v>
      </c>
      <c r="T463" s="19">
        <v>39.295272827148438</v>
      </c>
      <c r="U463" s="20">
        <v>-123.06159210205078</v>
      </c>
      <c r="V463" s="22"/>
      <c r="W463" s="1">
        <v>75</v>
      </c>
      <c r="X463" s="4" t="s">
        <v>33</v>
      </c>
      <c r="Y463" s="1" t="s">
        <v>53</v>
      </c>
    </row>
    <row r="464" spans="1:25" x14ac:dyDescent="0.25">
      <c r="A464" s="1">
        <v>35293844</v>
      </c>
      <c r="B464" s="21"/>
      <c r="C464" s="2" t="s">
        <v>25</v>
      </c>
      <c r="D464" s="3" t="s">
        <v>26</v>
      </c>
      <c r="E464" s="5" t="s">
        <v>27</v>
      </c>
      <c r="F464" s="5" t="s">
        <v>28</v>
      </c>
      <c r="G464" s="6">
        <v>0</v>
      </c>
      <c r="H464" s="6">
        <v>0.92992424242424243</v>
      </c>
      <c r="I464" s="6">
        <v>0</v>
      </c>
      <c r="J464" s="6">
        <f t="shared" si="7"/>
        <v>0.92992424242424243</v>
      </c>
      <c r="K464" s="7">
        <v>0</v>
      </c>
      <c r="L464" s="8">
        <v>0</v>
      </c>
      <c r="M464" s="8">
        <v>0</v>
      </c>
      <c r="N464" s="8">
        <v>0.92992424242424243</v>
      </c>
      <c r="O464" s="8">
        <v>0</v>
      </c>
      <c r="P464" s="3" t="s">
        <v>63</v>
      </c>
      <c r="Q464" s="9" t="s">
        <v>64</v>
      </c>
      <c r="R464" s="4" t="s">
        <v>212</v>
      </c>
      <c r="S464" s="4" t="s">
        <v>213</v>
      </c>
      <c r="T464" s="19">
        <v>39.298351287841797</v>
      </c>
      <c r="U464" s="20">
        <v>-123.05906677246094</v>
      </c>
      <c r="V464" s="22"/>
      <c r="W464" s="1">
        <v>75</v>
      </c>
      <c r="X464" s="4" t="s">
        <v>33</v>
      </c>
      <c r="Y464" s="1" t="s">
        <v>53</v>
      </c>
    </row>
    <row r="465" spans="1:25" x14ac:dyDescent="0.25">
      <c r="A465" s="1">
        <v>35293845</v>
      </c>
      <c r="B465" s="21"/>
      <c r="C465" s="2" t="s">
        <v>25</v>
      </c>
      <c r="D465" s="3" t="s">
        <v>26</v>
      </c>
      <c r="E465" s="5" t="s">
        <v>27</v>
      </c>
      <c r="F465" s="5" t="s">
        <v>28</v>
      </c>
      <c r="G465" s="6">
        <v>0</v>
      </c>
      <c r="H465" s="6">
        <v>1.4200757575757577</v>
      </c>
      <c r="I465" s="6">
        <v>0</v>
      </c>
      <c r="J465" s="6">
        <f t="shared" si="7"/>
        <v>1.4200757575757577</v>
      </c>
      <c r="K465" s="7">
        <v>0</v>
      </c>
      <c r="L465" s="8">
        <v>0</v>
      </c>
      <c r="M465" s="8">
        <v>0</v>
      </c>
      <c r="N465" s="8">
        <v>1.4200757575757577</v>
      </c>
      <c r="O465" s="8">
        <v>0</v>
      </c>
      <c r="P465" s="3" t="s">
        <v>63</v>
      </c>
      <c r="Q465" s="9" t="s">
        <v>64</v>
      </c>
      <c r="R465" s="4" t="s">
        <v>212</v>
      </c>
      <c r="S465" s="4" t="s">
        <v>213</v>
      </c>
      <c r="T465" s="19">
        <v>39.303081512451172</v>
      </c>
      <c r="U465" s="20">
        <v>-123.05699157714844</v>
      </c>
      <c r="V465" s="22"/>
      <c r="W465" s="1">
        <v>75</v>
      </c>
      <c r="X465" s="4" t="s">
        <v>33</v>
      </c>
      <c r="Y465" s="1" t="s">
        <v>53</v>
      </c>
    </row>
    <row r="466" spans="1:25" x14ac:dyDescent="0.25">
      <c r="A466" s="1">
        <v>35227165</v>
      </c>
      <c r="B466" s="21"/>
      <c r="C466" s="2" t="s">
        <v>25</v>
      </c>
      <c r="D466" s="3" t="s">
        <v>26</v>
      </c>
      <c r="E466" s="5" t="s">
        <v>54</v>
      </c>
      <c r="F466" s="5" t="s">
        <v>55</v>
      </c>
      <c r="G466" s="6">
        <v>1.0100378787878788</v>
      </c>
      <c r="H466" s="6">
        <v>0</v>
      </c>
      <c r="I466" s="6">
        <v>0</v>
      </c>
      <c r="J466" s="6">
        <f t="shared" si="7"/>
        <v>1.0100378787878788</v>
      </c>
      <c r="K466" s="7">
        <v>0</v>
      </c>
      <c r="L466" s="8">
        <v>0</v>
      </c>
      <c r="M466" s="8">
        <v>1.0100378787878788</v>
      </c>
      <c r="N466" s="8">
        <v>0</v>
      </c>
      <c r="O466" s="8">
        <v>0</v>
      </c>
      <c r="P466" s="3" t="s">
        <v>63</v>
      </c>
      <c r="Q466" s="9" t="s">
        <v>64</v>
      </c>
      <c r="R466" s="4" t="s">
        <v>122</v>
      </c>
      <c r="S466" s="4" t="s">
        <v>66</v>
      </c>
      <c r="T466" s="19">
        <v>38.756122589111328</v>
      </c>
      <c r="U466" s="20">
        <v>-122.60514831542969</v>
      </c>
      <c r="V466" s="22"/>
      <c r="W466" s="1">
        <v>14</v>
      </c>
      <c r="X466" s="4" t="s">
        <v>71</v>
      </c>
      <c r="Y466" s="1" t="s">
        <v>53</v>
      </c>
    </row>
    <row r="467" spans="1:25" x14ac:dyDescent="0.25">
      <c r="A467" s="1">
        <v>35290807</v>
      </c>
      <c r="B467" s="21"/>
      <c r="C467" s="2" t="s">
        <v>25</v>
      </c>
      <c r="D467" s="3" t="s">
        <v>26</v>
      </c>
      <c r="E467" s="5" t="s">
        <v>27</v>
      </c>
      <c r="F467" s="5" t="s">
        <v>28</v>
      </c>
      <c r="G467" s="6">
        <v>0</v>
      </c>
      <c r="H467" s="6">
        <v>1.2259469696969696</v>
      </c>
      <c r="I467" s="6">
        <v>0</v>
      </c>
      <c r="J467" s="6">
        <f t="shared" si="7"/>
        <v>1.2259469696969696</v>
      </c>
      <c r="K467" s="7">
        <v>0</v>
      </c>
      <c r="L467" s="8">
        <v>0</v>
      </c>
      <c r="M467" s="8">
        <v>0</v>
      </c>
      <c r="N467" s="8">
        <v>1.2259469696969696</v>
      </c>
      <c r="O467" s="8">
        <v>0</v>
      </c>
      <c r="P467" s="3" t="s">
        <v>63</v>
      </c>
      <c r="Q467" s="9" t="s">
        <v>64</v>
      </c>
      <c r="R467" s="4" t="s">
        <v>214</v>
      </c>
      <c r="S467" s="4" t="s">
        <v>213</v>
      </c>
      <c r="T467" s="19">
        <v>39.245712280273438</v>
      </c>
      <c r="U467" s="20">
        <v>-123.12709045410156</v>
      </c>
      <c r="V467" s="22"/>
      <c r="W467" s="1">
        <v>75</v>
      </c>
      <c r="X467" s="4" t="s">
        <v>33</v>
      </c>
      <c r="Y467" s="1" t="s">
        <v>34</v>
      </c>
    </row>
    <row r="468" spans="1:25" x14ac:dyDescent="0.25">
      <c r="A468" s="1">
        <v>35279120</v>
      </c>
      <c r="B468" s="21"/>
      <c r="C468" s="2" t="s">
        <v>25</v>
      </c>
      <c r="D468" s="3" t="s">
        <v>26</v>
      </c>
      <c r="E468" s="5" t="s">
        <v>27</v>
      </c>
      <c r="F468" s="5" t="s">
        <v>28</v>
      </c>
      <c r="G468" s="6">
        <v>1.0039772727272727</v>
      </c>
      <c r="H468" s="6">
        <v>0</v>
      </c>
      <c r="I468" s="6">
        <v>0</v>
      </c>
      <c r="J468" s="6">
        <f t="shared" si="7"/>
        <v>1.0039772727272727</v>
      </c>
      <c r="K468" s="7">
        <v>0</v>
      </c>
      <c r="L468" s="8">
        <v>0</v>
      </c>
      <c r="M468" s="8">
        <v>0</v>
      </c>
      <c r="N468" s="8">
        <v>1.0039772727272727</v>
      </c>
      <c r="O468" s="8">
        <v>0</v>
      </c>
      <c r="P468" s="3" t="s">
        <v>88</v>
      </c>
      <c r="Q468" s="9" t="s">
        <v>45</v>
      </c>
      <c r="R468" s="4" t="s">
        <v>89</v>
      </c>
      <c r="S468" s="4" t="s">
        <v>90</v>
      </c>
      <c r="T468" s="19">
        <v>38.183055877685547</v>
      </c>
      <c r="U468" s="20">
        <v>-120.37548065185547</v>
      </c>
      <c r="V468" s="22"/>
      <c r="W468" s="1">
        <v>56</v>
      </c>
      <c r="X468" s="4" t="s">
        <v>33</v>
      </c>
      <c r="Y468" s="1" t="s">
        <v>53</v>
      </c>
    </row>
    <row r="469" spans="1:25" x14ac:dyDescent="0.25">
      <c r="A469" s="1">
        <v>35290295</v>
      </c>
      <c r="B469" s="21"/>
      <c r="C469" s="2" t="s">
        <v>25</v>
      </c>
      <c r="D469" s="3" t="s">
        <v>26</v>
      </c>
      <c r="E469" s="5" t="s">
        <v>27</v>
      </c>
      <c r="F469" s="5" t="s">
        <v>28</v>
      </c>
      <c r="G469" s="6">
        <v>0</v>
      </c>
      <c r="H469" s="6">
        <v>1.196969696969697</v>
      </c>
      <c r="I469" s="6">
        <v>0</v>
      </c>
      <c r="J469" s="6">
        <f t="shared" si="7"/>
        <v>1.196969696969697</v>
      </c>
      <c r="K469" s="7">
        <v>0</v>
      </c>
      <c r="L469" s="8">
        <v>0</v>
      </c>
      <c r="M469" s="8">
        <v>0</v>
      </c>
      <c r="N469" s="8">
        <v>1.196969696969697</v>
      </c>
      <c r="O469" s="8">
        <v>0</v>
      </c>
      <c r="P469" s="3" t="s">
        <v>63</v>
      </c>
      <c r="Q469" s="9" t="s">
        <v>64</v>
      </c>
      <c r="R469" s="4" t="s">
        <v>214</v>
      </c>
      <c r="S469" s="4" t="s">
        <v>213</v>
      </c>
      <c r="T469" s="19">
        <v>39.273754119873047</v>
      </c>
      <c r="U469" s="20">
        <v>-123.09440612792969</v>
      </c>
      <c r="V469" s="22"/>
      <c r="W469" s="1">
        <v>75</v>
      </c>
      <c r="X469" s="4" t="s">
        <v>33</v>
      </c>
      <c r="Y469" s="1" t="s">
        <v>34</v>
      </c>
    </row>
    <row r="470" spans="1:25" x14ac:dyDescent="0.25">
      <c r="A470" s="1">
        <v>35290296</v>
      </c>
      <c r="B470" s="21"/>
      <c r="C470" s="2" t="s">
        <v>25</v>
      </c>
      <c r="D470" s="3" t="s">
        <v>26</v>
      </c>
      <c r="E470" s="5" t="s">
        <v>27</v>
      </c>
      <c r="F470" s="5" t="s">
        <v>28</v>
      </c>
      <c r="G470" s="6">
        <v>0</v>
      </c>
      <c r="H470" s="6">
        <v>0.93806818181818186</v>
      </c>
      <c r="I470" s="6">
        <v>0</v>
      </c>
      <c r="J470" s="6">
        <f t="shared" si="7"/>
        <v>0.93806818181818186</v>
      </c>
      <c r="K470" s="7">
        <v>0</v>
      </c>
      <c r="L470" s="8">
        <v>0</v>
      </c>
      <c r="M470" s="8">
        <v>0</v>
      </c>
      <c r="N470" s="8">
        <v>0.93806818181818186</v>
      </c>
      <c r="O470" s="8">
        <v>0</v>
      </c>
      <c r="P470" s="3" t="s">
        <v>63</v>
      </c>
      <c r="Q470" s="9" t="s">
        <v>64</v>
      </c>
      <c r="R470" s="4" t="s">
        <v>214</v>
      </c>
      <c r="S470" s="4" t="s">
        <v>213</v>
      </c>
      <c r="T470" s="19">
        <v>39.271484375</v>
      </c>
      <c r="U470" s="20">
        <v>-123.09703063964844</v>
      </c>
      <c r="V470" s="22"/>
      <c r="W470" s="1">
        <v>75</v>
      </c>
      <c r="X470" s="4" t="s">
        <v>33</v>
      </c>
      <c r="Y470" s="1" t="s">
        <v>34</v>
      </c>
    </row>
    <row r="471" spans="1:25" x14ac:dyDescent="0.25">
      <c r="A471" s="1">
        <v>35290297</v>
      </c>
      <c r="B471" s="21"/>
      <c r="C471" s="2" t="s">
        <v>25</v>
      </c>
      <c r="D471" s="3" t="s">
        <v>26</v>
      </c>
      <c r="E471" s="5" t="s">
        <v>27</v>
      </c>
      <c r="F471" s="5" t="s">
        <v>28</v>
      </c>
      <c r="G471" s="6">
        <v>0</v>
      </c>
      <c r="H471" s="6">
        <v>1.0450757575757577</v>
      </c>
      <c r="I471" s="6">
        <v>0</v>
      </c>
      <c r="J471" s="6">
        <f t="shared" si="7"/>
        <v>1.0450757575757577</v>
      </c>
      <c r="K471" s="7">
        <v>0</v>
      </c>
      <c r="L471" s="8">
        <v>0</v>
      </c>
      <c r="M471" s="8">
        <v>0</v>
      </c>
      <c r="N471" s="8">
        <v>1.0450757575757577</v>
      </c>
      <c r="O471" s="8">
        <v>0</v>
      </c>
      <c r="P471" s="3" t="s">
        <v>63</v>
      </c>
      <c r="Q471" s="9" t="s">
        <v>64</v>
      </c>
      <c r="R471" s="4" t="s">
        <v>214</v>
      </c>
      <c r="S471" s="4" t="s">
        <v>213</v>
      </c>
      <c r="T471" s="19">
        <v>39.269573211669922</v>
      </c>
      <c r="U471" s="20">
        <v>-123.1053466796875</v>
      </c>
      <c r="V471" s="22"/>
      <c r="W471" s="1">
        <v>75</v>
      </c>
      <c r="X471" s="4" t="s">
        <v>33</v>
      </c>
      <c r="Y471" s="1" t="s">
        <v>34</v>
      </c>
    </row>
    <row r="472" spans="1:25" x14ac:dyDescent="0.25">
      <c r="A472" s="1">
        <v>35290298</v>
      </c>
      <c r="B472" s="21"/>
      <c r="C472" s="2" t="s">
        <v>25</v>
      </c>
      <c r="D472" s="3" t="s">
        <v>26</v>
      </c>
      <c r="E472" s="5" t="s">
        <v>27</v>
      </c>
      <c r="F472" s="5" t="s">
        <v>28</v>
      </c>
      <c r="G472" s="6">
        <v>0</v>
      </c>
      <c r="H472" s="6">
        <v>1.2799242424242425</v>
      </c>
      <c r="I472" s="6">
        <v>0</v>
      </c>
      <c r="J472" s="6">
        <f t="shared" si="7"/>
        <v>1.2799242424242425</v>
      </c>
      <c r="K472" s="7">
        <v>0</v>
      </c>
      <c r="L472" s="8">
        <v>0</v>
      </c>
      <c r="M472" s="8">
        <v>0</v>
      </c>
      <c r="N472" s="8">
        <v>1.2799242424242425</v>
      </c>
      <c r="O472" s="8">
        <v>0</v>
      </c>
      <c r="P472" s="3" t="s">
        <v>63</v>
      </c>
      <c r="Q472" s="9" t="s">
        <v>64</v>
      </c>
      <c r="R472" s="4" t="s">
        <v>214</v>
      </c>
      <c r="S472" s="4" t="s">
        <v>213</v>
      </c>
      <c r="T472" s="19">
        <v>39.261878967285156</v>
      </c>
      <c r="U472" s="20">
        <v>-123.11476898193359</v>
      </c>
      <c r="V472" s="22"/>
      <c r="W472" s="1">
        <v>75</v>
      </c>
      <c r="X472" s="4" t="s">
        <v>33</v>
      </c>
      <c r="Y472" s="1" t="s">
        <v>34</v>
      </c>
    </row>
    <row r="473" spans="1:25" x14ac:dyDescent="0.25">
      <c r="A473" s="1">
        <v>35290299</v>
      </c>
      <c r="B473" s="21"/>
      <c r="C473" s="2" t="s">
        <v>25</v>
      </c>
      <c r="D473" s="3" t="s">
        <v>26</v>
      </c>
      <c r="E473" s="5" t="s">
        <v>27</v>
      </c>
      <c r="F473" s="5" t="s">
        <v>28</v>
      </c>
      <c r="G473" s="6">
        <v>0</v>
      </c>
      <c r="H473" s="6">
        <v>1.4189393939393939</v>
      </c>
      <c r="I473" s="6">
        <v>0</v>
      </c>
      <c r="J473" s="6">
        <f t="shared" si="7"/>
        <v>1.4189393939393939</v>
      </c>
      <c r="K473" s="7">
        <v>0</v>
      </c>
      <c r="L473" s="8">
        <v>0</v>
      </c>
      <c r="M473" s="8">
        <v>0</v>
      </c>
      <c r="N473" s="8">
        <v>1.4189393939393939</v>
      </c>
      <c r="O473" s="8">
        <v>0</v>
      </c>
      <c r="P473" s="3" t="s">
        <v>63</v>
      </c>
      <c r="Q473" s="9" t="s">
        <v>64</v>
      </c>
      <c r="R473" s="4" t="s">
        <v>214</v>
      </c>
      <c r="S473" s="4" t="s">
        <v>213</v>
      </c>
      <c r="T473" s="19">
        <v>39.259372711181641</v>
      </c>
      <c r="U473" s="20">
        <v>-123.11716461181641</v>
      </c>
      <c r="V473" s="22"/>
      <c r="W473" s="1">
        <v>75</v>
      </c>
      <c r="X473" s="4" t="s">
        <v>33</v>
      </c>
      <c r="Y473" s="1" t="s">
        <v>34</v>
      </c>
    </row>
    <row r="474" spans="1:25" x14ac:dyDescent="0.25">
      <c r="A474" s="1">
        <v>35290500</v>
      </c>
      <c r="B474" s="21"/>
      <c r="C474" s="2" t="s">
        <v>25</v>
      </c>
      <c r="D474" s="3" t="s">
        <v>26</v>
      </c>
      <c r="E474" s="5" t="s">
        <v>27</v>
      </c>
      <c r="F474" s="5" t="s">
        <v>28</v>
      </c>
      <c r="G474" s="6">
        <v>0</v>
      </c>
      <c r="H474" s="6">
        <v>1.0229166666666667</v>
      </c>
      <c r="I474" s="6">
        <v>0</v>
      </c>
      <c r="J474" s="6">
        <f t="shared" si="7"/>
        <v>1.0229166666666667</v>
      </c>
      <c r="K474" s="7">
        <v>0</v>
      </c>
      <c r="L474" s="8">
        <v>0</v>
      </c>
      <c r="M474" s="8">
        <v>0</v>
      </c>
      <c r="N474" s="8">
        <v>1.0229166666666667</v>
      </c>
      <c r="O474" s="8">
        <v>0</v>
      </c>
      <c r="P474" s="3" t="s">
        <v>63</v>
      </c>
      <c r="Q474" s="9" t="s">
        <v>64</v>
      </c>
      <c r="R474" s="4" t="s">
        <v>214</v>
      </c>
      <c r="S474" s="4" t="s">
        <v>213</v>
      </c>
      <c r="T474" s="19">
        <v>39.253684997558594</v>
      </c>
      <c r="U474" s="20">
        <v>-123.11881256103516</v>
      </c>
      <c r="V474" s="22"/>
      <c r="W474" s="1">
        <v>75</v>
      </c>
      <c r="X474" s="4" t="s">
        <v>33</v>
      </c>
      <c r="Y474" s="1" t="s">
        <v>34</v>
      </c>
    </row>
    <row r="475" spans="1:25" x14ac:dyDescent="0.25">
      <c r="A475" s="1">
        <v>35290501</v>
      </c>
      <c r="B475" s="21"/>
      <c r="C475" s="2" t="s">
        <v>25</v>
      </c>
      <c r="D475" s="3" t="s">
        <v>26</v>
      </c>
      <c r="E475" s="5" t="s">
        <v>27</v>
      </c>
      <c r="F475" s="5" t="s">
        <v>28</v>
      </c>
      <c r="G475" s="6">
        <v>0</v>
      </c>
      <c r="H475" s="6">
        <v>1.6399621212121211</v>
      </c>
      <c r="I475" s="6">
        <v>0</v>
      </c>
      <c r="J475" s="6">
        <f t="shared" si="7"/>
        <v>1.6399621212121211</v>
      </c>
      <c r="K475" s="7">
        <v>0</v>
      </c>
      <c r="L475" s="8">
        <v>0</v>
      </c>
      <c r="M475" s="8">
        <v>0</v>
      </c>
      <c r="N475" s="8">
        <v>1.6399621212121211</v>
      </c>
      <c r="O475" s="8">
        <v>0</v>
      </c>
      <c r="P475" s="3" t="s">
        <v>63</v>
      </c>
      <c r="Q475" s="9" t="s">
        <v>64</v>
      </c>
      <c r="R475" s="4" t="s">
        <v>214</v>
      </c>
      <c r="S475" s="4" t="s">
        <v>213</v>
      </c>
      <c r="T475" s="19">
        <v>39.232757568359375</v>
      </c>
      <c r="U475" s="20">
        <v>-123.10527801513672</v>
      </c>
      <c r="V475" s="22"/>
      <c r="W475" s="1">
        <v>75</v>
      </c>
      <c r="X475" s="4" t="s">
        <v>33</v>
      </c>
      <c r="Y475" s="1" t="s">
        <v>34</v>
      </c>
    </row>
    <row r="476" spans="1:25" x14ac:dyDescent="0.25">
      <c r="A476" s="1">
        <v>35290502</v>
      </c>
      <c r="B476" s="21"/>
      <c r="C476" s="2" t="s">
        <v>25</v>
      </c>
      <c r="D476" s="3" t="s">
        <v>26</v>
      </c>
      <c r="E476" s="5" t="s">
        <v>27</v>
      </c>
      <c r="F476" s="5" t="s">
        <v>28</v>
      </c>
      <c r="G476" s="6">
        <v>0</v>
      </c>
      <c r="H476" s="6">
        <v>0</v>
      </c>
      <c r="I476" s="6">
        <v>1.6299242424242424</v>
      </c>
      <c r="J476" s="6">
        <f t="shared" si="7"/>
        <v>1.6299242424242424</v>
      </c>
      <c r="K476" s="7">
        <v>0</v>
      </c>
      <c r="L476" s="8">
        <v>0</v>
      </c>
      <c r="M476" s="8">
        <v>0</v>
      </c>
      <c r="N476" s="8">
        <v>1.6299242424242424</v>
      </c>
      <c r="O476" s="8">
        <v>0</v>
      </c>
      <c r="P476" s="3" t="s">
        <v>63</v>
      </c>
      <c r="Q476" s="9" t="s">
        <v>64</v>
      </c>
      <c r="R476" s="4" t="s">
        <v>214</v>
      </c>
      <c r="S476" s="4" t="s">
        <v>213</v>
      </c>
      <c r="T476" s="19">
        <v>39.227981567382813</v>
      </c>
      <c r="U476" s="20">
        <v>-123.08873748779297</v>
      </c>
      <c r="V476" s="22"/>
      <c r="W476" s="1">
        <v>75</v>
      </c>
      <c r="X476" s="4" t="s">
        <v>33</v>
      </c>
      <c r="Y476" s="1" t="s">
        <v>34</v>
      </c>
    </row>
    <row r="477" spans="1:25" x14ac:dyDescent="0.25">
      <c r="A477" s="1">
        <v>35290503</v>
      </c>
      <c r="B477" s="21"/>
      <c r="C477" s="2" t="s">
        <v>25</v>
      </c>
      <c r="D477" s="3" t="s">
        <v>26</v>
      </c>
      <c r="E477" s="5" t="s">
        <v>27</v>
      </c>
      <c r="F477" s="5" t="s">
        <v>28</v>
      </c>
      <c r="G477" s="6">
        <v>0</v>
      </c>
      <c r="H477" s="6">
        <v>1.4899621212121212</v>
      </c>
      <c r="I477" s="6">
        <v>0</v>
      </c>
      <c r="J477" s="6">
        <f t="shared" si="7"/>
        <v>1.4899621212121212</v>
      </c>
      <c r="K477" s="7">
        <v>0</v>
      </c>
      <c r="L477" s="8">
        <v>0</v>
      </c>
      <c r="M477" s="8">
        <v>0</v>
      </c>
      <c r="N477" s="8">
        <v>1.4899621212121212</v>
      </c>
      <c r="O477" s="8">
        <v>0</v>
      </c>
      <c r="P477" s="3" t="s">
        <v>63</v>
      </c>
      <c r="Q477" s="9" t="s">
        <v>64</v>
      </c>
      <c r="R477" s="4" t="s">
        <v>214</v>
      </c>
      <c r="S477" s="4" t="s">
        <v>213</v>
      </c>
      <c r="T477" s="19">
        <v>39.224826812744141</v>
      </c>
      <c r="U477" s="20">
        <v>-123.08822631835938</v>
      </c>
      <c r="V477" s="22"/>
      <c r="W477" s="1">
        <v>75</v>
      </c>
      <c r="X477" s="4" t="s">
        <v>33</v>
      </c>
      <c r="Y477" s="1" t="s">
        <v>34</v>
      </c>
    </row>
    <row r="478" spans="1:25" x14ac:dyDescent="0.25">
      <c r="A478" s="1">
        <v>35228774</v>
      </c>
      <c r="B478" s="21"/>
      <c r="C478" s="2" t="s">
        <v>25</v>
      </c>
      <c r="D478" s="3" t="s">
        <v>26</v>
      </c>
      <c r="E478" s="5" t="s">
        <v>49</v>
      </c>
      <c r="F478" s="5" t="s">
        <v>50</v>
      </c>
      <c r="G478" s="6">
        <v>1.0007575757575757</v>
      </c>
      <c r="H478" s="6">
        <v>0</v>
      </c>
      <c r="I478" s="6">
        <v>0</v>
      </c>
      <c r="J478" s="6">
        <f t="shared" si="7"/>
        <v>1.0007575757575757</v>
      </c>
      <c r="K478" s="7">
        <v>0</v>
      </c>
      <c r="L478" s="8">
        <v>0</v>
      </c>
      <c r="M478" s="8">
        <v>0</v>
      </c>
      <c r="N478" s="8">
        <v>1.0007575757575757</v>
      </c>
      <c r="O478" s="8">
        <v>0</v>
      </c>
      <c r="P478" s="3" t="s">
        <v>128</v>
      </c>
      <c r="Q478" s="9" t="s">
        <v>64</v>
      </c>
      <c r="R478" s="4" t="s">
        <v>151</v>
      </c>
      <c r="S478" s="4" t="s">
        <v>130</v>
      </c>
      <c r="T478" s="19">
        <v>38.443771362304688</v>
      </c>
      <c r="U478" s="20">
        <v>-122.60199737548828</v>
      </c>
      <c r="V478" s="22"/>
      <c r="W478" s="1">
        <v>2048</v>
      </c>
      <c r="X478" s="4" t="s">
        <v>40</v>
      </c>
      <c r="Y478" s="1" t="s">
        <v>34</v>
      </c>
    </row>
    <row r="479" spans="1:25" x14ac:dyDescent="0.25">
      <c r="A479" s="1">
        <v>35290506</v>
      </c>
      <c r="B479" s="21"/>
      <c r="C479" s="2" t="s">
        <v>25</v>
      </c>
      <c r="D479" s="3" t="s">
        <v>26</v>
      </c>
      <c r="E479" s="5" t="s">
        <v>27</v>
      </c>
      <c r="F479" s="5" t="s">
        <v>28</v>
      </c>
      <c r="G479" s="6">
        <v>0</v>
      </c>
      <c r="H479" s="6">
        <v>2.0899621212121211</v>
      </c>
      <c r="I479" s="6">
        <v>0</v>
      </c>
      <c r="J479" s="6">
        <f t="shared" si="7"/>
        <v>2.0899621212121211</v>
      </c>
      <c r="K479" s="7">
        <v>0</v>
      </c>
      <c r="L479" s="8">
        <v>0</v>
      </c>
      <c r="M479" s="8">
        <v>0</v>
      </c>
      <c r="N479" s="8">
        <v>2.0899621212121211</v>
      </c>
      <c r="O479" s="8">
        <v>0</v>
      </c>
      <c r="P479" s="3" t="s">
        <v>63</v>
      </c>
      <c r="Q479" s="9" t="s">
        <v>64</v>
      </c>
      <c r="R479" s="4" t="s">
        <v>214</v>
      </c>
      <c r="S479" s="4" t="s">
        <v>213</v>
      </c>
      <c r="T479" s="19">
        <v>39.210517883300781</v>
      </c>
      <c r="U479" s="20">
        <v>-123.06414794921875</v>
      </c>
      <c r="V479" s="22"/>
      <c r="W479" s="1">
        <v>75</v>
      </c>
      <c r="X479" s="4" t="s">
        <v>33</v>
      </c>
      <c r="Y479" s="1" t="s">
        <v>34</v>
      </c>
    </row>
    <row r="480" spans="1:25" x14ac:dyDescent="0.25">
      <c r="A480" s="1">
        <v>35290507</v>
      </c>
      <c r="B480" s="21"/>
      <c r="C480" s="2" t="s">
        <v>25</v>
      </c>
      <c r="D480" s="3" t="s">
        <v>26</v>
      </c>
      <c r="E480" s="5" t="s">
        <v>27</v>
      </c>
      <c r="F480" s="5" t="s">
        <v>28</v>
      </c>
      <c r="G480" s="6">
        <v>0</v>
      </c>
      <c r="H480" s="6">
        <v>0.77992424242424241</v>
      </c>
      <c r="I480" s="6">
        <v>0</v>
      </c>
      <c r="J480" s="6">
        <f t="shared" si="7"/>
        <v>0.77992424242424241</v>
      </c>
      <c r="K480" s="7">
        <v>0</v>
      </c>
      <c r="L480" s="8">
        <v>0</v>
      </c>
      <c r="M480" s="8">
        <v>0</v>
      </c>
      <c r="N480" s="8">
        <v>0.77992424242424241</v>
      </c>
      <c r="O480" s="8">
        <v>0</v>
      </c>
      <c r="P480" s="3" t="s">
        <v>63</v>
      </c>
      <c r="Q480" s="9" t="s">
        <v>64</v>
      </c>
      <c r="R480" s="4" t="s">
        <v>214</v>
      </c>
      <c r="S480" s="4" t="s">
        <v>213</v>
      </c>
      <c r="T480" s="19">
        <v>39.196315765380859</v>
      </c>
      <c r="U480" s="20">
        <v>-123.04346466064453</v>
      </c>
      <c r="V480" s="22"/>
      <c r="W480" s="1">
        <v>75</v>
      </c>
      <c r="X480" s="4" t="s">
        <v>33</v>
      </c>
      <c r="Y480" s="1" t="s">
        <v>34</v>
      </c>
    </row>
    <row r="481" spans="1:25" x14ac:dyDescent="0.25">
      <c r="A481" s="1">
        <v>35297693</v>
      </c>
      <c r="B481" s="21"/>
      <c r="C481" s="2" t="s">
        <v>48</v>
      </c>
      <c r="D481" s="3" t="s">
        <v>26</v>
      </c>
      <c r="E481" s="5" t="s">
        <v>49</v>
      </c>
      <c r="F481" s="5" t="s">
        <v>50</v>
      </c>
      <c r="G481" s="6">
        <v>1</v>
      </c>
      <c r="H481" s="6">
        <v>0</v>
      </c>
      <c r="I481" s="6">
        <v>0</v>
      </c>
      <c r="J481" s="6">
        <f t="shared" si="7"/>
        <v>1</v>
      </c>
      <c r="K481" s="7">
        <v>0</v>
      </c>
      <c r="L481" s="8">
        <v>0</v>
      </c>
      <c r="M481" s="8">
        <v>1</v>
      </c>
      <c r="N481" s="8">
        <v>0</v>
      </c>
      <c r="O481" s="8">
        <v>0</v>
      </c>
      <c r="P481" s="3" t="s">
        <v>63</v>
      </c>
      <c r="Q481" s="9" t="s">
        <v>64</v>
      </c>
      <c r="R481" s="4" t="s">
        <v>67</v>
      </c>
      <c r="S481" s="4" t="s">
        <v>68</v>
      </c>
      <c r="T481" s="19">
        <v>40.842179999999999</v>
      </c>
      <c r="U481" s="20">
        <v>-123.48497999999999</v>
      </c>
      <c r="V481" s="22"/>
      <c r="W481" s="1">
        <v>1474</v>
      </c>
      <c r="X481" s="4" t="s">
        <v>69</v>
      </c>
      <c r="Y481" s="1" t="s">
        <v>34</v>
      </c>
    </row>
    <row r="482" spans="1:25" x14ac:dyDescent="0.25">
      <c r="A482" s="1">
        <v>35290509</v>
      </c>
      <c r="B482" s="21"/>
      <c r="C482" s="2" t="s">
        <v>25</v>
      </c>
      <c r="D482" s="3" t="s">
        <v>26</v>
      </c>
      <c r="E482" s="5" t="s">
        <v>27</v>
      </c>
      <c r="F482" s="5" t="s">
        <v>28</v>
      </c>
      <c r="G482" s="6">
        <v>0</v>
      </c>
      <c r="H482" s="6">
        <v>1.0899621212121211</v>
      </c>
      <c r="I482" s="6">
        <v>0</v>
      </c>
      <c r="J482" s="6">
        <f t="shared" si="7"/>
        <v>1.0899621212121211</v>
      </c>
      <c r="K482" s="7">
        <v>0</v>
      </c>
      <c r="L482" s="8">
        <v>0</v>
      </c>
      <c r="M482" s="8">
        <v>0</v>
      </c>
      <c r="N482" s="8">
        <v>1.0899621212121211</v>
      </c>
      <c r="O482" s="8">
        <v>0</v>
      </c>
      <c r="P482" s="3" t="s">
        <v>63</v>
      </c>
      <c r="Q482" s="9" t="s">
        <v>64</v>
      </c>
      <c r="R482" s="4" t="s">
        <v>215</v>
      </c>
      <c r="S482" s="4" t="s">
        <v>66</v>
      </c>
      <c r="T482" s="19">
        <v>39.19183349609375</v>
      </c>
      <c r="U482" s="20">
        <v>-123.03437805175781</v>
      </c>
      <c r="V482" s="22"/>
      <c r="W482" s="1">
        <v>75</v>
      </c>
      <c r="X482" s="4" t="s">
        <v>33</v>
      </c>
      <c r="Y482" s="1" t="s">
        <v>34</v>
      </c>
    </row>
    <row r="483" spans="1:25" x14ac:dyDescent="0.25">
      <c r="A483" s="1">
        <v>35290510</v>
      </c>
      <c r="B483" s="21"/>
      <c r="C483" s="2" t="s">
        <v>25</v>
      </c>
      <c r="D483" s="3" t="s">
        <v>26</v>
      </c>
      <c r="E483" s="5" t="s">
        <v>27</v>
      </c>
      <c r="F483" s="5" t="s">
        <v>28</v>
      </c>
      <c r="G483" s="6">
        <v>0</v>
      </c>
      <c r="H483" s="6">
        <v>0.6</v>
      </c>
      <c r="I483" s="6">
        <v>0</v>
      </c>
      <c r="J483" s="6">
        <f t="shared" si="7"/>
        <v>0.6</v>
      </c>
      <c r="K483" s="7">
        <v>0</v>
      </c>
      <c r="L483" s="8">
        <v>0</v>
      </c>
      <c r="M483" s="8">
        <v>0</v>
      </c>
      <c r="N483" s="8">
        <v>0.6</v>
      </c>
      <c r="O483" s="8">
        <v>0</v>
      </c>
      <c r="P483" s="3" t="s">
        <v>63</v>
      </c>
      <c r="Q483" s="9" t="s">
        <v>64</v>
      </c>
      <c r="R483" s="4" t="s">
        <v>215</v>
      </c>
      <c r="S483" s="4" t="s">
        <v>66</v>
      </c>
      <c r="T483" s="19">
        <v>39.188743591308594</v>
      </c>
      <c r="U483" s="20">
        <v>-123.03232574462891</v>
      </c>
      <c r="V483" s="22"/>
      <c r="W483" s="1">
        <v>75</v>
      </c>
      <c r="X483" s="4" t="s">
        <v>33</v>
      </c>
      <c r="Y483" s="1" t="s">
        <v>34</v>
      </c>
    </row>
    <row r="484" spans="1:25" x14ac:dyDescent="0.25">
      <c r="A484" s="1">
        <v>35293663</v>
      </c>
      <c r="B484" s="21"/>
      <c r="C484" s="2" t="s">
        <v>25</v>
      </c>
      <c r="D484" s="3" t="s">
        <v>26</v>
      </c>
      <c r="E484" s="5" t="s">
        <v>27</v>
      </c>
      <c r="F484" s="5" t="s">
        <v>28</v>
      </c>
      <c r="G484" s="6">
        <v>0.98996212121212124</v>
      </c>
      <c r="H484" s="6">
        <v>0</v>
      </c>
      <c r="I484" s="6">
        <v>0</v>
      </c>
      <c r="J484" s="6">
        <f t="shared" si="7"/>
        <v>0.98996212121212124</v>
      </c>
      <c r="K484" s="7">
        <v>0</v>
      </c>
      <c r="L484" s="8">
        <v>0</v>
      </c>
      <c r="M484" s="8">
        <v>0</v>
      </c>
      <c r="N484" s="8">
        <v>0.98996212121212124</v>
      </c>
      <c r="O484" s="8">
        <v>0</v>
      </c>
      <c r="P484" s="3" t="s">
        <v>37</v>
      </c>
      <c r="Q484" s="9" t="s">
        <v>30</v>
      </c>
      <c r="R484" s="4" t="s">
        <v>190</v>
      </c>
      <c r="S484" s="4" t="s">
        <v>124</v>
      </c>
      <c r="T484" s="19">
        <v>38.8963623046875</v>
      </c>
      <c r="U484" s="20">
        <v>-120.92204284667969</v>
      </c>
      <c r="V484" s="22"/>
      <c r="W484" s="1">
        <v>169</v>
      </c>
      <c r="X484" s="4" t="s">
        <v>33</v>
      </c>
      <c r="Y484" s="1" t="s">
        <v>34</v>
      </c>
    </row>
    <row r="485" spans="1:25" x14ac:dyDescent="0.25">
      <c r="A485" s="1">
        <v>35290544</v>
      </c>
      <c r="B485" s="21"/>
      <c r="C485" s="2" t="s">
        <v>48</v>
      </c>
      <c r="D485" s="3" t="s">
        <v>26</v>
      </c>
      <c r="E485" s="5" t="s">
        <v>49</v>
      </c>
      <c r="F485" s="5" t="s">
        <v>50</v>
      </c>
      <c r="G485" s="6">
        <v>0.97992424242424248</v>
      </c>
      <c r="H485" s="6">
        <v>0</v>
      </c>
      <c r="I485" s="6">
        <v>0</v>
      </c>
      <c r="J485" s="6">
        <f t="shared" si="7"/>
        <v>0.97992424242424248</v>
      </c>
      <c r="K485" s="7">
        <v>0</v>
      </c>
      <c r="L485" s="8">
        <v>0</v>
      </c>
      <c r="M485" s="8">
        <v>0.97992424242424248</v>
      </c>
      <c r="N485" s="8">
        <v>0</v>
      </c>
      <c r="O485" s="8">
        <v>0</v>
      </c>
      <c r="P485" s="3" t="s">
        <v>29</v>
      </c>
      <c r="Q485" s="9" t="s">
        <v>30</v>
      </c>
      <c r="R485" s="4" t="s">
        <v>31</v>
      </c>
      <c r="S485" s="4" t="s">
        <v>32</v>
      </c>
      <c r="T485" s="19">
        <v>40.158079999999998</v>
      </c>
      <c r="U485" s="20">
        <v>-121.08103</v>
      </c>
      <c r="V485" s="22"/>
      <c r="W485" s="1">
        <v>995</v>
      </c>
      <c r="X485" s="4" t="s">
        <v>69</v>
      </c>
      <c r="Y485" s="1" t="s">
        <v>34</v>
      </c>
    </row>
    <row r="486" spans="1:25" x14ac:dyDescent="0.25">
      <c r="A486" s="1">
        <v>35285245</v>
      </c>
      <c r="B486" s="21"/>
      <c r="C486" s="2" t="s">
        <v>25</v>
      </c>
      <c r="D486" s="3" t="s">
        <v>26</v>
      </c>
      <c r="E486" s="5" t="s">
        <v>49</v>
      </c>
      <c r="F486" s="5" t="s">
        <v>50</v>
      </c>
      <c r="G486" s="6">
        <v>0</v>
      </c>
      <c r="H486" s="6">
        <v>0.40397727272727274</v>
      </c>
      <c r="I486" s="6">
        <v>0</v>
      </c>
      <c r="J486" s="6">
        <f t="shared" si="7"/>
        <v>0.40397727272727274</v>
      </c>
      <c r="K486" s="7">
        <v>0</v>
      </c>
      <c r="L486" s="8">
        <v>0</v>
      </c>
      <c r="M486" s="8">
        <v>0</v>
      </c>
      <c r="N486" s="8">
        <v>0.40397727272727274</v>
      </c>
      <c r="O486" s="8">
        <v>0</v>
      </c>
      <c r="P486" s="3" t="s">
        <v>63</v>
      </c>
      <c r="Q486" s="9" t="s">
        <v>64</v>
      </c>
      <c r="R486" s="4" t="s">
        <v>212</v>
      </c>
      <c r="S486" s="4" t="s">
        <v>213</v>
      </c>
      <c r="T486" s="19">
        <v>39.302192687988281</v>
      </c>
      <c r="U486" s="20">
        <v>-123.109130859375</v>
      </c>
      <c r="V486" s="22"/>
      <c r="W486" s="1">
        <v>396</v>
      </c>
      <c r="X486" s="4" t="s">
        <v>33</v>
      </c>
      <c r="Y486" s="1" t="s">
        <v>34</v>
      </c>
    </row>
    <row r="487" spans="1:25" x14ac:dyDescent="0.25">
      <c r="A487" s="1">
        <v>35254077</v>
      </c>
      <c r="B487" s="21"/>
      <c r="C487" s="2" t="s">
        <v>25</v>
      </c>
      <c r="D487" s="3" t="s">
        <v>26</v>
      </c>
      <c r="E487" s="5" t="s">
        <v>49</v>
      </c>
      <c r="F487" s="5" t="s">
        <v>50</v>
      </c>
      <c r="G487" s="6">
        <v>0</v>
      </c>
      <c r="H487" s="6">
        <v>1.6020833333333333</v>
      </c>
      <c r="I487" s="6">
        <v>0</v>
      </c>
      <c r="J487" s="6">
        <f t="shared" si="7"/>
        <v>1.6020833333333333</v>
      </c>
      <c r="K487" s="7">
        <v>0</v>
      </c>
      <c r="L487" s="8">
        <v>0</v>
      </c>
      <c r="M487" s="8">
        <v>0</v>
      </c>
      <c r="N487" s="8">
        <v>1.6020833333333333</v>
      </c>
      <c r="O487" s="8">
        <v>0</v>
      </c>
      <c r="P487" s="3" t="s">
        <v>63</v>
      </c>
      <c r="Q487" s="9" t="s">
        <v>64</v>
      </c>
      <c r="R487" s="4" t="s">
        <v>212</v>
      </c>
      <c r="S487" s="4" t="s">
        <v>213</v>
      </c>
      <c r="T487" s="19">
        <v>39.317096710205078</v>
      </c>
      <c r="U487" s="20">
        <v>-123.11309051513672</v>
      </c>
      <c r="V487" s="22"/>
      <c r="W487" s="1">
        <v>396</v>
      </c>
      <c r="X487" s="4" t="s">
        <v>33</v>
      </c>
      <c r="Y487" s="1" t="s">
        <v>34</v>
      </c>
    </row>
    <row r="488" spans="1:25" x14ac:dyDescent="0.25">
      <c r="A488" s="1">
        <v>35219280</v>
      </c>
      <c r="B488" s="21"/>
      <c r="C488" s="2" t="s">
        <v>25</v>
      </c>
      <c r="D488" s="3" t="s">
        <v>26</v>
      </c>
      <c r="E488" s="5" t="s">
        <v>54</v>
      </c>
      <c r="F488" s="5" t="s">
        <v>55</v>
      </c>
      <c r="G488" s="6">
        <v>0</v>
      </c>
      <c r="H488" s="6">
        <v>1.5871212121212122</v>
      </c>
      <c r="I488" s="6">
        <v>0</v>
      </c>
      <c r="J488" s="6">
        <f t="shared" si="7"/>
        <v>1.5871212121212122</v>
      </c>
      <c r="K488" s="7">
        <v>0</v>
      </c>
      <c r="L488" s="8">
        <v>0</v>
      </c>
      <c r="M488" s="8">
        <v>1.5871212121212122</v>
      </c>
      <c r="N488" s="8">
        <v>0</v>
      </c>
      <c r="O488" s="8">
        <v>0</v>
      </c>
      <c r="P488" s="3" t="s">
        <v>63</v>
      </c>
      <c r="Q488" s="9" t="s">
        <v>64</v>
      </c>
      <c r="R488" s="4" t="s">
        <v>212</v>
      </c>
      <c r="S488" s="4" t="s">
        <v>213</v>
      </c>
      <c r="T488" s="19">
        <v>39.362045288085938</v>
      </c>
      <c r="U488" s="20">
        <v>-123.12831878662109</v>
      </c>
      <c r="V488" s="22"/>
      <c r="W488" s="1">
        <v>43</v>
      </c>
      <c r="X488" s="4" t="s">
        <v>79</v>
      </c>
      <c r="Y488" s="1" t="s">
        <v>34</v>
      </c>
    </row>
    <row r="489" spans="1:25" x14ac:dyDescent="0.25">
      <c r="A489" s="1">
        <v>35239096</v>
      </c>
      <c r="B489" s="21"/>
      <c r="C489" s="2" t="s">
        <v>48</v>
      </c>
      <c r="D489" s="3" t="s">
        <v>26</v>
      </c>
      <c r="E489" s="5" t="s">
        <v>72</v>
      </c>
      <c r="F489" s="5" t="s">
        <v>73</v>
      </c>
      <c r="G489" s="6">
        <v>0.95833333333333337</v>
      </c>
      <c r="H489" s="6">
        <v>0</v>
      </c>
      <c r="I489" s="6">
        <v>0</v>
      </c>
      <c r="J489" s="6">
        <f t="shared" si="7"/>
        <v>0.95833333333333337</v>
      </c>
      <c r="K489" s="7">
        <v>0</v>
      </c>
      <c r="L489" s="8">
        <v>0</v>
      </c>
      <c r="M489" s="8">
        <v>0.95833333333333337</v>
      </c>
      <c r="N489" s="8">
        <v>0</v>
      </c>
      <c r="O489" s="8">
        <v>0</v>
      </c>
      <c r="P489" s="3" t="s">
        <v>29</v>
      </c>
      <c r="Q489" s="9" t="s">
        <v>30</v>
      </c>
      <c r="R489" s="4" t="s">
        <v>60</v>
      </c>
      <c r="S489" s="4" t="s">
        <v>61</v>
      </c>
      <c r="T489" s="19">
        <v>39.634822845458984</v>
      </c>
      <c r="U489" s="20">
        <v>-121.39146423339844</v>
      </c>
      <c r="V489" s="22"/>
      <c r="W489" s="1">
        <v>1299</v>
      </c>
      <c r="X489" s="4" t="s">
        <v>52</v>
      </c>
      <c r="Y489" s="1" t="s">
        <v>41</v>
      </c>
    </row>
    <row r="490" spans="1:25" x14ac:dyDescent="0.25">
      <c r="A490" s="1">
        <v>35191937</v>
      </c>
      <c r="B490" s="21"/>
      <c r="C490" s="2" t="s">
        <v>25</v>
      </c>
      <c r="D490" s="3" t="s">
        <v>26</v>
      </c>
      <c r="E490" s="5" t="s">
        <v>85</v>
      </c>
      <c r="F490" s="5" t="s">
        <v>59</v>
      </c>
      <c r="G490" s="6">
        <v>0</v>
      </c>
      <c r="H490" s="6">
        <v>1.4541666666666666</v>
      </c>
      <c r="I490" s="6">
        <v>0</v>
      </c>
      <c r="J490" s="6">
        <f t="shared" si="7"/>
        <v>1.4541666666666666</v>
      </c>
      <c r="K490" s="7">
        <v>0</v>
      </c>
      <c r="L490" s="8">
        <v>1.4541666666666666</v>
      </c>
      <c r="M490" s="8">
        <v>0</v>
      </c>
      <c r="N490" s="8">
        <v>0</v>
      </c>
      <c r="O490" s="8">
        <v>0</v>
      </c>
      <c r="P490" s="3" t="s">
        <v>93</v>
      </c>
      <c r="Q490" s="9" t="s">
        <v>64</v>
      </c>
      <c r="R490" s="4" t="s">
        <v>216</v>
      </c>
      <c r="S490" s="4" t="s">
        <v>95</v>
      </c>
      <c r="T490" s="19">
        <v>38.410865783691406</v>
      </c>
      <c r="U490" s="20">
        <v>-122.45058441162109</v>
      </c>
      <c r="V490" s="22"/>
      <c r="W490" s="1">
        <v>951</v>
      </c>
      <c r="X490" s="4" t="s">
        <v>125</v>
      </c>
      <c r="Y490" s="1" t="s">
        <v>41</v>
      </c>
    </row>
    <row r="491" spans="1:25" x14ac:dyDescent="0.25">
      <c r="A491" s="1">
        <v>35227032</v>
      </c>
      <c r="B491" s="21"/>
      <c r="C491" s="2" t="s">
        <v>25</v>
      </c>
      <c r="D491" s="3" t="s">
        <v>26</v>
      </c>
      <c r="E491" s="5" t="s">
        <v>85</v>
      </c>
      <c r="F491" s="5" t="s">
        <v>59</v>
      </c>
      <c r="G491" s="6">
        <v>0</v>
      </c>
      <c r="H491" s="6">
        <v>0.87121212121212122</v>
      </c>
      <c r="I491" s="6">
        <v>0</v>
      </c>
      <c r="J491" s="6">
        <f t="shared" si="7"/>
        <v>0.87121212121212122</v>
      </c>
      <c r="K491" s="7">
        <v>0</v>
      </c>
      <c r="L491" s="8">
        <v>0.56268939393939399</v>
      </c>
      <c r="M491" s="8">
        <v>0.30852272727272728</v>
      </c>
      <c r="N491" s="8">
        <v>0</v>
      </c>
      <c r="O491" s="8">
        <v>0</v>
      </c>
      <c r="P491" s="3" t="s">
        <v>93</v>
      </c>
      <c r="Q491" s="9" t="s">
        <v>64</v>
      </c>
      <c r="R491" s="4" t="s">
        <v>216</v>
      </c>
      <c r="S491" s="4" t="s">
        <v>95</v>
      </c>
      <c r="T491" s="19">
        <v>38.4329833984375</v>
      </c>
      <c r="U491" s="20">
        <v>-122.40211486816406</v>
      </c>
      <c r="V491" s="22"/>
      <c r="W491" s="1">
        <v>951</v>
      </c>
      <c r="X491" s="4" t="s">
        <v>125</v>
      </c>
      <c r="Y491" s="1" t="s">
        <v>41</v>
      </c>
    </row>
    <row r="492" spans="1:25" x14ac:dyDescent="0.25">
      <c r="A492" s="1">
        <v>35227033</v>
      </c>
      <c r="B492" s="21"/>
      <c r="C492" s="2" t="s">
        <v>25</v>
      </c>
      <c r="D492" s="3" t="s">
        <v>26</v>
      </c>
      <c r="E492" s="5" t="s">
        <v>27</v>
      </c>
      <c r="F492" s="5" t="s">
        <v>28</v>
      </c>
      <c r="G492" s="6">
        <v>0</v>
      </c>
      <c r="H492" s="6">
        <v>0</v>
      </c>
      <c r="I492" s="6">
        <v>2.3299242424242426</v>
      </c>
      <c r="J492" s="6">
        <f t="shared" si="7"/>
        <v>2.3299242424242426</v>
      </c>
      <c r="K492" s="7">
        <v>0</v>
      </c>
      <c r="L492" s="8">
        <v>0</v>
      </c>
      <c r="M492" s="8">
        <v>0</v>
      </c>
      <c r="N492" s="8">
        <v>0</v>
      </c>
      <c r="O492" s="8">
        <v>2.3299242424242426</v>
      </c>
      <c r="P492" s="3" t="s">
        <v>93</v>
      </c>
      <c r="Q492" s="9" t="s">
        <v>64</v>
      </c>
      <c r="R492" s="4" t="s">
        <v>216</v>
      </c>
      <c r="S492" s="4" t="s">
        <v>95</v>
      </c>
      <c r="T492" s="19">
        <v>38.4329833984375</v>
      </c>
      <c r="U492" s="20">
        <v>-122.40211486816406</v>
      </c>
      <c r="V492" s="22"/>
      <c r="W492" s="1">
        <v>951</v>
      </c>
      <c r="X492" s="4" t="s">
        <v>125</v>
      </c>
      <c r="Y492" s="1" t="s">
        <v>41</v>
      </c>
    </row>
    <row r="493" spans="1:25" x14ac:dyDescent="0.25">
      <c r="A493" s="1">
        <v>35219275</v>
      </c>
      <c r="B493" s="21"/>
      <c r="C493" s="2" t="s">
        <v>25</v>
      </c>
      <c r="D493" s="3" t="s">
        <v>26</v>
      </c>
      <c r="E493" s="5" t="s">
        <v>85</v>
      </c>
      <c r="F493" s="5" t="s">
        <v>59</v>
      </c>
      <c r="G493" s="6">
        <v>0</v>
      </c>
      <c r="H493" s="6">
        <v>1.0231060606060607</v>
      </c>
      <c r="I493" s="6">
        <v>0</v>
      </c>
      <c r="J493" s="6">
        <f t="shared" si="7"/>
        <v>1.0231060606060607</v>
      </c>
      <c r="K493" s="7">
        <v>0</v>
      </c>
      <c r="L493" s="8">
        <v>0</v>
      </c>
      <c r="M493" s="8">
        <v>1.0231060606060607</v>
      </c>
      <c r="N493" s="8">
        <v>0</v>
      </c>
      <c r="O493" s="8">
        <v>0</v>
      </c>
      <c r="P493" s="3" t="s">
        <v>136</v>
      </c>
      <c r="Q493" s="9" t="s">
        <v>30</v>
      </c>
      <c r="R493" s="4" t="s">
        <v>217</v>
      </c>
      <c r="S493" s="4" t="s">
        <v>138</v>
      </c>
      <c r="T493" s="19">
        <v>38.483058929443359</v>
      </c>
      <c r="U493" s="20">
        <v>-122.02525329589844</v>
      </c>
      <c r="V493" s="22"/>
      <c r="W493" s="1">
        <v>41</v>
      </c>
      <c r="X493" s="4" t="s">
        <v>79</v>
      </c>
      <c r="Y493" s="1" t="s">
        <v>34</v>
      </c>
    </row>
    <row r="494" spans="1:25" x14ac:dyDescent="0.25">
      <c r="A494" s="1">
        <v>35240176</v>
      </c>
      <c r="B494" s="21"/>
      <c r="C494" s="2" t="s">
        <v>25</v>
      </c>
      <c r="D494" s="3" t="s">
        <v>26</v>
      </c>
      <c r="E494" s="5" t="s">
        <v>57</v>
      </c>
      <c r="F494" s="5" t="s">
        <v>50</v>
      </c>
      <c r="G494" s="6">
        <v>0</v>
      </c>
      <c r="H494" s="6">
        <v>2.4</v>
      </c>
      <c r="I494" s="6">
        <v>0</v>
      </c>
      <c r="J494" s="6">
        <f t="shared" si="7"/>
        <v>2.4</v>
      </c>
      <c r="K494" s="7">
        <v>0</v>
      </c>
      <c r="L494" s="8">
        <v>0</v>
      </c>
      <c r="M494" s="8">
        <v>2.4</v>
      </c>
      <c r="N494" s="8">
        <v>0</v>
      </c>
      <c r="O494" s="8">
        <v>0</v>
      </c>
      <c r="P494" s="3" t="s">
        <v>136</v>
      </c>
      <c r="Q494" s="9" t="s">
        <v>30</v>
      </c>
      <c r="R494" s="4" t="s">
        <v>217</v>
      </c>
      <c r="S494" s="4" t="s">
        <v>138</v>
      </c>
      <c r="T494" s="19">
        <v>38.494575500488281</v>
      </c>
      <c r="U494" s="20">
        <v>-122.03404235839844</v>
      </c>
      <c r="V494" s="22"/>
      <c r="W494" s="1">
        <v>529</v>
      </c>
      <c r="X494" s="4" t="s">
        <v>33</v>
      </c>
      <c r="Y494" s="1" t="s">
        <v>34</v>
      </c>
    </row>
    <row r="495" spans="1:25" x14ac:dyDescent="0.25">
      <c r="A495" s="1">
        <v>35240177</v>
      </c>
      <c r="B495" s="21"/>
      <c r="C495" s="2" t="s">
        <v>25</v>
      </c>
      <c r="D495" s="3" t="s">
        <v>26</v>
      </c>
      <c r="E495" s="5" t="s">
        <v>54</v>
      </c>
      <c r="F495" s="5" t="s">
        <v>55</v>
      </c>
      <c r="G495" s="6">
        <v>0</v>
      </c>
      <c r="H495" s="6">
        <v>3.3</v>
      </c>
      <c r="I495" s="6">
        <v>0</v>
      </c>
      <c r="J495" s="6">
        <f t="shared" si="7"/>
        <v>3.3</v>
      </c>
      <c r="K495" s="7">
        <v>0</v>
      </c>
      <c r="L495" s="8">
        <v>0</v>
      </c>
      <c r="M495" s="8">
        <v>3.3</v>
      </c>
      <c r="N495" s="8">
        <v>0</v>
      </c>
      <c r="O495" s="8">
        <v>0</v>
      </c>
      <c r="P495" s="3" t="s">
        <v>136</v>
      </c>
      <c r="Q495" s="9" t="s">
        <v>30</v>
      </c>
      <c r="R495" s="4" t="s">
        <v>217</v>
      </c>
      <c r="S495" s="4" t="s">
        <v>138</v>
      </c>
      <c r="T495" s="19">
        <v>38.494575500488281</v>
      </c>
      <c r="U495" s="20">
        <v>-122.03404235839844</v>
      </c>
      <c r="V495" s="22"/>
      <c r="W495" s="1">
        <v>529</v>
      </c>
      <c r="X495" s="4" t="s">
        <v>33</v>
      </c>
      <c r="Y495" s="1" t="s">
        <v>34</v>
      </c>
    </row>
    <row r="496" spans="1:25" x14ac:dyDescent="0.25">
      <c r="A496" s="1">
        <v>35254177</v>
      </c>
      <c r="B496" s="21"/>
      <c r="C496" s="2" t="s">
        <v>25</v>
      </c>
      <c r="D496" s="3" t="s">
        <v>26</v>
      </c>
      <c r="E496" s="5" t="s">
        <v>54</v>
      </c>
      <c r="F496" s="5" t="s">
        <v>55</v>
      </c>
      <c r="G496" s="6">
        <v>0</v>
      </c>
      <c r="H496" s="6">
        <v>0.31</v>
      </c>
      <c r="I496" s="6">
        <v>0</v>
      </c>
      <c r="J496" s="6">
        <f t="shared" si="7"/>
        <v>0.31</v>
      </c>
      <c r="K496" s="7">
        <v>0</v>
      </c>
      <c r="L496" s="8">
        <v>0</v>
      </c>
      <c r="M496" s="8">
        <v>0.31</v>
      </c>
      <c r="N496" s="8">
        <v>0</v>
      </c>
      <c r="O496" s="8">
        <v>0</v>
      </c>
      <c r="P496" s="3" t="s">
        <v>136</v>
      </c>
      <c r="Q496" s="9" t="s">
        <v>30</v>
      </c>
      <c r="R496" s="4" t="s">
        <v>217</v>
      </c>
      <c r="S496" s="4" t="s">
        <v>138</v>
      </c>
      <c r="T496" s="19">
        <v>38.494575500488281</v>
      </c>
      <c r="U496" s="20">
        <v>-122.03404235839844</v>
      </c>
      <c r="V496" s="22"/>
      <c r="W496" s="1">
        <v>529</v>
      </c>
      <c r="X496" s="4" t="s">
        <v>33</v>
      </c>
      <c r="Y496" s="1" t="s">
        <v>34</v>
      </c>
    </row>
    <row r="497" spans="1:25" x14ac:dyDescent="0.25">
      <c r="A497" s="1">
        <v>35254178</v>
      </c>
      <c r="B497" s="21"/>
      <c r="C497" s="2" t="s">
        <v>25</v>
      </c>
      <c r="D497" s="3" t="s">
        <v>26</v>
      </c>
      <c r="E497" s="5" t="s">
        <v>54</v>
      </c>
      <c r="F497" s="5" t="s">
        <v>55</v>
      </c>
      <c r="G497" s="6">
        <v>0</v>
      </c>
      <c r="H497" s="6">
        <v>1.2530000000000001</v>
      </c>
      <c r="I497" s="6">
        <v>0</v>
      </c>
      <c r="J497" s="6">
        <f t="shared" si="7"/>
        <v>1.2530000000000001</v>
      </c>
      <c r="K497" s="7">
        <v>0</v>
      </c>
      <c r="L497" s="8">
        <v>0</v>
      </c>
      <c r="M497" s="8">
        <v>1.2530000000000001</v>
      </c>
      <c r="N497" s="8">
        <v>0</v>
      </c>
      <c r="O497" s="8">
        <v>0</v>
      </c>
      <c r="P497" s="3" t="s">
        <v>136</v>
      </c>
      <c r="Q497" s="9" t="s">
        <v>30</v>
      </c>
      <c r="R497" s="4" t="s">
        <v>217</v>
      </c>
      <c r="S497" s="4" t="s">
        <v>138</v>
      </c>
      <c r="T497" s="19">
        <v>38.481040954589844</v>
      </c>
      <c r="U497" s="20">
        <v>-122.02717590332031</v>
      </c>
      <c r="V497" s="22"/>
      <c r="W497" s="1">
        <v>92</v>
      </c>
      <c r="X497" s="4" t="s">
        <v>33</v>
      </c>
      <c r="Y497" s="1" t="s">
        <v>34</v>
      </c>
    </row>
    <row r="498" spans="1:25" x14ac:dyDescent="0.25">
      <c r="A498" s="1">
        <v>35240175</v>
      </c>
      <c r="B498" s="21"/>
      <c r="C498" s="2" t="s">
        <v>25</v>
      </c>
      <c r="D498" s="3" t="s">
        <v>26</v>
      </c>
      <c r="E498" s="5" t="s">
        <v>49</v>
      </c>
      <c r="F498" s="5" t="s">
        <v>50</v>
      </c>
      <c r="G498" s="6">
        <v>0</v>
      </c>
      <c r="H498" s="6">
        <v>3.4460227272727271</v>
      </c>
      <c r="I498" s="6">
        <v>0</v>
      </c>
      <c r="J498" s="6">
        <f t="shared" si="7"/>
        <v>3.4460227272727271</v>
      </c>
      <c r="K498" s="7">
        <v>0</v>
      </c>
      <c r="L498" s="8">
        <v>0</v>
      </c>
      <c r="M498" s="8">
        <v>3.4460227272727271</v>
      </c>
      <c r="N498" s="8">
        <v>0</v>
      </c>
      <c r="O498" s="8">
        <v>0</v>
      </c>
      <c r="P498" s="3" t="s">
        <v>136</v>
      </c>
      <c r="Q498" s="9" t="s">
        <v>30</v>
      </c>
      <c r="R498" s="4" t="s">
        <v>217</v>
      </c>
      <c r="S498" s="4" t="s">
        <v>138</v>
      </c>
      <c r="T498" s="19">
        <v>38.481040954589844</v>
      </c>
      <c r="U498" s="20">
        <v>-122.02717590332031</v>
      </c>
      <c r="V498" s="22"/>
      <c r="W498" s="1">
        <v>92</v>
      </c>
      <c r="X498" s="4" t="s">
        <v>33</v>
      </c>
      <c r="Y498" s="1" t="s">
        <v>34</v>
      </c>
    </row>
    <row r="499" spans="1:25" x14ac:dyDescent="0.25">
      <c r="A499" s="1">
        <v>35254560</v>
      </c>
      <c r="B499" s="21"/>
      <c r="C499" s="2" t="s">
        <v>25</v>
      </c>
      <c r="D499" s="3" t="s">
        <v>26</v>
      </c>
      <c r="E499" s="5" t="s">
        <v>54</v>
      </c>
      <c r="F499" s="5" t="s">
        <v>55</v>
      </c>
      <c r="G499" s="6">
        <v>0</v>
      </c>
      <c r="H499" s="6">
        <v>1.2110000000000001</v>
      </c>
      <c r="I499" s="6">
        <v>0</v>
      </c>
      <c r="J499" s="6">
        <f t="shared" si="7"/>
        <v>1.2110000000000001</v>
      </c>
      <c r="K499" s="7">
        <v>0</v>
      </c>
      <c r="L499" s="8">
        <v>0</v>
      </c>
      <c r="M499" s="8">
        <v>1.2110000000000001</v>
      </c>
      <c r="N499" s="8">
        <v>0</v>
      </c>
      <c r="O499" s="8">
        <v>0</v>
      </c>
      <c r="P499" s="3" t="s">
        <v>136</v>
      </c>
      <c r="Q499" s="9" t="s">
        <v>30</v>
      </c>
      <c r="R499" s="4" t="s">
        <v>217</v>
      </c>
      <c r="S499" s="4" t="s">
        <v>138</v>
      </c>
      <c r="T499" s="19">
        <v>38.481040954589844</v>
      </c>
      <c r="U499" s="20">
        <v>-122.02717590332031</v>
      </c>
      <c r="V499" s="22"/>
      <c r="W499" s="1">
        <v>92</v>
      </c>
      <c r="X499" s="4" t="s">
        <v>33</v>
      </c>
      <c r="Y499" s="1" t="s">
        <v>34</v>
      </c>
    </row>
    <row r="500" spans="1:25" x14ac:dyDescent="0.25">
      <c r="A500" s="1">
        <v>35223343</v>
      </c>
      <c r="B500" s="21"/>
      <c r="C500" s="2" t="s">
        <v>48</v>
      </c>
      <c r="D500" s="3" t="s">
        <v>26</v>
      </c>
      <c r="E500" s="5" t="s">
        <v>72</v>
      </c>
      <c r="F500" s="5" t="s">
        <v>73</v>
      </c>
      <c r="G500" s="6">
        <v>0.95473484848484846</v>
      </c>
      <c r="H500" s="6">
        <v>9.46969696969697E-3</v>
      </c>
      <c r="I500" s="6">
        <v>0</v>
      </c>
      <c r="J500" s="6">
        <f t="shared" si="7"/>
        <v>0.96420454545454548</v>
      </c>
      <c r="K500" s="7">
        <v>0</v>
      </c>
      <c r="L500" s="8">
        <v>0.96420454545454548</v>
      </c>
      <c r="M500" s="8">
        <v>0</v>
      </c>
      <c r="N500" s="8">
        <v>0</v>
      </c>
      <c r="O500" s="8">
        <v>0</v>
      </c>
      <c r="P500" s="3" t="s">
        <v>29</v>
      </c>
      <c r="Q500" s="9" t="s">
        <v>30</v>
      </c>
      <c r="R500" s="4" t="s">
        <v>60</v>
      </c>
      <c r="S500" s="4" t="s">
        <v>61</v>
      </c>
      <c r="T500" s="19">
        <v>39.644355773925781</v>
      </c>
      <c r="U500" s="20">
        <v>-121.43137359619141</v>
      </c>
      <c r="V500" s="22"/>
      <c r="W500" s="1">
        <v>1288</v>
      </c>
      <c r="X500" s="4" t="s">
        <v>52</v>
      </c>
      <c r="Y500" s="1" t="s">
        <v>41</v>
      </c>
    </row>
    <row r="501" spans="1:25" x14ac:dyDescent="0.25">
      <c r="A501" s="1">
        <v>35254261</v>
      </c>
      <c r="B501" s="21"/>
      <c r="C501" s="2" t="s">
        <v>25</v>
      </c>
      <c r="D501" s="3" t="s">
        <v>26</v>
      </c>
      <c r="E501" s="5" t="s">
        <v>54</v>
      </c>
      <c r="F501" s="5" t="s">
        <v>55</v>
      </c>
      <c r="G501" s="6">
        <v>0</v>
      </c>
      <c r="H501" s="6">
        <v>2.802</v>
      </c>
      <c r="I501" s="6">
        <v>0</v>
      </c>
      <c r="J501" s="6">
        <f t="shared" si="7"/>
        <v>2.802</v>
      </c>
      <c r="K501" s="7">
        <v>0</v>
      </c>
      <c r="L501" s="8">
        <v>0</v>
      </c>
      <c r="M501" s="8">
        <v>2.802</v>
      </c>
      <c r="N501" s="8">
        <v>0</v>
      </c>
      <c r="O501" s="8">
        <v>0</v>
      </c>
      <c r="P501" s="3" t="s">
        <v>136</v>
      </c>
      <c r="Q501" s="9" t="s">
        <v>30</v>
      </c>
      <c r="R501" s="4" t="s">
        <v>217</v>
      </c>
      <c r="S501" s="4" t="s">
        <v>138</v>
      </c>
      <c r="T501" s="19">
        <v>38.481040954589844</v>
      </c>
      <c r="U501" s="20">
        <v>-122.02717590332031</v>
      </c>
      <c r="V501" s="22"/>
      <c r="W501" s="1">
        <v>92</v>
      </c>
      <c r="X501" s="4" t="s">
        <v>33</v>
      </c>
      <c r="Y501" s="1" t="s">
        <v>34</v>
      </c>
    </row>
    <row r="502" spans="1:25" x14ac:dyDescent="0.25">
      <c r="A502" s="1">
        <v>35254262</v>
      </c>
      <c r="B502" s="21"/>
      <c r="C502" s="2" t="s">
        <v>25</v>
      </c>
      <c r="D502" s="3" t="s">
        <v>26</v>
      </c>
      <c r="E502" s="5" t="s">
        <v>54</v>
      </c>
      <c r="F502" s="5" t="s">
        <v>55</v>
      </c>
      <c r="G502" s="6">
        <v>0</v>
      </c>
      <c r="H502" s="6">
        <v>2.1039772727272728</v>
      </c>
      <c r="I502" s="6">
        <v>0</v>
      </c>
      <c r="J502" s="6">
        <f t="shared" si="7"/>
        <v>2.1039772727272728</v>
      </c>
      <c r="K502" s="7">
        <v>0</v>
      </c>
      <c r="L502" s="8">
        <v>0</v>
      </c>
      <c r="M502" s="8">
        <v>2.1039772727272728</v>
      </c>
      <c r="N502" s="8">
        <v>0</v>
      </c>
      <c r="O502" s="8">
        <v>0</v>
      </c>
      <c r="P502" s="3" t="s">
        <v>136</v>
      </c>
      <c r="Q502" s="9" t="s">
        <v>30</v>
      </c>
      <c r="R502" s="4" t="s">
        <v>217</v>
      </c>
      <c r="S502" s="4" t="s">
        <v>138</v>
      </c>
      <c r="T502" s="19">
        <v>38.481040954589844</v>
      </c>
      <c r="U502" s="20">
        <v>-122.02717590332031</v>
      </c>
      <c r="V502" s="22"/>
      <c r="W502" s="1">
        <v>92</v>
      </c>
      <c r="X502" s="4" t="s">
        <v>33</v>
      </c>
      <c r="Y502" s="1" t="s">
        <v>34</v>
      </c>
    </row>
    <row r="503" spans="1:25" x14ac:dyDescent="0.25">
      <c r="A503" s="1">
        <v>35254263</v>
      </c>
      <c r="B503" s="21"/>
      <c r="C503" s="2" t="s">
        <v>25</v>
      </c>
      <c r="D503" s="3" t="s">
        <v>26</v>
      </c>
      <c r="E503" s="5" t="s">
        <v>54</v>
      </c>
      <c r="F503" s="5" t="s">
        <v>55</v>
      </c>
      <c r="G503" s="6">
        <v>0</v>
      </c>
      <c r="H503" s="6">
        <v>1.2250000000000001</v>
      </c>
      <c r="I503" s="6">
        <v>0</v>
      </c>
      <c r="J503" s="6">
        <f t="shared" si="7"/>
        <v>1.2250000000000001</v>
      </c>
      <c r="K503" s="7">
        <v>0</v>
      </c>
      <c r="L503" s="8">
        <v>0</v>
      </c>
      <c r="M503" s="8">
        <v>1.2250000000000001</v>
      </c>
      <c r="N503" s="8">
        <v>0</v>
      </c>
      <c r="O503" s="8">
        <v>0</v>
      </c>
      <c r="P503" s="3" t="s">
        <v>136</v>
      </c>
      <c r="Q503" s="9" t="s">
        <v>30</v>
      </c>
      <c r="R503" s="4" t="s">
        <v>218</v>
      </c>
      <c r="S503" s="4" t="s">
        <v>219</v>
      </c>
      <c r="T503" s="19">
        <v>38.514194488525391</v>
      </c>
      <c r="U503" s="20">
        <v>-122.000244140625</v>
      </c>
      <c r="V503" s="22"/>
      <c r="W503" s="1">
        <v>418</v>
      </c>
      <c r="X503" s="4" t="s">
        <v>33</v>
      </c>
      <c r="Y503" s="1" t="s">
        <v>34</v>
      </c>
    </row>
    <row r="504" spans="1:25" x14ac:dyDescent="0.25">
      <c r="A504" s="1">
        <v>35240178</v>
      </c>
      <c r="B504" s="21"/>
      <c r="C504" s="2" t="s">
        <v>25</v>
      </c>
      <c r="D504" s="3" t="s">
        <v>26</v>
      </c>
      <c r="E504" s="5" t="s">
        <v>54</v>
      </c>
      <c r="F504" s="5" t="s">
        <v>55</v>
      </c>
      <c r="G504" s="6">
        <v>0</v>
      </c>
      <c r="H504" s="6">
        <v>3.4229166666666666</v>
      </c>
      <c r="I504" s="6">
        <v>0</v>
      </c>
      <c r="J504" s="6">
        <f t="shared" si="7"/>
        <v>3.4229166666666666</v>
      </c>
      <c r="K504" s="7">
        <v>0</v>
      </c>
      <c r="L504" s="8">
        <v>0</v>
      </c>
      <c r="M504" s="8">
        <v>3.4229166666666666</v>
      </c>
      <c r="N504" s="8">
        <v>0</v>
      </c>
      <c r="O504" s="8">
        <v>0</v>
      </c>
      <c r="P504" s="3" t="s">
        <v>136</v>
      </c>
      <c r="Q504" s="9" t="s">
        <v>30</v>
      </c>
      <c r="R504" s="4" t="s">
        <v>218</v>
      </c>
      <c r="S504" s="4" t="s">
        <v>219</v>
      </c>
      <c r="T504" s="19">
        <v>38.514194488525391</v>
      </c>
      <c r="U504" s="20">
        <v>-122.000244140625</v>
      </c>
      <c r="V504" s="22"/>
      <c r="W504" s="1">
        <v>418</v>
      </c>
      <c r="X504" s="4" t="s">
        <v>33</v>
      </c>
      <c r="Y504" s="1" t="s">
        <v>34</v>
      </c>
    </row>
    <row r="505" spans="1:25" x14ac:dyDescent="0.25">
      <c r="A505" s="1">
        <v>35254264</v>
      </c>
      <c r="B505" s="21"/>
      <c r="C505" s="2" t="s">
        <v>25</v>
      </c>
      <c r="D505" s="3" t="s">
        <v>26</v>
      </c>
      <c r="E505" s="5" t="s">
        <v>54</v>
      </c>
      <c r="F505" s="5" t="s">
        <v>55</v>
      </c>
      <c r="G505" s="6">
        <v>0</v>
      </c>
      <c r="H505" s="6">
        <v>1.33</v>
      </c>
      <c r="I505" s="6">
        <v>0</v>
      </c>
      <c r="J505" s="6">
        <f t="shared" si="7"/>
        <v>1.33</v>
      </c>
      <c r="K505" s="7">
        <v>0</v>
      </c>
      <c r="L505" s="8">
        <v>0</v>
      </c>
      <c r="M505" s="8">
        <v>1.33</v>
      </c>
      <c r="N505" s="8">
        <v>0</v>
      </c>
      <c r="O505" s="8">
        <v>0</v>
      </c>
      <c r="P505" s="3" t="s">
        <v>136</v>
      </c>
      <c r="Q505" s="9" t="s">
        <v>30</v>
      </c>
      <c r="R505" s="4" t="s">
        <v>217</v>
      </c>
      <c r="S505" s="4" t="s">
        <v>219</v>
      </c>
      <c r="T505" s="19">
        <v>38.503528594970703</v>
      </c>
      <c r="U505" s="20">
        <v>-122.00199890136719</v>
      </c>
      <c r="V505" s="22"/>
      <c r="W505" s="1">
        <v>171</v>
      </c>
      <c r="X505" s="4" t="s">
        <v>33</v>
      </c>
      <c r="Y505" s="1" t="s">
        <v>34</v>
      </c>
    </row>
    <row r="506" spans="1:25" x14ac:dyDescent="0.25">
      <c r="A506" s="1">
        <v>35254265</v>
      </c>
      <c r="B506" s="21"/>
      <c r="C506" s="2" t="s">
        <v>25</v>
      </c>
      <c r="D506" s="3" t="s">
        <v>26</v>
      </c>
      <c r="E506" s="5" t="s">
        <v>54</v>
      </c>
      <c r="F506" s="5" t="s">
        <v>55</v>
      </c>
      <c r="G506" s="6">
        <v>0</v>
      </c>
      <c r="H506" s="6">
        <v>2.76</v>
      </c>
      <c r="I506" s="6">
        <v>0</v>
      </c>
      <c r="J506" s="6">
        <f t="shared" si="7"/>
        <v>2.76</v>
      </c>
      <c r="K506" s="7">
        <v>0</v>
      </c>
      <c r="L506" s="8">
        <v>0</v>
      </c>
      <c r="M506" s="8">
        <v>2.76</v>
      </c>
      <c r="N506" s="8">
        <v>0</v>
      </c>
      <c r="O506" s="8">
        <v>0</v>
      </c>
      <c r="P506" s="3" t="s">
        <v>136</v>
      </c>
      <c r="Q506" s="9" t="s">
        <v>30</v>
      </c>
      <c r="R506" s="4" t="s">
        <v>217</v>
      </c>
      <c r="S506" s="4" t="s">
        <v>219</v>
      </c>
      <c r="T506" s="19">
        <v>38.503528594970703</v>
      </c>
      <c r="U506" s="20">
        <v>-122.00199890136719</v>
      </c>
      <c r="V506" s="22"/>
      <c r="W506" s="1">
        <v>171</v>
      </c>
      <c r="X506" s="4" t="s">
        <v>33</v>
      </c>
      <c r="Y506" s="1" t="s">
        <v>34</v>
      </c>
    </row>
    <row r="507" spans="1:25" x14ac:dyDescent="0.25">
      <c r="A507" s="1">
        <v>35254266</v>
      </c>
      <c r="B507" s="21"/>
      <c r="C507" s="2" t="s">
        <v>25</v>
      </c>
      <c r="D507" s="3" t="s">
        <v>26</v>
      </c>
      <c r="E507" s="5" t="s">
        <v>54</v>
      </c>
      <c r="F507" s="5" t="s">
        <v>55</v>
      </c>
      <c r="G507" s="6">
        <v>0</v>
      </c>
      <c r="H507" s="6">
        <v>0.13</v>
      </c>
      <c r="I507" s="6">
        <v>0</v>
      </c>
      <c r="J507" s="6">
        <f t="shared" si="7"/>
        <v>0.13</v>
      </c>
      <c r="K507" s="7">
        <v>0</v>
      </c>
      <c r="L507" s="8">
        <v>0</v>
      </c>
      <c r="M507" s="8">
        <v>0.13</v>
      </c>
      <c r="N507" s="8">
        <v>0</v>
      </c>
      <c r="O507" s="8">
        <v>0</v>
      </c>
      <c r="P507" s="3" t="s">
        <v>136</v>
      </c>
      <c r="Q507" s="9" t="s">
        <v>30</v>
      </c>
      <c r="R507" s="4" t="s">
        <v>217</v>
      </c>
      <c r="S507" s="4" t="s">
        <v>219</v>
      </c>
      <c r="T507" s="19">
        <v>38.503528594970703</v>
      </c>
      <c r="U507" s="20">
        <v>-122.00199890136719</v>
      </c>
      <c r="V507" s="22"/>
      <c r="W507" s="1">
        <v>171</v>
      </c>
      <c r="X507" s="4" t="s">
        <v>33</v>
      </c>
      <c r="Y507" s="1" t="s">
        <v>34</v>
      </c>
    </row>
    <row r="508" spans="1:25" x14ac:dyDescent="0.25">
      <c r="A508" s="1">
        <v>35240173</v>
      </c>
      <c r="B508" s="21"/>
      <c r="C508" s="2" t="s">
        <v>25</v>
      </c>
      <c r="D508" s="3" t="s">
        <v>26</v>
      </c>
      <c r="E508" s="5" t="s">
        <v>54</v>
      </c>
      <c r="F508" s="5" t="s">
        <v>55</v>
      </c>
      <c r="G508" s="6">
        <v>0</v>
      </c>
      <c r="H508" s="6">
        <v>1.2200757575757575</v>
      </c>
      <c r="I508" s="6">
        <v>0</v>
      </c>
      <c r="J508" s="6">
        <f t="shared" si="7"/>
        <v>1.2200757575757575</v>
      </c>
      <c r="K508" s="7">
        <v>0</v>
      </c>
      <c r="L508" s="8">
        <v>0</v>
      </c>
      <c r="M508" s="8">
        <v>1.2200757575757575</v>
      </c>
      <c r="N508" s="8">
        <v>0</v>
      </c>
      <c r="O508" s="8">
        <v>0</v>
      </c>
      <c r="P508" s="3" t="s">
        <v>136</v>
      </c>
      <c r="Q508" s="9" t="s">
        <v>30</v>
      </c>
      <c r="R508" s="4" t="s">
        <v>217</v>
      </c>
      <c r="S508" s="4" t="s">
        <v>219</v>
      </c>
      <c r="T508" s="19">
        <v>38.503528594970703</v>
      </c>
      <c r="U508" s="20">
        <v>-122.00199890136719</v>
      </c>
      <c r="V508" s="22"/>
      <c r="W508" s="1">
        <v>171</v>
      </c>
      <c r="X508" s="4" t="s">
        <v>33</v>
      </c>
      <c r="Y508" s="1" t="s">
        <v>34</v>
      </c>
    </row>
    <row r="509" spans="1:25" x14ac:dyDescent="0.25">
      <c r="A509" s="1">
        <v>35240174</v>
      </c>
      <c r="B509" s="21"/>
      <c r="C509" s="2" t="s">
        <v>25</v>
      </c>
      <c r="D509" s="3" t="s">
        <v>26</v>
      </c>
      <c r="E509" s="5" t="s">
        <v>54</v>
      </c>
      <c r="F509" s="5" t="s">
        <v>55</v>
      </c>
      <c r="G509" s="6">
        <v>0</v>
      </c>
      <c r="H509" s="6">
        <v>1.07</v>
      </c>
      <c r="I509" s="6">
        <v>0</v>
      </c>
      <c r="J509" s="6">
        <f t="shared" si="7"/>
        <v>1.07</v>
      </c>
      <c r="K509" s="7">
        <v>0</v>
      </c>
      <c r="L509" s="8">
        <v>0</v>
      </c>
      <c r="M509" s="8">
        <v>1.07</v>
      </c>
      <c r="N509" s="8">
        <v>0</v>
      </c>
      <c r="O509" s="8">
        <v>0</v>
      </c>
      <c r="P509" s="3" t="s">
        <v>136</v>
      </c>
      <c r="Q509" s="9" t="s">
        <v>30</v>
      </c>
      <c r="R509" s="4" t="s">
        <v>217</v>
      </c>
      <c r="S509" s="4" t="s">
        <v>219</v>
      </c>
      <c r="T509" s="19">
        <v>38.503528594970703</v>
      </c>
      <c r="U509" s="20">
        <v>-122.00199890136719</v>
      </c>
      <c r="V509" s="22"/>
      <c r="W509" s="1">
        <v>171</v>
      </c>
      <c r="X509" s="4" t="s">
        <v>33</v>
      </c>
      <c r="Y509" s="1" t="s">
        <v>34</v>
      </c>
    </row>
    <row r="510" spans="1:25" x14ac:dyDescent="0.25">
      <c r="A510" s="1">
        <v>35297694</v>
      </c>
      <c r="B510" s="21"/>
      <c r="C510" s="2" t="s">
        <v>48</v>
      </c>
      <c r="D510" s="3" t="s">
        <v>26</v>
      </c>
      <c r="E510" s="5" t="s">
        <v>49</v>
      </c>
      <c r="F510" s="5" t="s">
        <v>50</v>
      </c>
      <c r="G510" s="6">
        <v>0.95</v>
      </c>
      <c r="H510" s="6">
        <v>0</v>
      </c>
      <c r="I510" s="6">
        <v>0</v>
      </c>
      <c r="J510" s="6">
        <f t="shared" si="7"/>
        <v>0.95</v>
      </c>
      <c r="K510" s="7">
        <v>0</v>
      </c>
      <c r="L510" s="8">
        <v>0</v>
      </c>
      <c r="M510" s="8">
        <v>0.95</v>
      </c>
      <c r="N510" s="8">
        <v>0</v>
      </c>
      <c r="O510" s="8">
        <v>0</v>
      </c>
      <c r="P510" s="3" t="s">
        <v>63</v>
      </c>
      <c r="Q510" s="9" t="s">
        <v>64</v>
      </c>
      <c r="R510" s="4" t="s">
        <v>67</v>
      </c>
      <c r="S510" s="4" t="s">
        <v>68</v>
      </c>
      <c r="T510" s="19">
        <v>40.842179999999999</v>
      </c>
      <c r="U510" s="20">
        <v>-123.48497999999999</v>
      </c>
      <c r="V510" s="22"/>
      <c r="W510" s="1">
        <v>1474</v>
      </c>
      <c r="X510" s="4" t="s">
        <v>69</v>
      </c>
      <c r="Y510" s="1" t="s">
        <v>34</v>
      </c>
    </row>
    <row r="511" spans="1:25" x14ac:dyDescent="0.25">
      <c r="A511" s="1">
        <v>35295195</v>
      </c>
      <c r="B511" s="21"/>
      <c r="C511" s="2" t="s">
        <v>48</v>
      </c>
      <c r="D511" s="3" t="s">
        <v>26</v>
      </c>
      <c r="E511" s="5" t="s">
        <v>57</v>
      </c>
      <c r="F511" s="5" t="s">
        <v>50</v>
      </c>
      <c r="G511" s="6">
        <v>0.92007575757575755</v>
      </c>
      <c r="H511" s="6">
        <v>0</v>
      </c>
      <c r="I511" s="6">
        <v>0</v>
      </c>
      <c r="J511" s="6">
        <f t="shared" si="7"/>
        <v>0.92007575757575755</v>
      </c>
      <c r="K511" s="7">
        <v>0</v>
      </c>
      <c r="L511" s="8">
        <v>0</v>
      </c>
      <c r="M511" s="8">
        <v>0.92007575757575755</v>
      </c>
      <c r="N511" s="8">
        <v>0</v>
      </c>
      <c r="O511" s="8">
        <v>0</v>
      </c>
      <c r="P511" s="3" t="s">
        <v>37</v>
      </c>
      <c r="Q511" s="9" t="s">
        <v>30</v>
      </c>
      <c r="R511" s="4" t="s">
        <v>201</v>
      </c>
      <c r="S511" s="4" t="s">
        <v>101</v>
      </c>
      <c r="T511" s="19">
        <v>38.639740000000003</v>
      </c>
      <c r="U511" s="20">
        <v>-120.52287</v>
      </c>
      <c r="V511" s="22"/>
      <c r="W511" s="1">
        <v>2252</v>
      </c>
      <c r="X511" s="4" t="s">
        <v>69</v>
      </c>
      <c r="Y511" s="1" t="s">
        <v>53</v>
      </c>
    </row>
    <row r="512" spans="1:25" x14ac:dyDescent="0.25">
      <c r="A512" s="1">
        <v>35228449</v>
      </c>
      <c r="B512" s="21"/>
      <c r="C512" s="2" t="s">
        <v>25</v>
      </c>
      <c r="D512" s="3" t="s">
        <v>26</v>
      </c>
      <c r="E512" s="5" t="s">
        <v>80</v>
      </c>
      <c r="F512" s="5" t="s">
        <v>59</v>
      </c>
      <c r="G512" s="6">
        <v>0</v>
      </c>
      <c r="H512" s="6">
        <v>2.8289772727272728</v>
      </c>
      <c r="I512" s="6">
        <v>0</v>
      </c>
      <c r="J512" s="6">
        <f t="shared" si="7"/>
        <v>2.8289772727272728</v>
      </c>
      <c r="K512" s="7">
        <v>0</v>
      </c>
      <c r="L512" s="8">
        <v>2.8289772727272728</v>
      </c>
      <c r="M512" s="8">
        <v>0</v>
      </c>
      <c r="N512" s="8">
        <v>0</v>
      </c>
      <c r="O512" s="8">
        <v>0</v>
      </c>
      <c r="P512" s="3" t="s">
        <v>63</v>
      </c>
      <c r="Q512" s="9" t="s">
        <v>64</v>
      </c>
      <c r="R512" s="4" t="s">
        <v>220</v>
      </c>
      <c r="S512" s="4" t="s">
        <v>221</v>
      </c>
      <c r="T512" s="19">
        <v>40.367874145507813</v>
      </c>
      <c r="U512" s="20">
        <v>-124.05942535400391</v>
      </c>
      <c r="V512" s="22"/>
      <c r="W512" s="1">
        <v>585</v>
      </c>
      <c r="X512" s="4" t="s">
        <v>196</v>
      </c>
      <c r="Y512" s="1" t="s">
        <v>34</v>
      </c>
    </row>
    <row r="513" spans="1:25" x14ac:dyDescent="0.25">
      <c r="A513" s="1">
        <v>35015704</v>
      </c>
      <c r="B513" s="21"/>
      <c r="C513" s="2" t="s">
        <v>25</v>
      </c>
      <c r="D513" s="3" t="s">
        <v>26</v>
      </c>
      <c r="E513" s="5" t="s">
        <v>54</v>
      </c>
      <c r="F513" s="5" t="s">
        <v>55</v>
      </c>
      <c r="G513" s="6">
        <v>0</v>
      </c>
      <c r="H513" s="6">
        <v>1.0037878787878789</v>
      </c>
      <c r="I513" s="6">
        <v>0</v>
      </c>
      <c r="J513" s="6">
        <f t="shared" si="7"/>
        <v>1.0037878787878789</v>
      </c>
      <c r="K513" s="7">
        <v>0</v>
      </c>
      <c r="L513" s="8">
        <v>0</v>
      </c>
      <c r="M513" s="8">
        <v>0</v>
      </c>
      <c r="N513" s="8">
        <v>1.0037878787878789</v>
      </c>
      <c r="O513" s="8">
        <v>0</v>
      </c>
      <c r="P513" s="3" t="s">
        <v>74</v>
      </c>
      <c r="Q513" s="9" t="s">
        <v>75</v>
      </c>
      <c r="R513" s="4" t="s">
        <v>222</v>
      </c>
      <c r="S513" s="4" t="s">
        <v>77</v>
      </c>
      <c r="T513" s="19">
        <v>36.9718017578125</v>
      </c>
      <c r="U513" s="20">
        <v>-121.87580871582031</v>
      </c>
      <c r="V513" s="22"/>
      <c r="W513" s="1">
        <v>3283</v>
      </c>
      <c r="X513" s="4" t="s">
        <v>78</v>
      </c>
      <c r="Y513" s="1" t="s">
        <v>41</v>
      </c>
    </row>
    <row r="514" spans="1:25" x14ac:dyDescent="0.25">
      <c r="A514" s="1">
        <v>35085847</v>
      </c>
      <c r="B514" s="21"/>
      <c r="C514" s="2" t="s">
        <v>25</v>
      </c>
      <c r="D514" s="3" t="s">
        <v>26</v>
      </c>
      <c r="E514" s="5" t="s">
        <v>54</v>
      </c>
      <c r="F514" s="5" t="s">
        <v>55</v>
      </c>
      <c r="G514" s="6">
        <v>0</v>
      </c>
      <c r="H514" s="6">
        <v>0.84659090909090906</v>
      </c>
      <c r="I514" s="6">
        <v>0</v>
      </c>
      <c r="J514" s="6">
        <f t="shared" ref="J514:J577" si="8">SUM(G514:I514)</f>
        <v>0.84659090909090906</v>
      </c>
      <c r="K514" s="7">
        <v>0</v>
      </c>
      <c r="L514" s="8">
        <v>0</v>
      </c>
      <c r="M514" s="8">
        <v>0</v>
      </c>
      <c r="N514" s="8">
        <v>0.84659090909090906</v>
      </c>
      <c r="O514" s="8">
        <v>0</v>
      </c>
      <c r="P514" s="3" t="s">
        <v>74</v>
      </c>
      <c r="Q514" s="9" t="s">
        <v>75</v>
      </c>
      <c r="R514" s="4" t="s">
        <v>222</v>
      </c>
      <c r="S514" s="4" t="s">
        <v>77</v>
      </c>
      <c r="T514" s="19">
        <v>36.974658966064453</v>
      </c>
      <c r="U514" s="20">
        <v>-121.88388061523438</v>
      </c>
      <c r="V514" s="22"/>
      <c r="W514" s="1">
        <v>3283</v>
      </c>
      <c r="X514" s="4" t="s">
        <v>78</v>
      </c>
      <c r="Y514" s="1" t="s">
        <v>41</v>
      </c>
    </row>
    <row r="515" spans="1:25" x14ac:dyDescent="0.25">
      <c r="A515" s="1">
        <v>35228775</v>
      </c>
      <c r="B515" s="21"/>
      <c r="C515" s="2" t="s">
        <v>25</v>
      </c>
      <c r="D515" s="3" t="s">
        <v>26</v>
      </c>
      <c r="E515" s="5" t="s">
        <v>49</v>
      </c>
      <c r="F515" s="5" t="s">
        <v>50</v>
      </c>
      <c r="G515" s="6">
        <v>0.90340909090909094</v>
      </c>
      <c r="H515" s="6">
        <v>0</v>
      </c>
      <c r="I515" s="6">
        <v>0</v>
      </c>
      <c r="J515" s="6">
        <f t="shared" si="8"/>
        <v>0.90340909090909094</v>
      </c>
      <c r="K515" s="7">
        <v>0</v>
      </c>
      <c r="L515" s="8">
        <v>0</v>
      </c>
      <c r="M515" s="8">
        <v>0</v>
      </c>
      <c r="N515" s="8">
        <v>0.90340909090909094</v>
      </c>
      <c r="O515" s="8">
        <v>0</v>
      </c>
      <c r="P515" s="3" t="s">
        <v>128</v>
      </c>
      <c r="Q515" s="9" t="s">
        <v>64</v>
      </c>
      <c r="R515" s="4" t="s">
        <v>151</v>
      </c>
      <c r="S515" s="4" t="s">
        <v>130</v>
      </c>
      <c r="T515" s="19">
        <v>38.443771362304688</v>
      </c>
      <c r="U515" s="20">
        <v>-122.60199737548828</v>
      </c>
      <c r="V515" s="22"/>
      <c r="W515" s="1">
        <v>2048</v>
      </c>
      <c r="X515" s="4" t="s">
        <v>40</v>
      </c>
      <c r="Y515" s="1" t="s">
        <v>34</v>
      </c>
    </row>
    <row r="516" spans="1:25" x14ac:dyDescent="0.25">
      <c r="A516" s="1">
        <v>35115855</v>
      </c>
      <c r="B516" s="21"/>
      <c r="C516" s="2" t="s">
        <v>25</v>
      </c>
      <c r="D516" s="3" t="s">
        <v>26</v>
      </c>
      <c r="E516" s="5" t="s">
        <v>80</v>
      </c>
      <c r="F516" s="5" t="s">
        <v>59</v>
      </c>
      <c r="G516" s="6">
        <v>0</v>
      </c>
      <c r="H516" s="6">
        <v>1.2456439393939394</v>
      </c>
      <c r="I516" s="6">
        <v>0</v>
      </c>
      <c r="J516" s="6">
        <f t="shared" si="8"/>
        <v>1.2456439393939394</v>
      </c>
      <c r="K516" s="7">
        <v>1.084659090909091</v>
      </c>
      <c r="L516" s="8">
        <v>0.16098484848484848</v>
      </c>
      <c r="M516" s="8">
        <v>0</v>
      </c>
      <c r="N516" s="8">
        <v>0</v>
      </c>
      <c r="O516" s="8">
        <v>0</v>
      </c>
      <c r="P516" s="3" t="s">
        <v>88</v>
      </c>
      <c r="Q516" s="9" t="s">
        <v>45</v>
      </c>
      <c r="R516" s="4" t="s">
        <v>223</v>
      </c>
      <c r="S516" s="4" t="s">
        <v>90</v>
      </c>
      <c r="T516" s="19">
        <v>38.301689147949219</v>
      </c>
      <c r="U516" s="20">
        <v>-120.27706146240234</v>
      </c>
      <c r="V516" s="22"/>
      <c r="W516" s="1">
        <v>2659</v>
      </c>
      <c r="X516" s="4" t="s">
        <v>78</v>
      </c>
      <c r="Y516" s="1" t="s">
        <v>41</v>
      </c>
    </row>
    <row r="517" spans="1:25" x14ac:dyDescent="0.25">
      <c r="A517" s="1">
        <v>35264191</v>
      </c>
      <c r="B517" s="21"/>
      <c r="C517" s="2" t="s">
        <v>25</v>
      </c>
      <c r="D517" s="3" t="s">
        <v>26</v>
      </c>
      <c r="E517" s="5" t="s">
        <v>54</v>
      </c>
      <c r="F517" s="5" t="s">
        <v>55</v>
      </c>
      <c r="G517" s="6">
        <v>0</v>
      </c>
      <c r="H517" s="6">
        <v>2.35</v>
      </c>
      <c r="I517" s="6">
        <v>0</v>
      </c>
      <c r="J517" s="6">
        <f t="shared" si="8"/>
        <v>2.35</v>
      </c>
      <c r="K517" s="7">
        <v>0</v>
      </c>
      <c r="L517" s="8">
        <v>0</v>
      </c>
      <c r="M517" s="8">
        <v>2.35</v>
      </c>
      <c r="N517" s="8">
        <v>0</v>
      </c>
      <c r="O517" s="8">
        <v>0</v>
      </c>
      <c r="P517" s="3" t="s">
        <v>202</v>
      </c>
      <c r="Q517" s="9" t="s">
        <v>75</v>
      </c>
      <c r="R517" s="4" t="s">
        <v>224</v>
      </c>
      <c r="S517" s="4" t="s">
        <v>225</v>
      </c>
      <c r="T517" s="19">
        <v>34.632308959960938</v>
      </c>
      <c r="U517" s="20">
        <v>-120.14263916015625</v>
      </c>
      <c r="V517" s="22"/>
      <c r="W517" s="1">
        <v>308</v>
      </c>
      <c r="X517" s="4" t="s">
        <v>33</v>
      </c>
      <c r="Y517" s="1" t="s">
        <v>34</v>
      </c>
    </row>
    <row r="518" spans="1:25" x14ac:dyDescent="0.25">
      <c r="A518" s="1">
        <v>35264192</v>
      </c>
      <c r="B518" s="21"/>
      <c r="C518" s="2" t="s">
        <v>25</v>
      </c>
      <c r="D518" s="3" t="s">
        <v>26</v>
      </c>
      <c r="E518" s="5" t="s">
        <v>54</v>
      </c>
      <c r="F518" s="5" t="s">
        <v>55</v>
      </c>
      <c r="G518" s="6">
        <v>0</v>
      </c>
      <c r="H518" s="6">
        <v>2.4</v>
      </c>
      <c r="I518" s="6">
        <v>0</v>
      </c>
      <c r="J518" s="6">
        <f t="shared" si="8"/>
        <v>2.4</v>
      </c>
      <c r="K518" s="7">
        <v>0</v>
      </c>
      <c r="L518" s="8">
        <v>0</v>
      </c>
      <c r="M518" s="8">
        <v>2.4</v>
      </c>
      <c r="N518" s="8">
        <v>0</v>
      </c>
      <c r="O518" s="8">
        <v>0</v>
      </c>
      <c r="P518" s="3" t="s">
        <v>202</v>
      </c>
      <c r="Q518" s="9" t="s">
        <v>75</v>
      </c>
      <c r="R518" s="4" t="s">
        <v>224</v>
      </c>
      <c r="S518" s="4" t="s">
        <v>225</v>
      </c>
      <c r="T518" s="19">
        <v>34.633754730224609</v>
      </c>
      <c r="U518" s="20">
        <v>-120.14188385009766</v>
      </c>
      <c r="V518" s="22"/>
      <c r="W518" s="1">
        <v>308</v>
      </c>
      <c r="X518" s="4" t="s">
        <v>33</v>
      </c>
      <c r="Y518" s="1" t="s">
        <v>34</v>
      </c>
    </row>
    <row r="519" spans="1:25" x14ac:dyDescent="0.25">
      <c r="A519" s="1">
        <v>35264193</v>
      </c>
      <c r="B519" s="21"/>
      <c r="C519" s="2" t="s">
        <v>25</v>
      </c>
      <c r="D519" s="3" t="s">
        <v>26</v>
      </c>
      <c r="E519" s="5" t="s">
        <v>54</v>
      </c>
      <c r="F519" s="5" t="s">
        <v>55</v>
      </c>
      <c r="G519" s="6">
        <v>0</v>
      </c>
      <c r="H519" s="6">
        <v>2.08</v>
      </c>
      <c r="I519" s="6">
        <v>0</v>
      </c>
      <c r="J519" s="6">
        <f t="shared" si="8"/>
        <v>2.08</v>
      </c>
      <c r="K519" s="7">
        <v>0</v>
      </c>
      <c r="L519" s="8">
        <v>0</v>
      </c>
      <c r="M519" s="8">
        <v>2.08</v>
      </c>
      <c r="N519" s="8">
        <v>0</v>
      </c>
      <c r="O519" s="8">
        <v>0</v>
      </c>
      <c r="P519" s="3" t="s">
        <v>202</v>
      </c>
      <c r="Q519" s="9" t="s">
        <v>75</v>
      </c>
      <c r="R519" s="4" t="s">
        <v>224</v>
      </c>
      <c r="S519" s="4" t="s">
        <v>225</v>
      </c>
      <c r="T519" s="19">
        <v>34.650901794433594</v>
      </c>
      <c r="U519" s="20">
        <v>-120.14224243164063</v>
      </c>
      <c r="V519" s="22"/>
      <c r="W519" s="1">
        <v>308</v>
      </c>
      <c r="X519" s="4" t="s">
        <v>33</v>
      </c>
      <c r="Y519" s="1" t="s">
        <v>34</v>
      </c>
    </row>
    <row r="520" spans="1:25" x14ac:dyDescent="0.25">
      <c r="A520" s="1">
        <v>35264194</v>
      </c>
      <c r="B520" s="21"/>
      <c r="C520" s="2" t="s">
        <v>25</v>
      </c>
      <c r="D520" s="3" t="s">
        <v>26</v>
      </c>
      <c r="E520" s="5" t="s">
        <v>54</v>
      </c>
      <c r="F520" s="5" t="s">
        <v>55</v>
      </c>
      <c r="G520" s="6">
        <v>0</v>
      </c>
      <c r="H520" s="6">
        <v>2</v>
      </c>
      <c r="I520" s="6">
        <v>0</v>
      </c>
      <c r="J520" s="6">
        <f t="shared" si="8"/>
        <v>2</v>
      </c>
      <c r="K520" s="7">
        <v>0</v>
      </c>
      <c r="L520" s="8">
        <v>0</v>
      </c>
      <c r="M520" s="8">
        <v>2</v>
      </c>
      <c r="N520" s="8">
        <v>0</v>
      </c>
      <c r="O520" s="8">
        <v>0</v>
      </c>
      <c r="P520" s="3" t="s">
        <v>202</v>
      </c>
      <c r="Q520" s="9" t="s">
        <v>75</v>
      </c>
      <c r="R520" s="4" t="s">
        <v>224</v>
      </c>
      <c r="S520" s="4" t="s">
        <v>225</v>
      </c>
      <c r="T520" s="19">
        <v>34.646968841552734</v>
      </c>
      <c r="U520" s="20">
        <v>-120.13233184814453</v>
      </c>
      <c r="V520" s="22"/>
      <c r="W520" s="1">
        <v>308</v>
      </c>
      <c r="X520" s="4" t="s">
        <v>33</v>
      </c>
      <c r="Y520" s="1" t="s">
        <v>34</v>
      </c>
    </row>
    <row r="521" spans="1:25" x14ac:dyDescent="0.25">
      <c r="A521" s="1">
        <v>35271002</v>
      </c>
      <c r="B521" s="21"/>
      <c r="C521" s="2" t="s">
        <v>25</v>
      </c>
      <c r="D521" s="3" t="s">
        <v>26</v>
      </c>
      <c r="E521" s="5" t="s">
        <v>54</v>
      </c>
      <c r="F521" s="5" t="s">
        <v>55</v>
      </c>
      <c r="G521" s="6">
        <v>0</v>
      </c>
      <c r="H521" s="6">
        <v>1.22</v>
      </c>
      <c r="I521" s="6">
        <v>0</v>
      </c>
      <c r="J521" s="6">
        <f t="shared" si="8"/>
        <v>1.22</v>
      </c>
      <c r="K521" s="7">
        <v>0</v>
      </c>
      <c r="L521" s="8">
        <v>0</v>
      </c>
      <c r="M521" s="8">
        <v>1.22</v>
      </c>
      <c r="N521" s="8">
        <v>0</v>
      </c>
      <c r="O521" s="8">
        <v>0</v>
      </c>
      <c r="P521" s="3" t="s">
        <v>202</v>
      </c>
      <c r="Q521" s="9" t="s">
        <v>75</v>
      </c>
      <c r="R521" s="4" t="s">
        <v>224</v>
      </c>
      <c r="S521" s="4" t="s">
        <v>225</v>
      </c>
      <c r="T521" s="19">
        <v>34.659965515136719</v>
      </c>
      <c r="U521" s="20">
        <v>-120.13388061523438</v>
      </c>
      <c r="V521" s="22"/>
      <c r="W521" s="1">
        <v>308</v>
      </c>
      <c r="X521" s="4" t="s">
        <v>33</v>
      </c>
      <c r="Y521" s="1" t="s">
        <v>34</v>
      </c>
    </row>
    <row r="522" spans="1:25" x14ac:dyDescent="0.25">
      <c r="A522" s="1">
        <v>35240224</v>
      </c>
      <c r="B522" s="21"/>
      <c r="C522" s="2" t="s">
        <v>25</v>
      </c>
      <c r="D522" s="3" t="s">
        <v>26</v>
      </c>
      <c r="E522" s="5" t="s">
        <v>54</v>
      </c>
      <c r="F522" s="5" t="s">
        <v>55</v>
      </c>
      <c r="G522" s="6">
        <v>0</v>
      </c>
      <c r="H522" s="6">
        <v>1.8700757575757576</v>
      </c>
      <c r="I522" s="6">
        <v>0</v>
      </c>
      <c r="J522" s="6">
        <f t="shared" si="8"/>
        <v>1.8700757575757576</v>
      </c>
      <c r="K522" s="7">
        <v>0</v>
      </c>
      <c r="L522" s="8">
        <v>0</v>
      </c>
      <c r="M522" s="8">
        <v>1.8700757575757576</v>
      </c>
      <c r="N522" s="8">
        <v>0</v>
      </c>
      <c r="O522" s="8">
        <v>0</v>
      </c>
      <c r="P522" s="3" t="s">
        <v>202</v>
      </c>
      <c r="Q522" s="9" t="s">
        <v>75</v>
      </c>
      <c r="R522" s="4" t="s">
        <v>224</v>
      </c>
      <c r="S522" s="4" t="s">
        <v>225</v>
      </c>
      <c r="T522" s="19">
        <v>34.632308959960938</v>
      </c>
      <c r="U522" s="20">
        <v>-120.11865234375</v>
      </c>
      <c r="V522" s="22"/>
      <c r="W522" s="1">
        <v>308</v>
      </c>
      <c r="X522" s="4" t="s">
        <v>33</v>
      </c>
      <c r="Y522" s="1" t="s">
        <v>34</v>
      </c>
    </row>
    <row r="523" spans="1:25" x14ac:dyDescent="0.25">
      <c r="A523" s="1">
        <v>35240179</v>
      </c>
      <c r="B523" s="21"/>
      <c r="C523" s="2" t="s">
        <v>25</v>
      </c>
      <c r="D523" s="3" t="s">
        <v>26</v>
      </c>
      <c r="E523" s="5" t="s">
        <v>91</v>
      </c>
      <c r="F523" s="5" t="s">
        <v>92</v>
      </c>
      <c r="G523" s="6">
        <v>0</v>
      </c>
      <c r="H523" s="6">
        <v>0.25</v>
      </c>
      <c r="I523" s="6">
        <v>0</v>
      </c>
      <c r="J523" s="6">
        <f t="shared" si="8"/>
        <v>0.25</v>
      </c>
      <c r="K523" s="7">
        <v>0</v>
      </c>
      <c r="L523" s="8">
        <v>0</v>
      </c>
      <c r="M523" s="8">
        <v>0.25</v>
      </c>
      <c r="N523" s="8">
        <v>0</v>
      </c>
      <c r="O523" s="8">
        <v>0</v>
      </c>
      <c r="P523" s="3" t="s">
        <v>202</v>
      </c>
      <c r="Q523" s="9" t="s">
        <v>75</v>
      </c>
      <c r="R523" s="4" t="s">
        <v>224</v>
      </c>
      <c r="S523" s="4" t="s">
        <v>225</v>
      </c>
      <c r="T523" s="19">
        <v>34.625431060791016</v>
      </c>
      <c r="U523" s="20">
        <v>-120.11890411376953</v>
      </c>
      <c r="V523" s="22"/>
      <c r="W523" s="1">
        <v>137</v>
      </c>
      <c r="X523" s="4" t="s">
        <v>33</v>
      </c>
      <c r="Y523" s="1" t="s">
        <v>34</v>
      </c>
    </row>
    <row r="524" spans="1:25" x14ac:dyDescent="0.25">
      <c r="A524" s="1">
        <v>35240220</v>
      </c>
      <c r="B524" s="21"/>
      <c r="C524" s="2" t="s">
        <v>25</v>
      </c>
      <c r="D524" s="3" t="s">
        <v>26</v>
      </c>
      <c r="E524" s="5" t="s">
        <v>91</v>
      </c>
      <c r="F524" s="5" t="s">
        <v>92</v>
      </c>
      <c r="G524" s="6">
        <v>0</v>
      </c>
      <c r="H524" s="6">
        <v>2.7859848484848486</v>
      </c>
      <c r="I524" s="6">
        <v>0</v>
      </c>
      <c r="J524" s="6">
        <f t="shared" si="8"/>
        <v>2.7859848484848486</v>
      </c>
      <c r="K524" s="7">
        <v>0</v>
      </c>
      <c r="L524" s="8">
        <v>0</v>
      </c>
      <c r="M524" s="8">
        <v>2.7859848484848486</v>
      </c>
      <c r="N524" s="8">
        <v>0</v>
      </c>
      <c r="O524" s="8">
        <v>0</v>
      </c>
      <c r="P524" s="3" t="s">
        <v>202</v>
      </c>
      <c r="Q524" s="9" t="s">
        <v>75</v>
      </c>
      <c r="R524" s="4" t="s">
        <v>226</v>
      </c>
      <c r="S524" s="4" t="s">
        <v>225</v>
      </c>
      <c r="T524" s="19">
        <v>34.635425567626953</v>
      </c>
      <c r="U524" s="20">
        <v>-120.06557464599609</v>
      </c>
      <c r="V524" s="22"/>
      <c r="W524" s="1">
        <v>108</v>
      </c>
      <c r="X524" s="4" t="s">
        <v>33</v>
      </c>
      <c r="Y524" s="1" t="s">
        <v>34</v>
      </c>
    </row>
    <row r="525" spans="1:25" x14ac:dyDescent="0.25">
      <c r="A525" s="1">
        <v>35240221</v>
      </c>
      <c r="B525" s="21"/>
      <c r="C525" s="2" t="s">
        <v>25</v>
      </c>
      <c r="D525" s="3" t="s">
        <v>26</v>
      </c>
      <c r="E525" s="5" t="s">
        <v>54</v>
      </c>
      <c r="F525" s="5" t="s">
        <v>55</v>
      </c>
      <c r="G525" s="6">
        <v>0</v>
      </c>
      <c r="H525" s="6">
        <v>2.9299999999999997</v>
      </c>
      <c r="I525" s="6">
        <v>0</v>
      </c>
      <c r="J525" s="6">
        <f t="shared" si="8"/>
        <v>2.9299999999999997</v>
      </c>
      <c r="K525" s="7">
        <v>0</v>
      </c>
      <c r="L525" s="8">
        <v>0</v>
      </c>
      <c r="M525" s="8">
        <v>2.9299999999999997</v>
      </c>
      <c r="N525" s="8">
        <v>0</v>
      </c>
      <c r="O525" s="8">
        <v>0</v>
      </c>
      <c r="P525" s="3" t="s">
        <v>202</v>
      </c>
      <c r="Q525" s="9" t="s">
        <v>75</v>
      </c>
      <c r="R525" s="4" t="s">
        <v>226</v>
      </c>
      <c r="S525" s="4" t="s">
        <v>225</v>
      </c>
      <c r="T525" s="19">
        <v>34.635425567626953</v>
      </c>
      <c r="U525" s="20">
        <v>-120.06557464599609</v>
      </c>
      <c r="V525" s="22"/>
      <c r="W525" s="1">
        <v>108</v>
      </c>
      <c r="X525" s="4" t="s">
        <v>33</v>
      </c>
      <c r="Y525" s="1" t="s">
        <v>34</v>
      </c>
    </row>
    <row r="526" spans="1:25" x14ac:dyDescent="0.25">
      <c r="A526" s="1">
        <v>35264181</v>
      </c>
      <c r="B526" s="21"/>
      <c r="C526" s="2" t="s">
        <v>25</v>
      </c>
      <c r="D526" s="3" t="s">
        <v>26</v>
      </c>
      <c r="E526" s="5" t="s">
        <v>49</v>
      </c>
      <c r="F526" s="5" t="s">
        <v>50</v>
      </c>
      <c r="G526" s="6">
        <v>0</v>
      </c>
      <c r="H526" s="6">
        <v>2.5568181818181817</v>
      </c>
      <c r="I526" s="6">
        <v>0</v>
      </c>
      <c r="J526" s="6">
        <f t="shared" si="8"/>
        <v>2.5568181818181817</v>
      </c>
      <c r="K526" s="7">
        <v>0</v>
      </c>
      <c r="L526" s="8">
        <v>0</v>
      </c>
      <c r="M526" s="8">
        <v>2.5568181818181817</v>
      </c>
      <c r="N526" s="8">
        <v>0</v>
      </c>
      <c r="O526" s="8">
        <v>0</v>
      </c>
      <c r="P526" s="3" t="s">
        <v>202</v>
      </c>
      <c r="Q526" s="9" t="s">
        <v>75</v>
      </c>
      <c r="R526" s="4" t="s">
        <v>226</v>
      </c>
      <c r="S526" s="4" t="s">
        <v>225</v>
      </c>
      <c r="T526" s="19">
        <v>34.636474609375</v>
      </c>
      <c r="U526" s="20">
        <v>-120.02178192138672</v>
      </c>
      <c r="V526" s="22"/>
      <c r="W526" s="1">
        <v>108</v>
      </c>
      <c r="X526" s="4" t="s">
        <v>33</v>
      </c>
      <c r="Y526" s="1" t="s">
        <v>34</v>
      </c>
    </row>
    <row r="527" spans="1:25" x14ac:dyDescent="0.25">
      <c r="A527" s="1">
        <v>35264182</v>
      </c>
      <c r="B527" s="21"/>
      <c r="C527" s="2" t="s">
        <v>25</v>
      </c>
      <c r="D527" s="3" t="s">
        <v>26</v>
      </c>
      <c r="E527" s="5" t="s">
        <v>49</v>
      </c>
      <c r="F527" s="5" t="s">
        <v>50</v>
      </c>
      <c r="G527" s="6">
        <v>0</v>
      </c>
      <c r="H527" s="6">
        <v>2.3166666666666669</v>
      </c>
      <c r="I527" s="6">
        <v>0</v>
      </c>
      <c r="J527" s="6">
        <f t="shared" si="8"/>
        <v>2.3166666666666669</v>
      </c>
      <c r="K527" s="7">
        <v>0</v>
      </c>
      <c r="L527" s="8">
        <v>0</v>
      </c>
      <c r="M527" s="8">
        <v>2.3166666666666669</v>
      </c>
      <c r="N527" s="8">
        <v>0</v>
      </c>
      <c r="O527" s="8">
        <v>0</v>
      </c>
      <c r="P527" s="3" t="s">
        <v>202</v>
      </c>
      <c r="Q527" s="9" t="s">
        <v>75</v>
      </c>
      <c r="R527" s="4" t="s">
        <v>226</v>
      </c>
      <c r="S527" s="4" t="s">
        <v>225</v>
      </c>
      <c r="T527" s="19">
        <v>34.627845764160156</v>
      </c>
      <c r="U527" s="20">
        <v>-120.02088928222656</v>
      </c>
      <c r="V527" s="22"/>
      <c r="W527" s="1">
        <v>108</v>
      </c>
      <c r="X527" s="4" t="s">
        <v>33</v>
      </c>
      <c r="Y527" s="1" t="s">
        <v>34</v>
      </c>
    </row>
    <row r="528" spans="1:25" x14ac:dyDescent="0.25">
      <c r="A528" s="1">
        <v>35264183</v>
      </c>
      <c r="B528" s="21"/>
      <c r="C528" s="2" t="s">
        <v>25</v>
      </c>
      <c r="D528" s="3" t="s">
        <v>26</v>
      </c>
      <c r="E528" s="5" t="s">
        <v>49</v>
      </c>
      <c r="F528" s="5" t="s">
        <v>50</v>
      </c>
      <c r="G528" s="6">
        <v>0</v>
      </c>
      <c r="H528" s="6">
        <v>2.4399621212121212</v>
      </c>
      <c r="I528" s="6">
        <v>0</v>
      </c>
      <c r="J528" s="6">
        <f t="shared" si="8"/>
        <v>2.4399621212121212</v>
      </c>
      <c r="K528" s="7">
        <v>0</v>
      </c>
      <c r="L528" s="8">
        <v>0</v>
      </c>
      <c r="M528" s="8">
        <v>2.4399621212121212</v>
      </c>
      <c r="N528" s="8">
        <v>0</v>
      </c>
      <c r="O528" s="8">
        <v>0</v>
      </c>
      <c r="P528" s="3" t="s">
        <v>202</v>
      </c>
      <c r="Q528" s="9" t="s">
        <v>75</v>
      </c>
      <c r="R528" s="4" t="s">
        <v>226</v>
      </c>
      <c r="S528" s="4" t="s">
        <v>225</v>
      </c>
      <c r="T528" s="19">
        <v>34.627311706542969</v>
      </c>
      <c r="U528" s="20">
        <v>-120.02093505859375</v>
      </c>
      <c r="V528" s="22"/>
      <c r="W528" s="1">
        <v>108</v>
      </c>
      <c r="X528" s="4" t="s">
        <v>33</v>
      </c>
      <c r="Y528" s="1" t="s">
        <v>34</v>
      </c>
    </row>
    <row r="529" spans="1:25" x14ac:dyDescent="0.25">
      <c r="A529" s="1">
        <v>35264184</v>
      </c>
      <c r="B529" s="21"/>
      <c r="C529" s="2" t="s">
        <v>25</v>
      </c>
      <c r="D529" s="3" t="s">
        <v>26</v>
      </c>
      <c r="E529" s="5" t="s">
        <v>54</v>
      </c>
      <c r="F529" s="5" t="s">
        <v>55</v>
      </c>
      <c r="G529" s="6">
        <v>0</v>
      </c>
      <c r="H529" s="6">
        <v>2.1</v>
      </c>
      <c r="I529" s="6">
        <v>0</v>
      </c>
      <c r="J529" s="6">
        <f t="shared" si="8"/>
        <v>2.1</v>
      </c>
      <c r="K529" s="7">
        <v>0</v>
      </c>
      <c r="L529" s="8">
        <v>0</v>
      </c>
      <c r="M529" s="8">
        <v>2.1</v>
      </c>
      <c r="N529" s="8">
        <v>0</v>
      </c>
      <c r="O529" s="8">
        <v>0</v>
      </c>
      <c r="P529" s="3" t="s">
        <v>202</v>
      </c>
      <c r="Q529" s="9" t="s">
        <v>75</v>
      </c>
      <c r="R529" s="4" t="s">
        <v>226</v>
      </c>
      <c r="S529" s="4" t="s">
        <v>225</v>
      </c>
      <c r="T529" s="19">
        <v>34.5985107421875</v>
      </c>
      <c r="U529" s="20">
        <v>-120.02970123291016</v>
      </c>
      <c r="V529" s="22"/>
      <c r="W529" s="1">
        <v>108</v>
      </c>
      <c r="X529" s="4" t="s">
        <v>33</v>
      </c>
      <c r="Y529" s="1" t="s">
        <v>34</v>
      </c>
    </row>
    <row r="530" spans="1:25" x14ac:dyDescent="0.25">
      <c r="A530" s="1">
        <v>35264185</v>
      </c>
      <c r="B530" s="21"/>
      <c r="C530" s="2" t="s">
        <v>25</v>
      </c>
      <c r="D530" s="3" t="s">
        <v>26</v>
      </c>
      <c r="E530" s="5" t="s">
        <v>49</v>
      </c>
      <c r="F530" s="5" t="s">
        <v>50</v>
      </c>
      <c r="G530" s="6">
        <v>0</v>
      </c>
      <c r="H530" s="6">
        <v>1.52</v>
      </c>
      <c r="I530" s="6">
        <v>0.18</v>
      </c>
      <c r="J530" s="6">
        <f t="shared" si="8"/>
        <v>1.7</v>
      </c>
      <c r="K530" s="7">
        <v>0</v>
      </c>
      <c r="L530" s="8">
        <v>0</v>
      </c>
      <c r="M530" s="8">
        <v>0</v>
      </c>
      <c r="N530" s="8">
        <v>1.7</v>
      </c>
      <c r="O530" s="8">
        <v>0</v>
      </c>
      <c r="P530" s="3" t="s">
        <v>202</v>
      </c>
      <c r="Q530" s="9" t="s">
        <v>75</v>
      </c>
      <c r="R530" s="4" t="s">
        <v>226</v>
      </c>
      <c r="S530" s="4" t="s">
        <v>225</v>
      </c>
      <c r="T530" s="19">
        <v>34.614246368408203</v>
      </c>
      <c r="U530" s="20">
        <v>-119.98775482177734</v>
      </c>
      <c r="V530" s="22"/>
      <c r="W530" s="1">
        <v>153</v>
      </c>
      <c r="X530" s="4" t="s">
        <v>33</v>
      </c>
      <c r="Y530" s="1" t="s">
        <v>53</v>
      </c>
    </row>
    <row r="531" spans="1:25" x14ac:dyDescent="0.25">
      <c r="A531" s="1">
        <v>35264186</v>
      </c>
      <c r="B531" s="21"/>
      <c r="C531" s="2" t="s">
        <v>25</v>
      </c>
      <c r="D531" s="3" t="s">
        <v>26</v>
      </c>
      <c r="E531" s="5" t="s">
        <v>49</v>
      </c>
      <c r="F531" s="5" t="s">
        <v>50</v>
      </c>
      <c r="G531" s="6">
        <v>0</v>
      </c>
      <c r="H531" s="6">
        <v>0</v>
      </c>
      <c r="I531" s="6">
        <v>0.43</v>
      </c>
      <c r="J531" s="6">
        <f t="shared" si="8"/>
        <v>0.43</v>
      </c>
      <c r="K531" s="7">
        <v>0</v>
      </c>
      <c r="L531" s="8">
        <v>0</v>
      </c>
      <c r="M531" s="8">
        <v>0</v>
      </c>
      <c r="N531" s="8">
        <v>0</v>
      </c>
      <c r="O531" s="8">
        <v>0.43</v>
      </c>
      <c r="P531" s="3" t="s">
        <v>202</v>
      </c>
      <c r="Q531" s="9" t="s">
        <v>75</v>
      </c>
      <c r="R531" s="4" t="s">
        <v>226</v>
      </c>
      <c r="S531" s="4" t="s">
        <v>225</v>
      </c>
      <c r="T531" s="19">
        <v>34.611900329589844</v>
      </c>
      <c r="U531" s="20">
        <v>-119.99081420898438</v>
      </c>
      <c r="V531" s="22"/>
      <c r="W531" s="1">
        <v>153</v>
      </c>
      <c r="X531" s="4" t="s">
        <v>33</v>
      </c>
      <c r="Y531" s="1" t="s">
        <v>53</v>
      </c>
    </row>
    <row r="532" spans="1:25" x14ac:dyDescent="0.25">
      <c r="A532" s="1">
        <v>35264187</v>
      </c>
      <c r="B532" s="21"/>
      <c r="C532" s="2" t="s">
        <v>25</v>
      </c>
      <c r="D532" s="3" t="s">
        <v>26</v>
      </c>
      <c r="E532" s="5" t="s">
        <v>49</v>
      </c>
      <c r="F532" s="5" t="s">
        <v>50</v>
      </c>
      <c r="G532" s="6">
        <v>0</v>
      </c>
      <c r="H532" s="6">
        <v>2.0700000000000003</v>
      </c>
      <c r="I532" s="6">
        <v>0</v>
      </c>
      <c r="J532" s="6">
        <f t="shared" si="8"/>
        <v>2.0700000000000003</v>
      </c>
      <c r="K532" s="7">
        <v>0</v>
      </c>
      <c r="L532" s="8">
        <v>0</v>
      </c>
      <c r="M532" s="8">
        <v>0</v>
      </c>
      <c r="N532" s="8">
        <v>2.0700000000000003</v>
      </c>
      <c r="O532" s="8">
        <v>0</v>
      </c>
      <c r="P532" s="3" t="s">
        <v>202</v>
      </c>
      <c r="Q532" s="9" t="s">
        <v>75</v>
      </c>
      <c r="R532" s="4" t="s">
        <v>226</v>
      </c>
      <c r="S532" s="4" t="s">
        <v>225</v>
      </c>
      <c r="T532" s="19">
        <v>34.611248016357422</v>
      </c>
      <c r="U532" s="20">
        <v>-119.97859191894531</v>
      </c>
      <c r="V532" s="22"/>
      <c r="W532" s="1">
        <v>153</v>
      </c>
      <c r="X532" s="4" t="s">
        <v>33</v>
      </c>
      <c r="Y532" s="1" t="s">
        <v>53</v>
      </c>
    </row>
    <row r="533" spans="1:25" x14ac:dyDescent="0.25">
      <c r="A533" s="1">
        <v>35264188</v>
      </c>
      <c r="B533" s="21"/>
      <c r="C533" s="2" t="s">
        <v>25</v>
      </c>
      <c r="D533" s="3" t="s">
        <v>26</v>
      </c>
      <c r="E533" s="5" t="s">
        <v>49</v>
      </c>
      <c r="F533" s="5" t="s">
        <v>50</v>
      </c>
      <c r="G533" s="6">
        <v>0</v>
      </c>
      <c r="H533" s="6">
        <v>1.1399621212121211</v>
      </c>
      <c r="I533" s="6">
        <v>0</v>
      </c>
      <c r="J533" s="6">
        <f t="shared" si="8"/>
        <v>1.1399621212121211</v>
      </c>
      <c r="K533" s="7">
        <v>0</v>
      </c>
      <c r="L533" s="8">
        <v>0</v>
      </c>
      <c r="M533" s="8">
        <v>0</v>
      </c>
      <c r="N533" s="8">
        <v>1.1399621212121211</v>
      </c>
      <c r="O533" s="8">
        <v>0</v>
      </c>
      <c r="P533" s="3" t="s">
        <v>202</v>
      </c>
      <c r="Q533" s="9" t="s">
        <v>75</v>
      </c>
      <c r="R533" s="4" t="s">
        <v>226</v>
      </c>
      <c r="S533" s="4" t="s">
        <v>225</v>
      </c>
      <c r="T533" s="19">
        <v>34.606510162353516</v>
      </c>
      <c r="U533" s="20">
        <v>-119.95085144042969</v>
      </c>
      <c r="V533" s="22"/>
      <c r="W533" s="1">
        <v>153</v>
      </c>
      <c r="X533" s="4" t="s">
        <v>33</v>
      </c>
      <c r="Y533" s="1" t="s">
        <v>53</v>
      </c>
    </row>
    <row r="534" spans="1:25" x14ac:dyDescent="0.25">
      <c r="A534" s="1">
        <v>35264189</v>
      </c>
      <c r="B534" s="21"/>
      <c r="C534" s="2" t="s">
        <v>25</v>
      </c>
      <c r="D534" s="3" t="s">
        <v>26</v>
      </c>
      <c r="E534" s="5" t="s">
        <v>49</v>
      </c>
      <c r="F534" s="5" t="s">
        <v>50</v>
      </c>
      <c r="G534" s="6">
        <v>0</v>
      </c>
      <c r="H534" s="6">
        <v>2.66</v>
      </c>
      <c r="I534" s="6">
        <v>0</v>
      </c>
      <c r="J534" s="6">
        <f t="shared" si="8"/>
        <v>2.66</v>
      </c>
      <c r="K534" s="7">
        <v>0</v>
      </c>
      <c r="L534" s="8">
        <v>0</v>
      </c>
      <c r="M534" s="8">
        <v>0</v>
      </c>
      <c r="N534" s="8">
        <v>2.66</v>
      </c>
      <c r="O534" s="8">
        <v>0</v>
      </c>
      <c r="P534" s="3" t="s">
        <v>202</v>
      </c>
      <c r="Q534" s="9" t="s">
        <v>75</v>
      </c>
      <c r="R534" s="4" t="s">
        <v>226</v>
      </c>
      <c r="S534" s="4" t="s">
        <v>225</v>
      </c>
      <c r="T534" s="19">
        <v>34.637737274169922</v>
      </c>
      <c r="U534" s="20">
        <v>-119.97133636474609</v>
      </c>
      <c r="V534" s="22"/>
      <c r="W534" s="1">
        <v>153</v>
      </c>
      <c r="X534" s="4" t="s">
        <v>33</v>
      </c>
      <c r="Y534" s="1" t="s">
        <v>53</v>
      </c>
    </row>
    <row r="535" spans="1:25" x14ac:dyDescent="0.25">
      <c r="A535" s="1">
        <v>35264190</v>
      </c>
      <c r="B535" s="21"/>
      <c r="C535" s="2" t="s">
        <v>25</v>
      </c>
      <c r="D535" s="3" t="s">
        <v>26</v>
      </c>
      <c r="E535" s="5" t="s">
        <v>49</v>
      </c>
      <c r="F535" s="5" t="s">
        <v>50</v>
      </c>
      <c r="G535" s="6">
        <v>0</v>
      </c>
      <c r="H535" s="6">
        <v>2.37</v>
      </c>
      <c r="I535" s="6">
        <v>0</v>
      </c>
      <c r="J535" s="6">
        <f t="shared" si="8"/>
        <v>2.37</v>
      </c>
      <c r="K535" s="7">
        <v>0</v>
      </c>
      <c r="L535" s="8">
        <v>0</v>
      </c>
      <c r="M535" s="8">
        <v>0</v>
      </c>
      <c r="N535" s="8">
        <v>2.37</v>
      </c>
      <c r="O535" s="8">
        <v>0</v>
      </c>
      <c r="P535" s="3" t="s">
        <v>202</v>
      </c>
      <c r="Q535" s="9" t="s">
        <v>75</v>
      </c>
      <c r="R535" s="4" t="s">
        <v>226</v>
      </c>
      <c r="S535" s="4" t="s">
        <v>225</v>
      </c>
      <c r="T535" s="19">
        <v>34.645111083984375</v>
      </c>
      <c r="U535" s="20">
        <v>-119.96344757080078</v>
      </c>
      <c r="V535" s="22"/>
      <c r="W535" s="1">
        <v>153</v>
      </c>
      <c r="X535" s="4" t="s">
        <v>33</v>
      </c>
      <c r="Y535" s="1" t="s">
        <v>53</v>
      </c>
    </row>
    <row r="536" spans="1:25" x14ac:dyDescent="0.25">
      <c r="A536" s="1">
        <v>35240222</v>
      </c>
      <c r="B536" s="21"/>
      <c r="C536" s="2" t="s">
        <v>25</v>
      </c>
      <c r="D536" s="3" t="s">
        <v>26</v>
      </c>
      <c r="E536" s="5" t="s">
        <v>49</v>
      </c>
      <c r="F536" s="5" t="s">
        <v>50</v>
      </c>
      <c r="G536" s="6">
        <v>0</v>
      </c>
      <c r="H536" s="6">
        <v>2.1100378787878786</v>
      </c>
      <c r="I536" s="6">
        <v>0</v>
      </c>
      <c r="J536" s="6">
        <f t="shared" si="8"/>
        <v>2.1100378787878786</v>
      </c>
      <c r="K536" s="7">
        <v>0</v>
      </c>
      <c r="L536" s="8">
        <v>0</v>
      </c>
      <c r="M536" s="8">
        <v>0</v>
      </c>
      <c r="N536" s="8">
        <v>2.1100378787878786</v>
      </c>
      <c r="O536" s="8">
        <v>0</v>
      </c>
      <c r="P536" s="3" t="s">
        <v>202</v>
      </c>
      <c r="Q536" s="9" t="s">
        <v>75</v>
      </c>
      <c r="R536" s="4" t="s">
        <v>226</v>
      </c>
      <c r="S536" s="4" t="s">
        <v>225</v>
      </c>
      <c r="T536" s="19">
        <v>34.611118316650391</v>
      </c>
      <c r="U536" s="20">
        <v>-120.02031707763672</v>
      </c>
      <c r="V536" s="22"/>
      <c r="W536" s="1">
        <v>153</v>
      </c>
      <c r="X536" s="4" t="s">
        <v>33</v>
      </c>
      <c r="Y536" s="1" t="s">
        <v>53</v>
      </c>
    </row>
    <row r="537" spans="1:25" x14ac:dyDescent="0.25">
      <c r="A537" s="1">
        <v>35240223</v>
      </c>
      <c r="B537" s="21"/>
      <c r="C537" s="2" t="s">
        <v>25</v>
      </c>
      <c r="D537" s="3" t="s">
        <v>26</v>
      </c>
      <c r="E537" s="5" t="s">
        <v>49</v>
      </c>
      <c r="F537" s="5" t="s">
        <v>50</v>
      </c>
      <c r="G537" s="6">
        <v>0</v>
      </c>
      <c r="H537" s="6">
        <v>2.61</v>
      </c>
      <c r="I537" s="6">
        <v>0</v>
      </c>
      <c r="J537" s="6">
        <f t="shared" si="8"/>
        <v>2.61</v>
      </c>
      <c r="K537" s="7">
        <v>0</v>
      </c>
      <c r="L537" s="8">
        <v>0</v>
      </c>
      <c r="M537" s="8">
        <v>0</v>
      </c>
      <c r="N537" s="8">
        <v>2.61</v>
      </c>
      <c r="O537" s="8">
        <v>0</v>
      </c>
      <c r="P537" s="3" t="s">
        <v>202</v>
      </c>
      <c r="Q537" s="9" t="s">
        <v>75</v>
      </c>
      <c r="R537" s="4" t="s">
        <v>226</v>
      </c>
      <c r="S537" s="4" t="s">
        <v>225</v>
      </c>
      <c r="T537" s="19">
        <v>34.611118316650391</v>
      </c>
      <c r="U537" s="20">
        <v>-120.02031707763672</v>
      </c>
      <c r="V537" s="22"/>
      <c r="W537" s="1">
        <v>153</v>
      </c>
      <c r="X537" s="4" t="s">
        <v>33</v>
      </c>
      <c r="Y537" s="1" t="s">
        <v>53</v>
      </c>
    </row>
    <row r="538" spans="1:25" x14ac:dyDescent="0.25">
      <c r="A538" s="1">
        <v>35242423</v>
      </c>
      <c r="B538" s="21"/>
      <c r="C538" s="2" t="s">
        <v>48</v>
      </c>
      <c r="D538" s="3" t="s">
        <v>26</v>
      </c>
      <c r="E538" s="5" t="s">
        <v>72</v>
      </c>
      <c r="F538" s="5" t="s">
        <v>73</v>
      </c>
      <c r="G538" s="6">
        <v>0.88958333333333328</v>
      </c>
      <c r="H538" s="6">
        <v>0</v>
      </c>
      <c r="I538" s="6">
        <v>0</v>
      </c>
      <c r="J538" s="6">
        <f t="shared" si="8"/>
        <v>0.88958333333333328</v>
      </c>
      <c r="K538" s="7">
        <v>0</v>
      </c>
      <c r="L538" s="8">
        <v>0</v>
      </c>
      <c r="M538" s="8">
        <v>0.88958333333333328</v>
      </c>
      <c r="N538" s="8">
        <v>0</v>
      </c>
      <c r="O538" s="8">
        <v>0</v>
      </c>
      <c r="P538" s="3" t="s">
        <v>29</v>
      </c>
      <c r="Q538" s="9" t="s">
        <v>30</v>
      </c>
      <c r="R538" s="4" t="s">
        <v>60</v>
      </c>
      <c r="S538" s="4" t="s">
        <v>61</v>
      </c>
      <c r="T538" s="19">
        <v>39.644355773925781</v>
      </c>
      <c r="U538" s="20">
        <v>-121.43137359619141</v>
      </c>
      <c r="V538" s="22"/>
      <c r="W538" s="1">
        <v>1288</v>
      </c>
      <c r="X538" s="4" t="s">
        <v>52</v>
      </c>
      <c r="Y538" s="1" t="s">
        <v>41</v>
      </c>
    </row>
    <row r="539" spans="1:25" x14ac:dyDescent="0.25">
      <c r="A539" s="1">
        <v>35226852</v>
      </c>
      <c r="B539" s="21"/>
      <c r="C539" s="2" t="s">
        <v>25</v>
      </c>
      <c r="D539" s="3" t="s">
        <v>26</v>
      </c>
      <c r="E539" s="5" t="s">
        <v>54</v>
      </c>
      <c r="F539" s="5" t="s">
        <v>55</v>
      </c>
      <c r="G539" s="6">
        <v>0</v>
      </c>
      <c r="H539" s="6">
        <v>2.3717803030303028</v>
      </c>
      <c r="I539" s="6">
        <v>0</v>
      </c>
      <c r="J539" s="6">
        <f t="shared" si="8"/>
        <v>2.3717803030303028</v>
      </c>
      <c r="K539" s="7">
        <v>0</v>
      </c>
      <c r="L539" s="8">
        <v>0</v>
      </c>
      <c r="M539" s="8">
        <v>0</v>
      </c>
      <c r="N539" s="8">
        <v>2.3717803030303028</v>
      </c>
      <c r="O539" s="8">
        <v>0</v>
      </c>
      <c r="P539" s="3" t="s">
        <v>37</v>
      </c>
      <c r="Q539" s="9" t="s">
        <v>30</v>
      </c>
      <c r="R539" s="4" t="s">
        <v>178</v>
      </c>
      <c r="S539" s="4" t="s">
        <v>124</v>
      </c>
      <c r="T539" s="19">
        <v>38.71380615234375</v>
      </c>
      <c r="U539" s="20">
        <v>-120.93937683105469</v>
      </c>
      <c r="V539" s="22"/>
      <c r="W539" s="1">
        <v>159</v>
      </c>
      <c r="X539" s="4" t="s">
        <v>104</v>
      </c>
      <c r="Y539" s="1" t="s">
        <v>41</v>
      </c>
    </row>
    <row r="540" spans="1:25" x14ac:dyDescent="0.25">
      <c r="A540" s="1">
        <v>35226853</v>
      </c>
      <c r="B540" s="21"/>
      <c r="C540" s="2" t="s">
        <v>25</v>
      </c>
      <c r="D540" s="3" t="s">
        <v>26</v>
      </c>
      <c r="E540" s="5" t="s">
        <v>72</v>
      </c>
      <c r="F540" s="5" t="s">
        <v>73</v>
      </c>
      <c r="G540" s="6">
        <v>0</v>
      </c>
      <c r="H540" s="6">
        <v>1.9174242424242425</v>
      </c>
      <c r="I540" s="6">
        <v>0</v>
      </c>
      <c r="J540" s="6">
        <f t="shared" si="8"/>
        <v>1.9174242424242425</v>
      </c>
      <c r="K540" s="7">
        <v>0</v>
      </c>
      <c r="L540" s="8">
        <v>0</v>
      </c>
      <c r="M540" s="8">
        <v>1.9174242424242425</v>
      </c>
      <c r="N540" s="8">
        <v>0</v>
      </c>
      <c r="O540" s="8">
        <v>0</v>
      </c>
      <c r="P540" s="3" t="s">
        <v>37</v>
      </c>
      <c r="Q540" s="9" t="s">
        <v>30</v>
      </c>
      <c r="R540" s="4" t="s">
        <v>178</v>
      </c>
      <c r="S540" s="4" t="s">
        <v>124</v>
      </c>
      <c r="T540" s="19">
        <v>38.71380615234375</v>
      </c>
      <c r="U540" s="20">
        <v>-120.93937683105469</v>
      </c>
      <c r="V540" s="22"/>
      <c r="W540" s="1">
        <v>159</v>
      </c>
      <c r="X540" s="4" t="s">
        <v>104</v>
      </c>
      <c r="Y540" s="1" t="s">
        <v>41</v>
      </c>
    </row>
    <row r="541" spans="1:25" x14ac:dyDescent="0.25">
      <c r="A541" s="1">
        <v>35226854</v>
      </c>
      <c r="B541" s="21"/>
      <c r="C541" s="2" t="s">
        <v>25</v>
      </c>
      <c r="D541" s="3" t="s">
        <v>26</v>
      </c>
      <c r="E541" s="5" t="s">
        <v>72</v>
      </c>
      <c r="F541" s="5" t="s">
        <v>73</v>
      </c>
      <c r="G541" s="6">
        <v>0</v>
      </c>
      <c r="H541" s="6">
        <v>2.0075757575757578</v>
      </c>
      <c r="I541" s="6">
        <v>0.36363636363636365</v>
      </c>
      <c r="J541" s="6">
        <f t="shared" si="8"/>
        <v>2.3712121212121215</v>
      </c>
      <c r="K541" s="7">
        <v>0</v>
      </c>
      <c r="L541" s="8">
        <v>0</v>
      </c>
      <c r="M541" s="8">
        <v>2.3712121212121211</v>
      </c>
      <c r="N541" s="8">
        <v>0</v>
      </c>
      <c r="O541" s="8">
        <v>0</v>
      </c>
      <c r="P541" s="3" t="s">
        <v>37</v>
      </c>
      <c r="Q541" s="9" t="s">
        <v>30</v>
      </c>
      <c r="R541" s="4" t="s">
        <v>178</v>
      </c>
      <c r="S541" s="4" t="s">
        <v>124</v>
      </c>
      <c r="T541" s="19">
        <v>38.71380615234375</v>
      </c>
      <c r="U541" s="20">
        <v>-120.93937683105469</v>
      </c>
      <c r="V541" s="22"/>
      <c r="W541" s="1">
        <v>159</v>
      </c>
      <c r="X541" s="4" t="s">
        <v>104</v>
      </c>
      <c r="Y541" s="1" t="s">
        <v>41</v>
      </c>
    </row>
    <row r="542" spans="1:25" x14ac:dyDescent="0.25">
      <c r="A542" s="1">
        <v>35226856</v>
      </c>
      <c r="B542" s="21"/>
      <c r="C542" s="2" t="s">
        <v>25</v>
      </c>
      <c r="D542" s="3" t="s">
        <v>26</v>
      </c>
      <c r="E542" s="5" t="s">
        <v>72</v>
      </c>
      <c r="F542" s="5" t="s">
        <v>73</v>
      </c>
      <c r="G542" s="6">
        <v>0</v>
      </c>
      <c r="H542" s="6">
        <v>1.09375</v>
      </c>
      <c r="I542" s="6">
        <v>0</v>
      </c>
      <c r="J542" s="6">
        <f t="shared" si="8"/>
        <v>1.09375</v>
      </c>
      <c r="K542" s="7">
        <v>0</v>
      </c>
      <c r="L542" s="8">
        <v>0</v>
      </c>
      <c r="M542" s="8">
        <v>1.09375</v>
      </c>
      <c r="N542" s="8">
        <v>0</v>
      </c>
      <c r="O542" s="8">
        <v>0</v>
      </c>
      <c r="P542" s="3" t="s">
        <v>37</v>
      </c>
      <c r="Q542" s="9" t="s">
        <v>30</v>
      </c>
      <c r="R542" s="4" t="s">
        <v>178</v>
      </c>
      <c r="S542" s="4" t="s">
        <v>124</v>
      </c>
      <c r="T542" s="19">
        <v>38.71380615234375</v>
      </c>
      <c r="U542" s="20">
        <v>-120.93937683105469</v>
      </c>
      <c r="V542" s="22"/>
      <c r="W542" s="1">
        <v>159</v>
      </c>
      <c r="X542" s="4" t="s">
        <v>104</v>
      </c>
      <c r="Y542" s="1" t="s">
        <v>41</v>
      </c>
    </row>
    <row r="543" spans="1:25" x14ac:dyDescent="0.25">
      <c r="A543" s="1">
        <v>35226846</v>
      </c>
      <c r="B543" s="21"/>
      <c r="C543" s="2" t="s">
        <v>25</v>
      </c>
      <c r="D543" s="3" t="s">
        <v>26</v>
      </c>
      <c r="E543" s="5" t="s">
        <v>72</v>
      </c>
      <c r="F543" s="5" t="s">
        <v>73</v>
      </c>
      <c r="G543" s="6">
        <v>0</v>
      </c>
      <c r="H543" s="6">
        <v>1.4795454545454545</v>
      </c>
      <c r="I543" s="6">
        <v>0</v>
      </c>
      <c r="J543" s="6">
        <f t="shared" si="8"/>
        <v>1.4795454545454545</v>
      </c>
      <c r="K543" s="7">
        <v>0</v>
      </c>
      <c r="L543" s="8">
        <v>0</v>
      </c>
      <c r="M543" s="8">
        <v>1.4795454545454545</v>
      </c>
      <c r="N543" s="8">
        <v>0</v>
      </c>
      <c r="O543" s="8">
        <v>0</v>
      </c>
      <c r="P543" s="3" t="s">
        <v>37</v>
      </c>
      <c r="Q543" s="9" t="s">
        <v>30</v>
      </c>
      <c r="R543" s="4" t="s">
        <v>178</v>
      </c>
      <c r="S543" s="4" t="s">
        <v>124</v>
      </c>
      <c r="T543" s="19">
        <v>38.71380615234375</v>
      </c>
      <c r="U543" s="20">
        <v>-120.93937683105469</v>
      </c>
      <c r="V543" s="22"/>
      <c r="W543" s="1">
        <v>227</v>
      </c>
      <c r="X543" s="4" t="s">
        <v>104</v>
      </c>
      <c r="Y543" s="1" t="s">
        <v>41</v>
      </c>
    </row>
    <row r="544" spans="1:25" x14ac:dyDescent="0.25">
      <c r="A544" s="1">
        <v>35226847</v>
      </c>
      <c r="B544" s="21"/>
      <c r="C544" s="2" t="s">
        <v>25</v>
      </c>
      <c r="D544" s="3" t="s">
        <v>26</v>
      </c>
      <c r="E544" s="5" t="s">
        <v>72</v>
      </c>
      <c r="F544" s="5" t="s">
        <v>73</v>
      </c>
      <c r="G544" s="6">
        <v>0</v>
      </c>
      <c r="H544" s="6">
        <v>1.2939393939393939</v>
      </c>
      <c r="I544" s="6">
        <v>0.22462121212121211</v>
      </c>
      <c r="J544" s="6">
        <f t="shared" si="8"/>
        <v>1.5185606060606061</v>
      </c>
      <c r="K544" s="7">
        <v>0</v>
      </c>
      <c r="L544" s="8">
        <v>0</v>
      </c>
      <c r="M544" s="8">
        <v>1.5185606060606061</v>
      </c>
      <c r="N544" s="8">
        <v>0</v>
      </c>
      <c r="O544" s="8">
        <v>0</v>
      </c>
      <c r="P544" s="3" t="s">
        <v>37</v>
      </c>
      <c r="Q544" s="9" t="s">
        <v>30</v>
      </c>
      <c r="R544" s="4" t="s">
        <v>178</v>
      </c>
      <c r="S544" s="4" t="s">
        <v>124</v>
      </c>
      <c r="T544" s="19">
        <v>38.71380615234375</v>
      </c>
      <c r="U544" s="20">
        <v>-120.93937683105469</v>
      </c>
      <c r="V544" s="22"/>
      <c r="W544" s="1">
        <v>227</v>
      </c>
      <c r="X544" s="4" t="s">
        <v>104</v>
      </c>
      <c r="Y544" s="1" t="s">
        <v>41</v>
      </c>
    </row>
    <row r="545" spans="1:25" x14ac:dyDescent="0.25">
      <c r="A545" s="1">
        <v>35226848</v>
      </c>
      <c r="B545" s="21"/>
      <c r="C545" s="2" t="s">
        <v>25</v>
      </c>
      <c r="D545" s="3" t="s">
        <v>26</v>
      </c>
      <c r="E545" s="5" t="s">
        <v>91</v>
      </c>
      <c r="F545" s="5" t="s">
        <v>92</v>
      </c>
      <c r="G545" s="6">
        <v>0</v>
      </c>
      <c r="H545" s="6">
        <v>2.834090909090909</v>
      </c>
      <c r="I545" s="6">
        <v>0</v>
      </c>
      <c r="J545" s="6">
        <f t="shared" si="8"/>
        <v>2.834090909090909</v>
      </c>
      <c r="K545" s="7">
        <v>0</v>
      </c>
      <c r="L545" s="8">
        <v>0</v>
      </c>
      <c r="M545" s="8">
        <v>2.834090909090909</v>
      </c>
      <c r="N545" s="8">
        <v>0</v>
      </c>
      <c r="O545" s="8">
        <v>0</v>
      </c>
      <c r="P545" s="3" t="s">
        <v>37</v>
      </c>
      <c r="Q545" s="9" t="s">
        <v>30</v>
      </c>
      <c r="R545" s="4" t="s">
        <v>178</v>
      </c>
      <c r="S545" s="4" t="s">
        <v>124</v>
      </c>
      <c r="T545" s="19">
        <v>38.71380615234375</v>
      </c>
      <c r="U545" s="20">
        <v>-120.93937683105469</v>
      </c>
      <c r="V545" s="22"/>
      <c r="W545" s="1">
        <v>227</v>
      </c>
      <c r="X545" s="4" t="s">
        <v>104</v>
      </c>
      <c r="Y545" s="1" t="s">
        <v>41</v>
      </c>
    </row>
    <row r="546" spans="1:25" x14ac:dyDescent="0.25">
      <c r="A546" s="1">
        <v>35242427</v>
      </c>
      <c r="B546" s="21"/>
      <c r="C546" s="2" t="s">
        <v>48</v>
      </c>
      <c r="D546" s="3" t="s">
        <v>26</v>
      </c>
      <c r="E546" s="5" t="s">
        <v>91</v>
      </c>
      <c r="F546" s="5" t="s">
        <v>92</v>
      </c>
      <c r="G546" s="6">
        <v>0.87784090909090906</v>
      </c>
      <c r="H546" s="6">
        <v>0</v>
      </c>
      <c r="I546" s="6">
        <v>0</v>
      </c>
      <c r="J546" s="6">
        <f t="shared" si="8"/>
        <v>0.87784090909090906</v>
      </c>
      <c r="K546" s="7">
        <v>0</v>
      </c>
      <c r="L546" s="8">
        <v>0</v>
      </c>
      <c r="M546" s="8">
        <v>0.87784090909090906</v>
      </c>
      <c r="N546" s="8">
        <v>0</v>
      </c>
      <c r="O546" s="8">
        <v>0</v>
      </c>
      <c r="P546" s="3" t="s">
        <v>29</v>
      </c>
      <c r="Q546" s="9" t="s">
        <v>30</v>
      </c>
      <c r="R546" s="4" t="s">
        <v>60</v>
      </c>
      <c r="S546" s="4" t="s">
        <v>61</v>
      </c>
      <c r="T546" s="19">
        <v>39.644355773925781</v>
      </c>
      <c r="U546" s="20">
        <v>-121.43137359619141</v>
      </c>
      <c r="V546" s="22"/>
      <c r="W546" s="1">
        <v>1288</v>
      </c>
      <c r="X546" s="4" t="s">
        <v>52</v>
      </c>
      <c r="Y546" s="1" t="s">
        <v>41</v>
      </c>
    </row>
    <row r="547" spans="1:25" x14ac:dyDescent="0.25">
      <c r="A547" s="1">
        <v>35226850</v>
      </c>
      <c r="B547" s="21"/>
      <c r="C547" s="2" t="s">
        <v>25</v>
      </c>
      <c r="D547" s="3" t="s">
        <v>26</v>
      </c>
      <c r="E547" s="5" t="s">
        <v>72</v>
      </c>
      <c r="F547" s="5" t="s">
        <v>73</v>
      </c>
      <c r="G547" s="6">
        <v>0</v>
      </c>
      <c r="H547" s="6">
        <v>1.4674242424242425</v>
      </c>
      <c r="I547" s="6">
        <v>0</v>
      </c>
      <c r="J547" s="6">
        <f t="shared" si="8"/>
        <v>1.4674242424242425</v>
      </c>
      <c r="K547" s="7">
        <v>0</v>
      </c>
      <c r="L547" s="8">
        <v>0.18541666666666667</v>
      </c>
      <c r="M547" s="8">
        <v>1.2820075757575757</v>
      </c>
      <c r="N547" s="8">
        <v>0</v>
      </c>
      <c r="O547" s="8">
        <v>0</v>
      </c>
      <c r="P547" s="3" t="s">
        <v>37</v>
      </c>
      <c r="Q547" s="9" t="s">
        <v>30</v>
      </c>
      <c r="R547" s="4" t="s">
        <v>178</v>
      </c>
      <c r="S547" s="4" t="s">
        <v>124</v>
      </c>
      <c r="T547" s="19">
        <v>38.71380615234375</v>
      </c>
      <c r="U547" s="20">
        <v>-120.93937683105469</v>
      </c>
      <c r="V547" s="22"/>
      <c r="W547" s="1">
        <v>227</v>
      </c>
      <c r="X547" s="4" t="s">
        <v>104</v>
      </c>
      <c r="Y547" s="1" t="s">
        <v>41</v>
      </c>
    </row>
    <row r="548" spans="1:25" x14ac:dyDescent="0.25">
      <c r="A548" s="1">
        <v>35226851</v>
      </c>
      <c r="B548" s="21"/>
      <c r="C548" s="2" t="s">
        <v>25</v>
      </c>
      <c r="D548" s="3" t="s">
        <v>26</v>
      </c>
      <c r="E548" s="5" t="s">
        <v>72</v>
      </c>
      <c r="F548" s="5" t="s">
        <v>73</v>
      </c>
      <c r="G548" s="6">
        <v>0</v>
      </c>
      <c r="H548" s="6">
        <v>2.115719696969697</v>
      </c>
      <c r="I548" s="6">
        <v>0</v>
      </c>
      <c r="J548" s="6">
        <f t="shared" si="8"/>
        <v>2.115719696969697</v>
      </c>
      <c r="K548" s="7">
        <v>0</v>
      </c>
      <c r="L548" s="8">
        <v>0</v>
      </c>
      <c r="M548" s="8">
        <v>2.115719696969697</v>
      </c>
      <c r="N548" s="8">
        <v>0</v>
      </c>
      <c r="O548" s="8">
        <v>0</v>
      </c>
      <c r="P548" s="3" t="s">
        <v>37</v>
      </c>
      <c r="Q548" s="9" t="s">
        <v>30</v>
      </c>
      <c r="R548" s="4" t="s">
        <v>178</v>
      </c>
      <c r="S548" s="4" t="s">
        <v>124</v>
      </c>
      <c r="T548" s="19">
        <v>38.71380615234375</v>
      </c>
      <c r="U548" s="20">
        <v>-120.93937683105469</v>
      </c>
      <c r="V548" s="22"/>
      <c r="W548" s="1">
        <v>227</v>
      </c>
      <c r="X548" s="4" t="s">
        <v>104</v>
      </c>
      <c r="Y548" s="1" t="s">
        <v>41</v>
      </c>
    </row>
    <row r="549" spans="1:25" x14ac:dyDescent="0.25">
      <c r="A549" s="1">
        <v>35231607</v>
      </c>
      <c r="B549" s="21"/>
      <c r="C549" s="2" t="s">
        <v>25</v>
      </c>
      <c r="D549" s="3" t="s">
        <v>26</v>
      </c>
      <c r="E549" s="5" t="s">
        <v>72</v>
      </c>
      <c r="F549" s="5" t="s">
        <v>73</v>
      </c>
      <c r="G549" s="6">
        <v>0</v>
      </c>
      <c r="H549" s="6">
        <v>1.4092803030303029</v>
      </c>
      <c r="I549" s="6">
        <v>0</v>
      </c>
      <c r="J549" s="6">
        <f t="shared" si="8"/>
        <v>1.4092803030303029</v>
      </c>
      <c r="K549" s="7">
        <v>0</v>
      </c>
      <c r="L549" s="8">
        <v>0</v>
      </c>
      <c r="M549" s="8">
        <v>1.4092803030303029</v>
      </c>
      <c r="N549" s="8">
        <v>0</v>
      </c>
      <c r="O549" s="8">
        <v>0</v>
      </c>
      <c r="P549" s="3" t="s">
        <v>37</v>
      </c>
      <c r="Q549" s="9" t="s">
        <v>30</v>
      </c>
      <c r="R549" s="4" t="s">
        <v>178</v>
      </c>
      <c r="S549" s="4" t="s">
        <v>124</v>
      </c>
      <c r="T549" s="19">
        <v>38.71380615234375</v>
      </c>
      <c r="U549" s="20">
        <v>-120.93937683105469</v>
      </c>
      <c r="V549" s="22"/>
      <c r="W549" s="1">
        <v>227</v>
      </c>
      <c r="X549" s="4" t="s">
        <v>104</v>
      </c>
      <c r="Y549" s="1" t="s">
        <v>41</v>
      </c>
    </row>
    <row r="550" spans="1:25" x14ac:dyDescent="0.25">
      <c r="A550" s="1">
        <v>35231608</v>
      </c>
      <c r="B550" s="21"/>
      <c r="C550" s="2" t="s">
        <v>25</v>
      </c>
      <c r="D550" s="3" t="s">
        <v>26</v>
      </c>
      <c r="E550" s="5" t="s">
        <v>54</v>
      </c>
      <c r="F550" s="5" t="s">
        <v>55</v>
      </c>
      <c r="G550" s="6">
        <v>0</v>
      </c>
      <c r="H550" s="6">
        <v>0.37121212121212122</v>
      </c>
      <c r="I550" s="6">
        <v>0</v>
      </c>
      <c r="J550" s="6">
        <f t="shared" si="8"/>
        <v>0.37121212121212122</v>
      </c>
      <c r="K550" s="7">
        <v>0</v>
      </c>
      <c r="L550" s="8">
        <v>0</v>
      </c>
      <c r="M550" s="8">
        <v>0</v>
      </c>
      <c r="N550" s="8">
        <v>0.37121212121212122</v>
      </c>
      <c r="O550" s="8">
        <v>0</v>
      </c>
      <c r="P550" s="3" t="s">
        <v>37</v>
      </c>
      <c r="Q550" s="9" t="s">
        <v>30</v>
      </c>
      <c r="R550" s="4" t="s">
        <v>178</v>
      </c>
      <c r="S550" s="4" t="s">
        <v>124</v>
      </c>
      <c r="T550" s="19">
        <v>38.71380615234375</v>
      </c>
      <c r="U550" s="20">
        <v>-120.93937683105469</v>
      </c>
      <c r="V550" s="22"/>
      <c r="W550" s="1">
        <v>227</v>
      </c>
      <c r="X550" s="4" t="s">
        <v>104</v>
      </c>
      <c r="Y550" s="1" t="s">
        <v>41</v>
      </c>
    </row>
    <row r="551" spans="1:25" x14ac:dyDescent="0.25">
      <c r="A551" s="1">
        <v>35231609</v>
      </c>
      <c r="B551" s="21"/>
      <c r="C551" s="2" t="s">
        <v>25</v>
      </c>
      <c r="D551" s="3" t="s">
        <v>26</v>
      </c>
      <c r="E551" s="5" t="s">
        <v>72</v>
      </c>
      <c r="F551" s="5" t="s">
        <v>73</v>
      </c>
      <c r="G551" s="6">
        <v>0</v>
      </c>
      <c r="H551" s="6">
        <v>1.7477272727272728</v>
      </c>
      <c r="I551" s="6">
        <v>0.15757575757575756</v>
      </c>
      <c r="J551" s="6">
        <f t="shared" si="8"/>
        <v>1.9053030303030303</v>
      </c>
      <c r="K551" s="7">
        <v>0</v>
      </c>
      <c r="L551" s="8">
        <v>0</v>
      </c>
      <c r="M551" s="8">
        <v>1.9053030303030303</v>
      </c>
      <c r="N551" s="8">
        <v>0</v>
      </c>
      <c r="O551" s="8">
        <v>0</v>
      </c>
      <c r="P551" s="3" t="s">
        <v>37</v>
      </c>
      <c r="Q551" s="9" t="s">
        <v>30</v>
      </c>
      <c r="R551" s="4" t="s">
        <v>178</v>
      </c>
      <c r="S551" s="4" t="s">
        <v>124</v>
      </c>
      <c r="T551" s="19">
        <v>38.71380615234375</v>
      </c>
      <c r="U551" s="20">
        <v>-120.93937683105469</v>
      </c>
      <c r="V551" s="22"/>
      <c r="W551" s="1">
        <v>227</v>
      </c>
      <c r="X551" s="4" t="s">
        <v>104</v>
      </c>
      <c r="Y551" s="1" t="s">
        <v>41</v>
      </c>
    </row>
    <row r="552" spans="1:25" x14ac:dyDescent="0.25">
      <c r="A552" s="1">
        <v>35232280</v>
      </c>
      <c r="B552" s="21"/>
      <c r="C552" s="2" t="s">
        <v>25</v>
      </c>
      <c r="D552" s="3" t="s">
        <v>26</v>
      </c>
      <c r="E552" s="5" t="s">
        <v>80</v>
      </c>
      <c r="F552" s="5" t="s">
        <v>59</v>
      </c>
      <c r="G552" s="6">
        <v>0</v>
      </c>
      <c r="H552" s="6">
        <v>0.61268939393939392</v>
      </c>
      <c r="I552" s="6">
        <v>0</v>
      </c>
      <c r="J552" s="6">
        <f t="shared" si="8"/>
        <v>0.61268939393939392</v>
      </c>
      <c r="K552" s="7">
        <v>0</v>
      </c>
      <c r="L552" s="8">
        <v>0.61268939393939392</v>
      </c>
      <c r="M552" s="8">
        <v>0</v>
      </c>
      <c r="N552" s="8">
        <v>0</v>
      </c>
      <c r="O552" s="8">
        <v>0</v>
      </c>
      <c r="P552" s="3" t="s">
        <v>37</v>
      </c>
      <c r="Q552" s="9" t="s">
        <v>30</v>
      </c>
      <c r="R552" s="4" t="s">
        <v>178</v>
      </c>
      <c r="S552" s="4" t="s">
        <v>124</v>
      </c>
      <c r="T552" s="19">
        <v>38.71380615234375</v>
      </c>
      <c r="U552" s="20">
        <v>-120.93937683105469</v>
      </c>
      <c r="V552" s="22"/>
      <c r="W552" s="1">
        <v>227</v>
      </c>
      <c r="X552" s="4" t="s">
        <v>104</v>
      </c>
      <c r="Y552" s="1" t="s">
        <v>41</v>
      </c>
    </row>
    <row r="553" spans="1:25" x14ac:dyDescent="0.25">
      <c r="A553" s="1">
        <v>35270706</v>
      </c>
      <c r="B553" s="21"/>
      <c r="C553" s="2" t="s">
        <v>48</v>
      </c>
      <c r="D553" s="3" t="s">
        <v>26</v>
      </c>
      <c r="E553" s="5" t="s">
        <v>91</v>
      </c>
      <c r="F553" s="5" t="s">
        <v>59</v>
      </c>
      <c r="G553" s="6">
        <v>0.87102272727272723</v>
      </c>
      <c r="H553" s="6">
        <v>0.10416666666666667</v>
      </c>
      <c r="I553" s="6">
        <v>0</v>
      </c>
      <c r="J553" s="6">
        <f t="shared" si="8"/>
        <v>0.97518939393939386</v>
      </c>
      <c r="K553" s="7">
        <v>0</v>
      </c>
      <c r="L553" s="8">
        <v>0.97518939393939397</v>
      </c>
      <c r="M553" s="8">
        <v>0</v>
      </c>
      <c r="N553" s="8">
        <v>0</v>
      </c>
      <c r="O553" s="8">
        <v>0</v>
      </c>
      <c r="P553" s="3" t="s">
        <v>29</v>
      </c>
      <c r="Q553" s="9" t="s">
        <v>30</v>
      </c>
      <c r="R553" s="4" t="s">
        <v>227</v>
      </c>
      <c r="S553" s="4" t="s">
        <v>43</v>
      </c>
      <c r="T553" s="19">
        <v>40.871963500976563</v>
      </c>
      <c r="U553" s="20">
        <v>-122.35921478271484</v>
      </c>
      <c r="V553" s="22"/>
      <c r="W553" s="1">
        <v>1791</v>
      </c>
      <c r="X553" s="4" t="s">
        <v>52</v>
      </c>
      <c r="Y553" s="1" t="s">
        <v>53</v>
      </c>
    </row>
    <row r="554" spans="1:25" x14ac:dyDescent="0.25">
      <c r="A554" s="1">
        <v>35290517</v>
      </c>
      <c r="B554" s="21"/>
      <c r="C554" s="2" t="s">
        <v>48</v>
      </c>
      <c r="D554" s="3" t="s">
        <v>26</v>
      </c>
      <c r="E554" s="5" t="s">
        <v>49</v>
      </c>
      <c r="F554" s="5" t="s">
        <v>50</v>
      </c>
      <c r="G554" s="6">
        <v>0.86988636363636362</v>
      </c>
      <c r="H554" s="6">
        <v>0</v>
      </c>
      <c r="I554" s="6">
        <v>0</v>
      </c>
      <c r="J554" s="6">
        <f t="shared" si="8"/>
        <v>0.86988636363636362</v>
      </c>
      <c r="K554" s="7">
        <v>0</v>
      </c>
      <c r="L554" s="8">
        <v>0</v>
      </c>
      <c r="M554" s="8">
        <v>0.86988636363636362</v>
      </c>
      <c r="N554" s="8">
        <v>0</v>
      </c>
      <c r="O554" s="8">
        <v>0</v>
      </c>
      <c r="P554" s="3" t="s">
        <v>29</v>
      </c>
      <c r="Q554" s="9" t="s">
        <v>30</v>
      </c>
      <c r="R554" s="4" t="s">
        <v>140</v>
      </c>
      <c r="S554" s="4" t="s">
        <v>141</v>
      </c>
      <c r="T554" s="19">
        <v>40.055294036865234</v>
      </c>
      <c r="U554" s="20">
        <v>-120.96356964111328</v>
      </c>
      <c r="V554" s="22"/>
      <c r="W554" s="1">
        <v>1322</v>
      </c>
      <c r="X554" s="4" t="s">
        <v>69</v>
      </c>
      <c r="Y554" s="1" t="s">
        <v>34</v>
      </c>
    </row>
    <row r="555" spans="1:25" x14ac:dyDescent="0.25">
      <c r="A555" s="1">
        <v>35191383</v>
      </c>
      <c r="B555" s="21"/>
      <c r="C555" s="2" t="s">
        <v>25</v>
      </c>
      <c r="D555" s="3" t="s">
        <v>26</v>
      </c>
      <c r="E555" s="5" t="s">
        <v>58</v>
      </c>
      <c r="F555" s="5" t="s">
        <v>59</v>
      </c>
      <c r="G555" s="6">
        <v>0</v>
      </c>
      <c r="H555" s="6">
        <v>1.3337121212121212</v>
      </c>
      <c r="I555" s="6">
        <v>0</v>
      </c>
      <c r="J555" s="6">
        <f t="shared" si="8"/>
        <v>1.3337121212121212</v>
      </c>
      <c r="K555" s="7">
        <v>0</v>
      </c>
      <c r="L555" s="8">
        <v>1.3337121212121212</v>
      </c>
      <c r="M555" s="8">
        <v>0</v>
      </c>
      <c r="N555" s="8">
        <v>0</v>
      </c>
      <c r="O555" s="8">
        <v>0</v>
      </c>
      <c r="P555" s="3" t="s">
        <v>93</v>
      </c>
      <c r="Q555" s="9" t="s">
        <v>64</v>
      </c>
      <c r="R555" s="4" t="s">
        <v>172</v>
      </c>
      <c r="S555" s="4" t="s">
        <v>95</v>
      </c>
      <c r="T555" s="19">
        <v>38.505657196044922</v>
      </c>
      <c r="U555" s="20">
        <v>-122.40099334716797</v>
      </c>
      <c r="V555" s="22"/>
      <c r="W555" s="1">
        <v>663</v>
      </c>
      <c r="X555" s="4" t="s">
        <v>109</v>
      </c>
      <c r="Y555" s="1" t="s">
        <v>41</v>
      </c>
    </row>
    <row r="556" spans="1:25" x14ac:dyDescent="0.25">
      <c r="A556" s="1">
        <v>35191318</v>
      </c>
      <c r="B556" s="21"/>
      <c r="C556" s="2" t="s">
        <v>25</v>
      </c>
      <c r="D556" s="3" t="s">
        <v>26</v>
      </c>
      <c r="E556" s="5" t="s">
        <v>72</v>
      </c>
      <c r="F556" s="5" t="s">
        <v>73</v>
      </c>
      <c r="G556" s="6">
        <v>0</v>
      </c>
      <c r="H556" s="6">
        <v>2.2200757575757577</v>
      </c>
      <c r="I556" s="6">
        <v>0</v>
      </c>
      <c r="J556" s="6">
        <f t="shared" si="8"/>
        <v>2.2200757575757577</v>
      </c>
      <c r="K556" s="7">
        <v>0</v>
      </c>
      <c r="L556" s="8">
        <v>0</v>
      </c>
      <c r="M556" s="8">
        <v>2.2200757575757577</v>
      </c>
      <c r="N556" s="8">
        <v>0</v>
      </c>
      <c r="O556" s="8">
        <v>0</v>
      </c>
      <c r="P556" s="3" t="s">
        <v>93</v>
      </c>
      <c r="Q556" s="9" t="s">
        <v>64</v>
      </c>
      <c r="R556" s="4" t="s">
        <v>172</v>
      </c>
      <c r="S556" s="4" t="s">
        <v>95</v>
      </c>
      <c r="T556" s="19">
        <v>38.509532928466797</v>
      </c>
      <c r="U556" s="20">
        <v>-122.38603210449219</v>
      </c>
      <c r="V556" s="22"/>
      <c r="W556" s="1">
        <v>663</v>
      </c>
      <c r="X556" s="4" t="s">
        <v>109</v>
      </c>
      <c r="Y556" s="1" t="s">
        <v>41</v>
      </c>
    </row>
    <row r="557" spans="1:25" x14ac:dyDescent="0.25">
      <c r="A557" s="1">
        <v>35220936</v>
      </c>
      <c r="B557" s="21"/>
      <c r="C557" s="2" t="s">
        <v>48</v>
      </c>
      <c r="D557" s="3" t="s">
        <v>26</v>
      </c>
      <c r="E557" s="5" t="s">
        <v>49</v>
      </c>
      <c r="F557" s="5" t="s">
        <v>50</v>
      </c>
      <c r="G557" s="6">
        <v>0.86268939393939392</v>
      </c>
      <c r="H557" s="6">
        <v>0</v>
      </c>
      <c r="I557" s="6">
        <v>0</v>
      </c>
      <c r="J557" s="6">
        <f t="shared" si="8"/>
        <v>0.86268939393939392</v>
      </c>
      <c r="K557" s="7">
        <v>0</v>
      </c>
      <c r="L557" s="8">
        <v>0</v>
      </c>
      <c r="M557" s="8">
        <v>0.86268939393939392</v>
      </c>
      <c r="N557" s="8">
        <v>0</v>
      </c>
      <c r="O557" s="8">
        <v>0</v>
      </c>
      <c r="P557" s="3" t="s">
        <v>110</v>
      </c>
      <c r="Q557" s="9" t="s">
        <v>106</v>
      </c>
      <c r="R557" s="4" t="s">
        <v>111</v>
      </c>
      <c r="S557" s="4" t="s">
        <v>112</v>
      </c>
      <c r="T557" s="19"/>
      <c r="U557" s="20"/>
      <c r="V557" s="22"/>
      <c r="W557" s="1">
        <v>2186</v>
      </c>
      <c r="X557" s="4" t="s">
        <v>52</v>
      </c>
      <c r="Y557" s="1" t="s">
        <v>34</v>
      </c>
    </row>
    <row r="558" spans="1:25" x14ac:dyDescent="0.25">
      <c r="A558" s="1">
        <v>35293846</v>
      </c>
      <c r="B558" s="21"/>
      <c r="C558" s="2" t="s">
        <v>25</v>
      </c>
      <c r="D558" s="3" t="s">
        <v>26</v>
      </c>
      <c r="E558" s="5" t="s">
        <v>27</v>
      </c>
      <c r="F558" s="5" t="s">
        <v>28</v>
      </c>
      <c r="G558" s="6">
        <v>0.85984848484848486</v>
      </c>
      <c r="H558" s="6">
        <v>0</v>
      </c>
      <c r="I558" s="6">
        <v>0</v>
      </c>
      <c r="J558" s="6">
        <f t="shared" si="8"/>
        <v>0.85984848484848486</v>
      </c>
      <c r="K558" s="7">
        <v>0</v>
      </c>
      <c r="L558" s="8">
        <v>0</v>
      </c>
      <c r="M558" s="8">
        <v>0</v>
      </c>
      <c r="N558" s="8">
        <v>0.85984848484848486</v>
      </c>
      <c r="O558" s="8">
        <v>0</v>
      </c>
      <c r="P558" s="3" t="s">
        <v>63</v>
      </c>
      <c r="Q558" s="9" t="s">
        <v>64</v>
      </c>
      <c r="R558" s="4" t="s">
        <v>212</v>
      </c>
      <c r="S558" s="4" t="s">
        <v>213</v>
      </c>
      <c r="T558" s="19">
        <v>39.300849914550781</v>
      </c>
      <c r="U558" s="20">
        <v>-123.05244445800781</v>
      </c>
      <c r="V558" s="22"/>
      <c r="W558" s="1">
        <v>75</v>
      </c>
      <c r="X558" s="4" t="s">
        <v>33</v>
      </c>
      <c r="Y558" s="1" t="s">
        <v>53</v>
      </c>
    </row>
    <row r="559" spans="1:25" x14ac:dyDescent="0.25">
      <c r="A559" s="1">
        <v>35284810</v>
      </c>
      <c r="B559" s="21"/>
      <c r="C559" s="2" t="s">
        <v>48</v>
      </c>
      <c r="D559" s="3" t="s">
        <v>26</v>
      </c>
      <c r="E559" s="5" t="s">
        <v>57</v>
      </c>
      <c r="F559" s="5" t="s">
        <v>50</v>
      </c>
      <c r="G559" s="6">
        <v>0.8581439393939394</v>
      </c>
      <c r="H559" s="6">
        <v>0</v>
      </c>
      <c r="I559" s="6">
        <v>0</v>
      </c>
      <c r="J559" s="6">
        <f t="shared" si="8"/>
        <v>0.8581439393939394</v>
      </c>
      <c r="K559" s="7">
        <v>0</v>
      </c>
      <c r="L559" s="8">
        <v>0</v>
      </c>
      <c r="M559" s="8">
        <v>0</v>
      </c>
      <c r="N559" s="8">
        <v>0.8581439393939394</v>
      </c>
      <c r="O559" s="8">
        <v>0</v>
      </c>
      <c r="P559" s="3" t="s">
        <v>110</v>
      </c>
      <c r="Q559" s="9" t="s">
        <v>106</v>
      </c>
      <c r="R559" s="4" t="s">
        <v>228</v>
      </c>
      <c r="S559" s="4" t="s">
        <v>155</v>
      </c>
      <c r="T559" s="19">
        <v>37.208614349365234</v>
      </c>
      <c r="U559" s="20">
        <v>-122.32510375976563</v>
      </c>
      <c r="V559" s="22"/>
      <c r="W559" s="1">
        <v>2186</v>
      </c>
      <c r="X559" s="4" t="s">
        <v>69</v>
      </c>
      <c r="Y559" s="1"/>
    </row>
    <row r="560" spans="1:25" x14ac:dyDescent="0.25">
      <c r="A560" s="1">
        <v>35223027</v>
      </c>
      <c r="B560" s="21"/>
      <c r="C560" s="2" t="s">
        <v>25</v>
      </c>
      <c r="D560" s="3" t="s">
        <v>26</v>
      </c>
      <c r="E560" s="5" t="s">
        <v>72</v>
      </c>
      <c r="F560" s="5" t="s">
        <v>73</v>
      </c>
      <c r="G560" s="6">
        <v>0</v>
      </c>
      <c r="H560" s="6">
        <v>1.655871212121212</v>
      </c>
      <c r="I560" s="6">
        <v>0</v>
      </c>
      <c r="J560" s="6">
        <f t="shared" si="8"/>
        <v>1.655871212121212</v>
      </c>
      <c r="K560" s="7">
        <v>0</v>
      </c>
      <c r="L560" s="8">
        <v>0.35909090909090907</v>
      </c>
      <c r="M560" s="8">
        <v>1.2967803030303031</v>
      </c>
      <c r="N560" s="8">
        <v>0</v>
      </c>
      <c r="O560" s="8">
        <v>0</v>
      </c>
      <c r="P560" s="3" t="s">
        <v>93</v>
      </c>
      <c r="Q560" s="9" t="s">
        <v>64</v>
      </c>
      <c r="R560" s="4" t="s">
        <v>161</v>
      </c>
      <c r="S560" s="4" t="s">
        <v>95</v>
      </c>
      <c r="T560" s="19">
        <v>38.615219116210938</v>
      </c>
      <c r="U560" s="20">
        <v>-122.42933654785156</v>
      </c>
      <c r="V560" s="22"/>
      <c r="W560" s="1">
        <v>279</v>
      </c>
      <c r="X560" s="4" t="s">
        <v>109</v>
      </c>
      <c r="Y560" s="1" t="s">
        <v>41</v>
      </c>
    </row>
    <row r="561" spans="1:25" x14ac:dyDescent="0.25">
      <c r="A561" s="1">
        <v>35223028</v>
      </c>
      <c r="B561" s="21"/>
      <c r="C561" s="2" t="s">
        <v>25</v>
      </c>
      <c r="D561" s="3" t="s">
        <v>26</v>
      </c>
      <c r="E561" s="5" t="s">
        <v>80</v>
      </c>
      <c r="F561" s="5" t="s">
        <v>59</v>
      </c>
      <c r="G561" s="6">
        <v>0</v>
      </c>
      <c r="H561" s="6">
        <v>1.178409090909091</v>
      </c>
      <c r="I561" s="6">
        <v>0</v>
      </c>
      <c r="J561" s="6">
        <f t="shared" si="8"/>
        <v>1.178409090909091</v>
      </c>
      <c r="K561" s="7">
        <v>0</v>
      </c>
      <c r="L561" s="8">
        <v>1.178409090909091</v>
      </c>
      <c r="M561" s="8">
        <v>0</v>
      </c>
      <c r="N561" s="8">
        <v>0</v>
      </c>
      <c r="O561" s="8">
        <v>0</v>
      </c>
      <c r="P561" s="3" t="s">
        <v>93</v>
      </c>
      <c r="Q561" s="9" t="s">
        <v>64</v>
      </c>
      <c r="R561" s="4" t="s">
        <v>161</v>
      </c>
      <c r="S561" s="4" t="s">
        <v>95</v>
      </c>
      <c r="T561" s="19">
        <v>38.615219116210938</v>
      </c>
      <c r="U561" s="20">
        <v>-122.42933654785156</v>
      </c>
      <c r="V561" s="22"/>
      <c r="W561" s="1">
        <v>279</v>
      </c>
      <c r="X561" s="4" t="s">
        <v>109</v>
      </c>
      <c r="Y561" s="1" t="s">
        <v>41</v>
      </c>
    </row>
    <row r="562" spans="1:25" x14ac:dyDescent="0.25">
      <c r="A562" s="1">
        <v>35238098</v>
      </c>
      <c r="B562" s="21"/>
      <c r="C562" s="2" t="s">
        <v>25</v>
      </c>
      <c r="D562" s="3" t="s">
        <v>26</v>
      </c>
      <c r="E562" s="5" t="s">
        <v>54</v>
      </c>
      <c r="F562" s="5" t="s">
        <v>55</v>
      </c>
      <c r="G562" s="6">
        <v>0</v>
      </c>
      <c r="H562" s="6">
        <v>0.47935606060606062</v>
      </c>
      <c r="I562" s="6">
        <v>0</v>
      </c>
      <c r="J562" s="6">
        <f t="shared" si="8"/>
        <v>0.47935606060606062</v>
      </c>
      <c r="K562" s="7">
        <v>0</v>
      </c>
      <c r="L562" s="8">
        <v>0</v>
      </c>
      <c r="M562" s="8">
        <v>0</v>
      </c>
      <c r="N562" s="8">
        <v>0.47935606060606062</v>
      </c>
      <c r="O562" s="8">
        <v>0</v>
      </c>
      <c r="P562" s="3" t="s">
        <v>93</v>
      </c>
      <c r="Q562" s="9" t="s">
        <v>64</v>
      </c>
      <c r="R562" s="4" t="s">
        <v>161</v>
      </c>
      <c r="S562" s="4" t="s">
        <v>95</v>
      </c>
      <c r="T562" s="19">
        <v>38.615219116210938</v>
      </c>
      <c r="U562" s="20">
        <v>-122.42933654785156</v>
      </c>
      <c r="V562" s="22"/>
      <c r="W562" s="1">
        <v>279</v>
      </c>
      <c r="X562" s="4" t="s">
        <v>109</v>
      </c>
      <c r="Y562" s="1" t="s">
        <v>41</v>
      </c>
    </row>
    <row r="563" spans="1:25" x14ac:dyDescent="0.25">
      <c r="A563" s="1">
        <v>35226628</v>
      </c>
      <c r="B563" s="21"/>
      <c r="C563" s="2" t="s">
        <v>25</v>
      </c>
      <c r="D563" s="3" t="s">
        <v>26</v>
      </c>
      <c r="E563" s="5" t="s">
        <v>54</v>
      </c>
      <c r="F563" s="5" t="s">
        <v>55</v>
      </c>
      <c r="G563" s="6">
        <v>0.85511363636363635</v>
      </c>
      <c r="H563" s="6">
        <v>0</v>
      </c>
      <c r="I563" s="6">
        <v>0</v>
      </c>
      <c r="J563" s="6">
        <f t="shared" si="8"/>
        <v>0.85511363636363635</v>
      </c>
      <c r="K563" s="7">
        <v>0</v>
      </c>
      <c r="L563" s="8">
        <v>0</v>
      </c>
      <c r="M563" s="8">
        <v>0.85511363636363635</v>
      </c>
      <c r="N563" s="8">
        <v>0</v>
      </c>
      <c r="O563" s="8">
        <v>0</v>
      </c>
      <c r="P563" s="3" t="s">
        <v>29</v>
      </c>
      <c r="Q563" s="9" t="s">
        <v>30</v>
      </c>
      <c r="R563" s="4" t="s">
        <v>70</v>
      </c>
      <c r="S563" s="4" t="s">
        <v>43</v>
      </c>
      <c r="T563" s="19">
        <v>40.625297546386719</v>
      </c>
      <c r="U563" s="20">
        <v>-122.46332550048828</v>
      </c>
      <c r="V563" s="22"/>
      <c r="W563" s="1">
        <v>7</v>
      </c>
      <c r="X563" s="4" t="s">
        <v>71</v>
      </c>
      <c r="Y563" s="1" t="s">
        <v>41</v>
      </c>
    </row>
    <row r="564" spans="1:25" x14ac:dyDescent="0.25">
      <c r="A564" s="1">
        <v>35242422</v>
      </c>
      <c r="B564" s="21"/>
      <c r="C564" s="2" t="s">
        <v>48</v>
      </c>
      <c r="D564" s="3" t="s">
        <v>26</v>
      </c>
      <c r="E564" s="5" t="s">
        <v>72</v>
      </c>
      <c r="F564" s="5" t="s">
        <v>73</v>
      </c>
      <c r="G564" s="6">
        <v>0.85397727272727275</v>
      </c>
      <c r="H564" s="6">
        <v>0</v>
      </c>
      <c r="I564" s="6">
        <v>0</v>
      </c>
      <c r="J564" s="6">
        <f t="shared" si="8"/>
        <v>0.85397727272727275</v>
      </c>
      <c r="K564" s="7">
        <v>0</v>
      </c>
      <c r="L564" s="8">
        <v>0</v>
      </c>
      <c r="M564" s="8">
        <v>0.85397727272727275</v>
      </c>
      <c r="N564" s="8">
        <v>0</v>
      </c>
      <c r="O564" s="8">
        <v>0</v>
      </c>
      <c r="P564" s="3" t="s">
        <v>29</v>
      </c>
      <c r="Q564" s="9" t="s">
        <v>30</v>
      </c>
      <c r="R564" s="4" t="s">
        <v>60</v>
      </c>
      <c r="S564" s="4" t="s">
        <v>61</v>
      </c>
      <c r="T564" s="19">
        <v>39.644355773925781</v>
      </c>
      <c r="U564" s="20">
        <v>-121.43137359619141</v>
      </c>
      <c r="V564" s="22"/>
      <c r="W564" s="1">
        <v>1288</v>
      </c>
      <c r="X564" s="4" t="s">
        <v>52</v>
      </c>
      <c r="Y564" s="1" t="s">
        <v>41</v>
      </c>
    </row>
    <row r="565" spans="1:25" x14ac:dyDescent="0.25">
      <c r="A565" s="1">
        <v>35283343</v>
      </c>
      <c r="B565" s="21"/>
      <c r="C565" s="2" t="s">
        <v>25</v>
      </c>
      <c r="D565" s="3" t="s">
        <v>26</v>
      </c>
      <c r="E565" s="5" t="s">
        <v>27</v>
      </c>
      <c r="F565" s="5" t="s">
        <v>28</v>
      </c>
      <c r="G565" s="6">
        <v>0.85303030303030303</v>
      </c>
      <c r="H565" s="6">
        <v>0</v>
      </c>
      <c r="I565" s="6">
        <v>0</v>
      </c>
      <c r="J565" s="6">
        <f t="shared" si="8"/>
        <v>0.85303030303030303</v>
      </c>
      <c r="K565" s="7">
        <v>0</v>
      </c>
      <c r="L565" s="8">
        <v>0</v>
      </c>
      <c r="M565" s="8">
        <v>0</v>
      </c>
      <c r="N565" s="8">
        <v>0.85303030303030303</v>
      </c>
      <c r="O565" s="8">
        <v>0</v>
      </c>
      <c r="P565" s="3" t="s">
        <v>63</v>
      </c>
      <c r="Q565" s="9" t="s">
        <v>64</v>
      </c>
      <c r="R565" s="4" t="s">
        <v>65</v>
      </c>
      <c r="S565" s="4" t="s">
        <v>66</v>
      </c>
      <c r="T565" s="19">
        <v>39.148830413818359</v>
      </c>
      <c r="U565" s="20">
        <v>-122.99921417236328</v>
      </c>
      <c r="V565" s="22"/>
      <c r="W565" s="1">
        <v>335</v>
      </c>
      <c r="X565" s="4" t="s">
        <v>33</v>
      </c>
      <c r="Y565" s="1" t="s">
        <v>34</v>
      </c>
    </row>
    <row r="566" spans="1:25" x14ac:dyDescent="0.25">
      <c r="A566" s="1">
        <v>35279121</v>
      </c>
      <c r="B566" s="21"/>
      <c r="C566" s="2" t="s">
        <v>25</v>
      </c>
      <c r="D566" s="3" t="s">
        <v>26</v>
      </c>
      <c r="E566" s="5" t="s">
        <v>27</v>
      </c>
      <c r="F566" s="5" t="s">
        <v>28</v>
      </c>
      <c r="G566" s="6">
        <v>0</v>
      </c>
      <c r="H566" s="6">
        <v>0.77234848484848484</v>
      </c>
      <c r="I566" s="6">
        <v>0</v>
      </c>
      <c r="J566" s="6">
        <f t="shared" si="8"/>
        <v>0.77234848484848484</v>
      </c>
      <c r="K566" s="7">
        <v>0</v>
      </c>
      <c r="L566" s="8">
        <v>0</v>
      </c>
      <c r="M566" s="8">
        <v>0</v>
      </c>
      <c r="N566" s="8">
        <v>0.77234848484848484</v>
      </c>
      <c r="O566" s="8">
        <v>0</v>
      </c>
      <c r="P566" s="3" t="s">
        <v>88</v>
      </c>
      <c r="Q566" s="9" t="s">
        <v>45</v>
      </c>
      <c r="R566" s="4" t="s">
        <v>89</v>
      </c>
      <c r="S566" s="4" t="s">
        <v>90</v>
      </c>
      <c r="T566" s="19">
        <v>38.179710388183594</v>
      </c>
      <c r="U566" s="20">
        <v>-120.37855529785156</v>
      </c>
      <c r="V566" s="22"/>
      <c r="W566" s="1">
        <v>56</v>
      </c>
      <c r="X566" s="4" t="s">
        <v>33</v>
      </c>
      <c r="Y566" s="1" t="s">
        <v>53</v>
      </c>
    </row>
    <row r="567" spans="1:25" x14ac:dyDescent="0.25">
      <c r="A567" s="1">
        <v>35279122</v>
      </c>
      <c r="B567" s="21"/>
      <c r="C567" s="2" t="s">
        <v>25</v>
      </c>
      <c r="D567" s="3" t="s">
        <v>26</v>
      </c>
      <c r="E567" s="5" t="s">
        <v>27</v>
      </c>
      <c r="F567" s="5" t="s">
        <v>28</v>
      </c>
      <c r="G567" s="6">
        <v>0</v>
      </c>
      <c r="H567" s="6">
        <v>0.90909090909090906</v>
      </c>
      <c r="I567" s="6">
        <v>0</v>
      </c>
      <c r="J567" s="6">
        <f t="shared" si="8"/>
        <v>0.90909090909090906</v>
      </c>
      <c r="K567" s="7">
        <v>0</v>
      </c>
      <c r="L567" s="8">
        <v>0</v>
      </c>
      <c r="M567" s="8">
        <v>0</v>
      </c>
      <c r="N567" s="8">
        <v>0.90909090909090906</v>
      </c>
      <c r="O567" s="8">
        <v>0</v>
      </c>
      <c r="P567" s="3" t="s">
        <v>113</v>
      </c>
      <c r="Q567" s="9" t="s">
        <v>45</v>
      </c>
      <c r="R567" s="4" t="s">
        <v>184</v>
      </c>
      <c r="S567" s="4" t="s">
        <v>185</v>
      </c>
      <c r="T567" s="19">
        <v>38.137939453125</v>
      </c>
      <c r="U567" s="20">
        <v>-120.37068176269531</v>
      </c>
      <c r="V567" s="22"/>
      <c r="W567" s="1">
        <v>56</v>
      </c>
      <c r="X567" s="4" t="s">
        <v>33</v>
      </c>
      <c r="Y567" s="1" t="s">
        <v>53</v>
      </c>
    </row>
    <row r="568" spans="1:25" x14ac:dyDescent="0.25">
      <c r="A568" s="1">
        <v>35250578</v>
      </c>
      <c r="B568" s="21"/>
      <c r="C568" s="2" t="s">
        <v>25</v>
      </c>
      <c r="D568" s="3" t="s">
        <v>26</v>
      </c>
      <c r="E568" s="5" t="s">
        <v>27</v>
      </c>
      <c r="F568" s="5" t="s">
        <v>28</v>
      </c>
      <c r="G568" s="6">
        <v>0</v>
      </c>
      <c r="H568" s="6">
        <v>2.4174242424242425</v>
      </c>
      <c r="I568" s="6">
        <v>0</v>
      </c>
      <c r="J568" s="6">
        <f t="shared" si="8"/>
        <v>2.4174242424242425</v>
      </c>
      <c r="K568" s="7">
        <v>0</v>
      </c>
      <c r="L568" s="8">
        <v>0</v>
      </c>
      <c r="M568" s="8">
        <v>0</v>
      </c>
      <c r="N568" s="8">
        <v>2.4174242424242425</v>
      </c>
      <c r="O568" s="8">
        <v>0</v>
      </c>
      <c r="P568" s="3" t="s">
        <v>113</v>
      </c>
      <c r="Q568" s="9" t="s">
        <v>45</v>
      </c>
      <c r="R568" s="4" t="s">
        <v>184</v>
      </c>
      <c r="S568" s="4" t="s">
        <v>185</v>
      </c>
      <c r="T568" s="19">
        <v>38.137638092041016</v>
      </c>
      <c r="U568" s="20">
        <v>-120.37019348144531</v>
      </c>
      <c r="V568" s="22"/>
      <c r="W568" s="1">
        <v>56</v>
      </c>
      <c r="X568" s="4" t="s">
        <v>33</v>
      </c>
      <c r="Y568" s="1" t="s">
        <v>53</v>
      </c>
    </row>
    <row r="569" spans="1:25" x14ac:dyDescent="0.25">
      <c r="A569" s="1">
        <v>35236990</v>
      </c>
      <c r="B569" s="21"/>
      <c r="C569" s="2" t="s">
        <v>48</v>
      </c>
      <c r="D569" s="3" t="s">
        <v>26</v>
      </c>
      <c r="E569" s="5" t="s">
        <v>85</v>
      </c>
      <c r="F569" s="5" t="s">
        <v>59</v>
      </c>
      <c r="G569" s="6">
        <v>0.85303030303030303</v>
      </c>
      <c r="H569" s="6">
        <v>0</v>
      </c>
      <c r="I569" s="6">
        <v>0</v>
      </c>
      <c r="J569" s="6">
        <f t="shared" si="8"/>
        <v>0.85303030303030303</v>
      </c>
      <c r="K569" s="7">
        <v>0</v>
      </c>
      <c r="L569" s="8">
        <v>0</v>
      </c>
      <c r="M569" s="8">
        <v>0.85303030303030303</v>
      </c>
      <c r="N569" s="8">
        <v>0</v>
      </c>
      <c r="O569" s="8">
        <v>0</v>
      </c>
      <c r="P569" s="3" t="s">
        <v>29</v>
      </c>
      <c r="Q569" s="9" t="s">
        <v>30</v>
      </c>
      <c r="R569" s="4" t="s">
        <v>158</v>
      </c>
      <c r="S569" s="4" t="s">
        <v>159</v>
      </c>
      <c r="T569" s="19">
        <v>39.646009999999997</v>
      </c>
      <c r="U569" s="20">
        <v>-121.42443</v>
      </c>
      <c r="V569" s="22"/>
      <c r="W569" s="1">
        <v>1299</v>
      </c>
      <c r="X569" s="4" t="s">
        <v>145</v>
      </c>
      <c r="Y569" s="1" t="s">
        <v>41</v>
      </c>
    </row>
    <row r="570" spans="1:25" x14ac:dyDescent="0.25">
      <c r="A570" s="1">
        <v>35250577</v>
      </c>
      <c r="B570" s="21"/>
      <c r="C570" s="2" t="s">
        <v>25</v>
      </c>
      <c r="D570" s="3" t="s">
        <v>26</v>
      </c>
      <c r="E570" s="5" t="s">
        <v>27</v>
      </c>
      <c r="F570" s="5" t="s">
        <v>28</v>
      </c>
      <c r="G570" s="6">
        <v>0</v>
      </c>
      <c r="H570" s="6">
        <v>3.3513257575757578</v>
      </c>
      <c r="I570" s="6">
        <v>0</v>
      </c>
      <c r="J570" s="6">
        <f t="shared" si="8"/>
        <v>3.3513257575757578</v>
      </c>
      <c r="K570" s="7">
        <v>0</v>
      </c>
      <c r="L570" s="8">
        <v>0</v>
      </c>
      <c r="M570" s="8">
        <v>0</v>
      </c>
      <c r="N570" s="8">
        <v>3.3513257575757578</v>
      </c>
      <c r="O570" s="8">
        <v>0</v>
      </c>
      <c r="P570" s="3" t="s">
        <v>113</v>
      </c>
      <c r="Q570" s="9" t="s">
        <v>45</v>
      </c>
      <c r="R570" s="4" t="s">
        <v>184</v>
      </c>
      <c r="S570" s="4" t="s">
        <v>185</v>
      </c>
      <c r="T570" s="19">
        <v>38.137680053710938</v>
      </c>
      <c r="U570" s="20">
        <v>-120.37010955810547</v>
      </c>
      <c r="V570" s="22"/>
      <c r="W570" s="1">
        <v>235</v>
      </c>
      <c r="X570" s="4" t="s">
        <v>33</v>
      </c>
      <c r="Y570" s="1" t="s">
        <v>53</v>
      </c>
    </row>
    <row r="571" spans="1:25" x14ac:dyDescent="0.25">
      <c r="A571" s="1">
        <v>35226857</v>
      </c>
      <c r="B571" s="21"/>
      <c r="C571" s="2" t="s">
        <v>25</v>
      </c>
      <c r="D571" s="3" t="s">
        <v>26</v>
      </c>
      <c r="E571" s="5" t="s">
        <v>54</v>
      </c>
      <c r="F571" s="5" t="s">
        <v>55</v>
      </c>
      <c r="G571" s="6">
        <v>0.85</v>
      </c>
      <c r="H571" s="6">
        <v>0</v>
      </c>
      <c r="I571" s="6">
        <v>0</v>
      </c>
      <c r="J571" s="6">
        <f t="shared" si="8"/>
        <v>0.85</v>
      </c>
      <c r="K571" s="7">
        <v>0</v>
      </c>
      <c r="L571" s="8">
        <v>0</v>
      </c>
      <c r="M571" s="8">
        <v>0.85</v>
      </c>
      <c r="N571" s="8">
        <v>0</v>
      </c>
      <c r="O571" s="8">
        <v>0</v>
      </c>
      <c r="P571" s="3" t="s">
        <v>63</v>
      </c>
      <c r="Q571" s="9" t="s">
        <v>64</v>
      </c>
      <c r="R571" s="4" t="s">
        <v>122</v>
      </c>
      <c r="S571" s="4" t="s">
        <v>66</v>
      </c>
      <c r="T571" s="19">
        <v>38.757682800292969</v>
      </c>
      <c r="U571" s="20">
        <v>-122.63591003417969</v>
      </c>
      <c r="V571" s="22"/>
      <c r="W571" s="1">
        <v>474</v>
      </c>
      <c r="X571" s="4" t="s">
        <v>109</v>
      </c>
      <c r="Y571" s="1" t="s">
        <v>41</v>
      </c>
    </row>
    <row r="572" spans="1:25" x14ac:dyDescent="0.25">
      <c r="A572" s="1">
        <v>35254259</v>
      </c>
      <c r="B572" s="21"/>
      <c r="C572" s="2" t="s">
        <v>25</v>
      </c>
      <c r="D572" s="3" t="s">
        <v>26</v>
      </c>
      <c r="E572" s="5" t="s">
        <v>49</v>
      </c>
      <c r="F572" s="5" t="s">
        <v>50</v>
      </c>
      <c r="G572" s="6">
        <v>0.85</v>
      </c>
      <c r="H572" s="6">
        <v>0</v>
      </c>
      <c r="I572" s="6">
        <v>0</v>
      </c>
      <c r="J572" s="6">
        <f t="shared" si="8"/>
        <v>0.85</v>
      </c>
      <c r="K572" s="7">
        <v>0</v>
      </c>
      <c r="L572" s="8">
        <v>0</v>
      </c>
      <c r="M572" s="8">
        <v>0</v>
      </c>
      <c r="N572" s="8">
        <v>0.85</v>
      </c>
      <c r="O572" s="8">
        <v>0</v>
      </c>
      <c r="P572" s="3" t="s">
        <v>29</v>
      </c>
      <c r="Q572" s="9" t="s">
        <v>30</v>
      </c>
      <c r="R572" s="4" t="s">
        <v>200</v>
      </c>
      <c r="S572" s="4" t="s">
        <v>43</v>
      </c>
      <c r="T572" s="19">
        <v>40.459400177001953</v>
      </c>
      <c r="U572" s="20">
        <v>-121.86624908447266</v>
      </c>
      <c r="V572" s="22"/>
      <c r="W572" s="1">
        <v>76</v>
      </c>
      <c r="X572" s="4" t="s">
        <v>33</v>
      </c>
      <c r="Y572" s="1" t="s">
        <v>53</v>
      </c>
    </row>
    <row r="573" spans="1:25" x14ac:dyDescent="0.25">
      <c r="A573" s="1">
        <v>35284366</v>
      </c>
      <c r="B573" s="21"/>
      <c r="C573" s="2" t="s">
        <v>25</v>
      </c>
      <c r="D573" s="3" t="s">
        <v>26</v>
      </c>
      <c r="E573" s="5" t="s">
        <v>27</v>
      </c>
      <c r="F573" s="5" t="s">
        <v>28</v>
      </c>
      <c r="G573" s="6">
        <v>0</v>
      </c>
      <c r="H573" s="6">
        <v>0</v>
      </c>
      <c r="I573" s="6">
        <v>0.60871212121212126</v>
      </c>
      <c r="J573" s="6">
        <f t="shared" si="8"/>
        <v>0.60871212121212126</v>
      </c>
      <c r="K573" s="7">
        <v>0</v>
      </c>
      <c r="L573" s="8">
        <v>0</v>
      </c>
      <c r="M573" s="8">
        <v>0</v>
      </c>
      <c r="N573" s="8">
        <v>0.60871212121212126</v>
      </c>
      <c r="O573" s="8">
        <v>0</v>
      </c>
      <c r="P573" s="3" t="s">
        <v>113</v>
      </c>
      <c r="Q573" s="9" t="s">
        <v>45</v>
      </c>
      <c r="R573" s="4" t="s">
        <v>184</v>
      </c>
      <c r="S573" s="4" t="s">
        <v>185</v>
      </c>
      <c r="T573" s="19">
        <v>38.144557952880859</v>
      </c>
      <c r="U573" s="20">
        <v>-120.35743713378906</v>
      </c>
      <c r="V573" s="22"/>
      <c r="W573" s="1">
        <v>235</v>
      </c>
      <c r="X573" s="4" t="s">
        <v>33</v>
      </c>
      <c r="Y573" s="1" t="s">
        <v>53</v>
      </c>
    </row>
    <row r="574" spans="1:25" x14ac:dyDescent="0.25">
      <c r="A574" s="1">
        <v>35280499</v>
      </c>
      <c r="B574" s="21"/>
      <c r="C574" s="2" t="s">
        <v>48</v>
      </c>
      <c r="D574" s="3" t="s">
        <v>26</v>
      </c>
      <c r="E574" s="5" t="s">
        <v>49</v>
      </c>
      <c r="F574" s="5" t="s">
        <v>50</v>
      </c>
      <c r="G574" s="6">
        <v>0.85</v>
      </c>
      <c r="H574" s="6">
        <v>0</v>
      </c>
      <c r="I574" s="6">
        <v>0</v>
      </c>
      <c r="J574" s="6">
        <f t="shared" si="8"/>
        <v>0.85</v>
      </c>
      <c r="K574" s="7">
        <v>0</v>
      </c>
      <c r="L574" s="8">
        <v>0</v>
      </c>
      <c r="M574" s="8">
        <v>0.85</v>
      </c>
      <c r="N574" s="8">
        <v>0</v>
      </c>
      <c r="O574" s="8">
        <v>0</v>
      </c>
      <c r="P574" s="3" t="s">
        <v>29</v>
      </c>
      <c r="Q574" s="9" t="s">
        <v>30</v>
      </c>
      <c r="R574" s="4" t="s">
        <v>51</v>
      </c>
      <c r="S574" s="4" t="s">
        <v>32</v>
      </c>
      <c r="T574" s="19">
        <v>39.914099999999998</v>
      </c>
      <c r="U574" s="20">
        <v>-121.32718</v>
      </c>
      <c r="V574" s="22"/>
      <c r="W574" s="1">
        <v>378</v>
      </c>
      <c r="X574" s="4" t="s">
        <v>52</v>
      </c>
      <c r="Y574" s="1" t="s">
        <v>53</v>
      </c>
    </row>
    <row r="575" spans="1:25" x14ac:dyDescent="0.25">
      <c r="A575" s="1">
        <v>35233996</v>
      </c>
      <c r="B575" s="21"/>
      <c r="C575" s="2" t="s">
        <v>25</v>
      </c>
      <c r="D575" s="3" t="s">
        <v>26</v>
      </c>
      <c r="E575" s="5" t="s">
        <v>54</v>
      </c>
      <c r="F575" s="5" t="s">
        <v>55</v>
      </c>
      <c r="G575" s="6">
        <v>0.84962121212121211</v>
      </c>
      <c r="H575" s="6">
        <v>0</v>
      </c>
      <c r="I575" s="6">
        <v>0.52121212121212124</v>
      </c>
      <c r="J575" s="6">
        <f t="shared" si="8"/>
        <v>1.3708333333333333</v>
      </c>
      <c r="K575" s="7">
        <v>0</v>
      </c>
      <c r="L575" s="8">
        <v>0</v>
      </c>
      <c r="M575" s="8">
        <v>1.3708333333333333</v>
      </c>
      <c r="N575" s="8">
        <v>0</v>
      </c>
      <c r="O575" s="8">
        <v>0</v>
      </c>
      <c r="P575" s="3" t="s">
        <v>37</v>
      </c>
      <c r="Q575" s="9" t="s">
        <v>30</v>
      </c>
      <c r="R575" s="4" t="s">
        <v>229</v>
      </c>
      <c r="S575" s="4" t="s">
        <v>101</v>
      </c>
      <c r="T575" s="19"/>
      <c r="U575" s="20"/>
      <c r="V575" s="22"/>
      <c r="W575" s="1">
        <v>1363</v>
      </c>
      <c r="X575" s="4" t="s">
        <v>40</v>
      </c>
      <c r="Y575" s="1" t="s">
        <v>41</v>
      </c>
    </row>
    <row r="576" spans="1:25" x14ac:dyDescent="0.25">
      <c r="A576" s="1">
        <v>35231544</v>
      </c>
      <c r="B576" s="21"/>
      <c r="C576" s="2" t="s">
        <v>25</v>
      </c>
      <c r="D576" s="3" t="s">
        <v>26</v>
      </c>
      <c r="E576" s="5" t="s">
        <v>80</v>
      </c>
      <c r="F576" s="5" t="s">
        <v>59</v>
      </c>
      <c r="G576" s="6">
        <v>0</v>
      </c>
      <c r="H576" s="6">
        <v>1.1009469696969696</v>
      </c>
      <c r="I576" s="6">
        <v>0</v>
      </c>
      <c r="J576" s="6">
        <f t="shared" si="8"/>
        <v>1.1009469696969696</v>
      </c>
      <c r="K576" s="7">
        <v>0</v>
      </c>
      <c r="L576" s="8">
        <v>1.1009469696969696</v>
      </c>
      <c r="M576" s="8">
        <v>0</v>
      </c>
      <c r="N576" s="8">
        <v>0</v>
      </c>
      <c r="O576" s="8">
        <v>0</v>
      </c>
      <c r="P576" s="3" t="s">
        <v>105</v>
      </c>
      <c r="Q576" s="9" t="s">
        <v>106</v>
      </c>
      <c r="R576" s="4" t="s">
        <v>191</v>
      </c>
      <c r="S576" s="4" t="s">
        <v>108</v>
      </c>
      <c r="T576" s="19">
        <v>37.963169097900391</v>
      </c>
      <c r="U576" s="20">
        <v>-121.94071197509766</v>
      </c>
      <c r="V576" s="22"/>
      <c r="W576" s="1">
        <v>18</v>
      </c>
      <c r="X576" s="4" t="s">
        <v>71</v>
      </c>
      <c r="Y576" s="1" t="s">
        <v>34</v>
      </c>
    </row>
    <row r="577" spans="1:25" x14ac:dyDescent="0.25">
      <c r="A577" s="1">
        <v>35243443</v>
      </c>
      <c r="B577" s="21"/>
      <c r="C577" s="2" t="s">
        <v>25</v>
      </c>
      <c r="D577" s="3" t="s">
        <v>26</v>
      </c>
      <c r="E577" s="5" t="s">
        <v>27</v>
      </c>
      <c r="F577" s="5" t="s">
        <v>28</v>
      </c>
      <c r="G577" s="6">
        <v>0</v>
      </c>
      <c r="H577" s="6">
        <v>0</v>
      </c>
      <c r="I577" s="6">
        <v>11.215</v>
      </c>
      <c r="J577" s="6">
        <f t="shared" si="8"/>
        <v>11.215</v>
      </c>
      <c r="K577" s="7">
        <v>0</v>
      </c>
      <c r="L577" s="8">
        <v>0</v>
      </c>
      <c r="M577" s="8">
        <v>0</v>
      </c>
      <c r="N577" s="8">
        <v>0</v>
      </c>
      <c r="O577" s="8">
        <v>11.215</v>
      </c>
      <c r="P577" s="3" t="s">
        <v>44</v>
      </c>
      <c r="Q577" s="9" t="s">
        <v>45</v>
      </c>
      <c r="R577" s="4" t="s">
        <v>230</v>
      </c>
      <c r="S577" s="4" t="s">
        <v>47</v>
      </c>
      <c r="T577" s="19">
        <v>36.816818237304688</v>
      </c>
      <c r="U577" s="20">
        <v>-119.34075164794922</v>
      </c>
      <c r="V577" s="22"/>
      <c r="W577" s="1">
        <v>491</v>
      </c>
      <c r="X577" s="4" t="s">
        <v>99</v>
      </c>
      <c r="Y577" s="1" t="s">
        <v>34</v>
      </c>
    </row>
    <row r="578" spans="1:25" x14ac:dyDescent="0.25">
      <c r="A578" s="1">
        <v>35256082</v>
      </c>
      <c r="B578" s="21"/>
      <c r="C578" s="2" t="s">
        <v>25</v>
      </c>
      <c r="D578" s="3" t="s">
        <v>26</v>
      </c>
      <c r="E578" s="5" t="s">
        <v>49</v>
      </c>
      <c r="F578" s="5" t="s">
        <v>50</v>
      </c>
      <c r="G578" s="6">
        <v>0</v>
      </c>
      <c r="H578" s="6">
        <v>1.2109848484848484</v>
      </c>
      <c r="I578" s="6">
        <v>0</v>
      </c>
      <c r="J578" s="6">
        <f t="shared" ref="J578:J641" si="9">SUM(G578:I578)</f>
        <v>1.2109848484848484</v>
      </c>
      <c r="K578" s="7">
        <v>0</v>
      </c>
      <c r="L578" s="8">
        <v>0</v>
      </c>
      <c r="M578" s="8">
        <v>0</v>
      </c>
      <c r="N578" s="8">
        <v>1.2109848484848484</v>
      </c>
      <c r="O578" s="8">
        <v>0</v>
      </c>
      <c r="P578" s="3" t="s">
        <v>63</v>
      </c>
      <c r="Q578" s="9" t="s">
        <v>64</v>
      </c>
      <c r="R578" s="4" t="s">
        <v>215</v>
      </c>
      <c r="S578" s="4" t="s">
        <v>66</v>
      </c>
      <c r="T578" s="19">
        <v>39.158248901367188</v>
      </c>
      <c r="U578" s="20">
        <v>-122.98975372314453</v>
      </c>
      <c r="V578" s="22"/>
      <c r="W578" s="1">
        <v>335</v>
      </c>
      <c r="X578" s="4" t="s">
        <v>33</v>
      </c>
      <c r="Y578" s="1" t="s">
        <v>34</v>
      </c>
    </row>
    <row r="579" spans="1:25" x14ac:dyDescent="0.25">
      <c r="A579" s="1">
        <v>35223032</v>
      </c>
      <c r="B579" s="21"/>
      <c r="C579" s="2" t="s">
        <v>25</v>
      </c>
      <c r="D579" s="3" t="s">
        <v>26</v>
      </c>
      <c r="E579" s="5" t="s">
        <v>54</v>
      </c>
      <c r="F579" s="5" t="s">
        <v>55</v>
      </c>
      <c r="G579" s="6">
        <v>0.84924242424242424</v>
      </c>
      <c r="H579" s="6">
        <v>0</v>
      </c>
      <c r="I579" s="6">
        <v>0</v>
      </c>
      <c r="J579" s="6">
        <f t="shared" si="9"/>
        <v>0.84924242424242424</v>
      </c>
      <c r="K579" s="7">
        <v>0</v>
      </c>
      <c r="L579" s="8">
        <v>0</v>
      </c>
      <c r="M579" s="8">
        <v>0.47045454545454546</v>
      </c>
      <c r="N579" s="8">
        <v>0.37878787878787878</v>
      </c>
      <c r="O579" s="8">
        <v>0</v>
      </c>
      <c r="P579" s="3" t="s">
        <v>37</v>
      </c>
      <c r="Q579" s="9" t="s">
        <v>30</v>
      </c>
      <c r="R579" s="4" t="s">
        <v>170</v>
      </c>
      <c r="S579" s="4" t="s">
        <v>124</v>
      </c>
      <c r="T579" s="19">
        <v>38.885524749755859</v>
      </c>
      <c r="U579" s="20">
        <v>-121.01563262939453</v>
      </c>
      <c r="V579" s="22"/>
      <c r="W579" s="1">
        <v>68</v>
      </c>
      <c r="X579" s="4" t="s">
        <v>40</v>
      </c>
      <c r="Y579" s="1" t="s">
        <v>34</v>
      </c>
    </row>
    <row r="580" spans="1:25" x14ac:dyDescent="0.25">
      <c r="A580" s="1">
        <v>35283341</v>
      </c>
      <c r="B580" s="21"/>
      <c r="C580" s="2" t="s">
        <v>25</v>
      </c>
      <c r="D580" s="3" t="s">
        <v>26</v>
      </c>
      <c r="E580" s="5" t="s">
        <v>27</v>
      </c>
      <c r="F580" s="5" t="s">
        <v>28</v>
      </c>
      <c r="G580" s="6">
        <v>0</v>
      </c>
      <c r="H580" s="6">
        <v>7.8030303030303033E-2</v>
      </c>
      <c r="I580" s="6">
        <v>0</v>
      </c>
      <c r="J580" s="6">
        <f t="shared" si="9"/>
        <v>7.8030303030303033E-2</v>
      </c>
      <c r="K580" s="7">
        <v>0</v>
      </c>
      <c r="L580" s="8">
        <v>0</v>
      </c>
      <c r="M580" s="8">
        <v>0</v>
      </c>
      <c r="N580" s="8">
        <v>7.8030303030303033E-2</v>
      </c>
      <c r="O580" s="8">
        <v>0</v>
      </c>
      <c r="P580" s="3" t="s">
        <v>63</v>
      </c>
      <c r="Q580" s="9" t="s">
        <v>64</v>
      </c>
      <c r="R580" s="4" t="s">
        <v>215</v>
      </c>
      <c r="S580" s="4" t="s">
        <v>66</v>
      </c>
      <c r="T580" s="19">
        <v>39.156963348388672</v>
      </c>
      <c r="U580" s="20">
        <v>-122.99165344238281</v>
      </c>
      <c r="V580" s="22"/>
      <c r="W580" s="1">
        <v>335</v>
      </c>
      <c r="X580" s="4" t="s">
        <v>33</v>
      </c>
      <c r="Y580" s="1" t="s">
        <v>34</v>
      </c>
    </row>
    <row r="581" spans="1:25" x14ac:dyDescent="0.25">
      <c r="A581" s="1">
        <v>35225827</v>
      </c>
      <c r="B581" s="21"/>
      <c r="C581" s="2" t="s">
        <v>25</v>
      </c>
      <c r="D581" s="3" t="s">
        <v>26</v>
      </c>
      <c r="E581" s="5" t="s">
        <v>49</v>
      </c>
      <c r="F581" s="5" t="s">
        <v>50</v>
      </c>
      <c r="G581" s="6">
        <v>0.84564393939393945</v>
      </c>
      <c r="H581" s="6">
        <v>0</v>
      </c>
      <c r="I581" s="6">
        <v>0</v>
      </c>
      <c r="J581" s="6">
        <f t="shared" si="9"/>
        <v>0.84564393939393945</v>
      </c>
      <c r="K581" s="7">
        <v>0</v>
      </c>
      <c r="L581" s="8">
        <v>0</v>
      </c>
      <c r="M581" s="8">
        <v>0.84564393939393945</v>
      </c>
      <c r="N581" s="8">
        <v>0</v>
      </c>
      <c r="O581" s="8">
        <v>0</v>
      </c>
      <c r="P581" s="3" t="s">
        <v>29</v>
      </c>
      <c r="Q581" s="9" t="s">
        <v>30</v>
      </c>
      <c r="R581" s="4" t="s">
        <v>70</v>
      </c>
      <c r="S581" s="4" t="s">
        <v>43</v>
      </c>
      <c r="T581" s="19">
        <v>40.624198913574219</v>
      </c>
      <c r="U581" s="20">
        <v>-122.30385589599609</v>
      </c>
      <c r="V581" s="22"/>
      <c r="W581" s="1">
        <v>49</v>
      </c>
      <c r="X581" s="4" t="s">
        <v>79</v>
      </c>
      <c r="Y581" s="1" t="s">
        <v>34</v>
      </c>
    </row>
    <row r="582" spans="1:25" x14ac:dyDescent="0.25">
      <c r="A582" s="1">
        <v>35283344</v>
      </c>
      <c r="B582" s="21"/>
      <c r="C582" s="2" t="s">
        <v>25</v>
      </c>
      <c r="D582" s="3" t="s">
        <v>26</v>
      </c>
      <c r="E582" s="5" t="s">
        <v>49</v>
      </c>
      <c r="F582" s="5" t="s">
        <v>50</v>
      </c>
      <c r="G582" s="6">
        <v>0</v>
      </c>
      <c r="H582" s="6">
        <v>1.656060606060606</v>
      </c>
      <c r="I582" s="6">
        <v>0</v>
      </c>
      <c r="J582" s="6">
        <f t="shared" si="9"/>
        <v>1.656060606060606</v>
      </c>
      <c r="K582" s="7">
        <v>0</v>
      </c>
      <c r="L582" s="8">
        <v>0</v>
      </c>
      <c r="M582" s="8">
        <v>0</v>
      </c>
      <c r="N582" s="8">
        <v>1.656060606060606</v>
      </c>
      <c r="O582" s="8">
        <v>0</v>
      </c>
      <c r="P582" s="3" t="s">
        <v>63</v>
      </c>
      <c r="Q582" s="9" t="s">
        <v>64</v>
      </c>
      <c r="R582" s="4" t="s">
        <v>65</v>
      </c>
      <c r="S582" s="4" t="s">
        <v>66</v>
      </c>
      <c r="T582" s="19">
        <v>39.147422790527344</v>
      </c>
      <c r="U582" s="20">
        <v>-122.99946594238281</v>
      </c>
      <c r="V582" s="22"/>
      <c r="W582" s="1">
        <v>335</v>
      </c>
      <c r="X582" s="4" t="s">
        <v>33</v>
      </c>
      <c r="Y582" s="1" t="s">
        <v>34</v>
      </c>
    </row>
    <row r="583" spans="1:25" x14ac:dyDescent="0.25">
      <c r="A583" s="1">
        <v>35233953</v>
      </c>
      <c r="B583" s="21"/>
      <c r="C583" s="2" t="s">
        <v>25</v>
      </c>
      <c r="D583" s="3" t="s">
        <v>26</v>
      </c>
      <c r="E583" s="5" t="s">
        <v>49</v>
      </c>
      <c r="F583" s="5" t="s">
        <v>50</v>
      </c>
      <c r="G583" s="6">
        <v>0.84034090909090908</v>
      </c>
      <c r="H583" s="6">
        <v>0</v>
      </c>
      <c r="I583" s="6">
        <v>0</v>
      </c>
      <c r="J583" s="6">
        <f t="shared" si="9"/>
        <v>0.84034090909090908</v>
      </c>
      <c r="K583" s="7">
        <v>0</v>
      </c>
      <c r="L583" s="8">
        <v>0</v>
      </c>
      <c r="M583" s="8">
        <v>0.84034090909090908</v>
      </c>
      <c r="N583" s="8">
        <v>0</v>
      </c>
      <c r="O583" s="8">
        <v>0</v>
      </c>
      <c r="P583" s="3" t="s">
        <v>29</v>
      </c>
      <c r="Q583" s="9" t="s">
        <v>30</v>
      </c>
      <c r="R583" s="4" t="s">
        <v>70</v>
      </c>
      <c r="S583" s="4" t="s">
        <v>43</v>
      </c>
      <c r="T583" s="19">
        <v>40.624198913574219</v>
      </c>
      <c r="U583" s="20">
        <v>-122.30385589599609</v>
      </c>
      <c r="V583" s="22"/>
      <c r="W583" s="1">
        <v>49</v>
      </c>
      <c r="X583" s="4" t="s">
        <v>79</v>
      </c>
      <c r="Y583" s="1" t="s">
        <v>34</v>
      </c>
    </row>
    <row r="584" spans="1:25" x14ac:dyDescent="0.25">
      <c r="A584" s="1">
        <v>35283347</v>
      </c>
      <c r="B584" s="21"/>
      <c r="C584" s="2" t="s">
        <v>25</v>
      </c>
      <c r="D584" s="3" t="s">
        <v>26</v>
      </c>
      <c r="E584" s="5" t="s">
        <v>49</v>
      </c>
      <c r="F584" s="5" t="s">
        <v>50</v>
      </c>
      <c r="G584" s="6">
        <v>0</v>
      </c>
      <c r="H584" s="6">
        <v>1.478030303030303</v>
      </c>
      <c r="I584" s="6">
        <v>0</v>
      </c>
      <c r="J584" s="6">
        <f t="shared" si="9"/>
        <v>1.478030303030303</v>
      </c>
      <c r="K584" s="7">
        <v>0</v>
      </c>
      <c r="L584" s="8">
        <v>0</v>
      </c>
      <c r="M584" s="8">
        <v>0</v>
      </c>
      <c r="N584" s="8">
        <v>1.478030303030303</v>
      </c>
      <c r="O584" s="8">
        <v>0</v>
      </c>
      <c r="P584" s="3" t="s">
        <v>63</v>
      </c>
      <c r="Q584" s="9" t="s">
        <v>64</v>
      </c>
      <c r="R584" s="4" t="s">
        <v>65</v>
      </c>
      <c r="S584" s="4" t="s">
        <v>66</v>
      </c>
      <c r="T584" s="19">
        <v>39.125301361083984</v>
      </c>
      <c r="U584" s="20">
        <v>-122.99478912353516</v>
      </c>
      <c r="V584" s="22"/>
      <c r="W584" s="1">
        <v>335</v>
      </c>
      <c r="X584" s="4" t="s">
        <v>33</v>
      </c>
      <c r="Y584" s="1" t="s">
        <v>34</v>
      </c>
    </row>
    <row r="585" spans="1:25" x14ac:dyDescent="0.25">
      <c r="A585" s="1">
        <v>35283348</v>
      </c>
      <c r="B585" s="21"/>
      <c r="C585" s="2" t="s">
        <v>25</v>
      </c>
      <c r="D585" s="3" t="s">
        <v>26</v>
      </c>
      <c r="E585" s="5" t="s">
        <v>49</v>
      </c>
      <c r="F585" s="5" t="s">
        <v>50</v>
      </c>
      <c r="G585" s="6">
        <v>0</v>
      </c>
      <c r="H585" s="6">
        <v>1.075</v>
      </c>
      <c r="I585" s="6">
        <v>0</v>
      </c>
      <c r="J585" s="6">
        <f t="shared" si="9"/>
        <v>1.075</v>
      </c>
      <c r="K585" s="7">
        <v>0</v>
      </c>
      <c r="L585" s="8">
        <v>0</v>
      </c>
      <c r="M585" s="8">
        <v>0</v>
      </c>
      <c r="N585" s="8">
        <v>1.075</v>
      </c>
      <c r="O585" s="8">
        <v>0</v>
      </c>
      <c r="P585" s="3" t="s">
        <v>63</v>
      </c>
      <c r="Q585" s="9" t="s">
        <v>64</v>
      </c>
      <c r="R585" s="4" t="s">
        <v>65</v>
      </c>
      <c r="S585" s="4" t="s">
        <v>66</v>
      </c>
      <c r="T585" s="19">
        <v>39.121292114257813</v>
      </c>
      <c r="U585" s="20">
        <v>-122.98961639404297</v>
      </c>
      <c r="V585" s="22"/>
      <c r="W585" s="1">
        <v>335</v>
      </c>
      <c r="X585" s="4" t="s">
        <v>33</v>
      </c>
      <c r="Y585" s="1" t="s">
        <v>34</v>
      </c>
    </row>
    <row r="586" spans="1:25" x14ac:dyDescent="0.25">
      <c r="A586" s="1">
        <v>35283349</v>
      </c>
      <c r="B586" s="21"/>
      <c r="C586" s="2" t="s">
        <v>25</v>
      </c>
      <c r="D586" s="3" t="s">
        <v>26</v>
      </c>
      <c r="E586" s="5" t="s">
        <v>49</v>
      </c>
      <c r="F586" s="5" t="s">
        <v>50</v>
      </c>
      <c r="G586" s="6">
        <v>0</v>
      </c>
      <c r="H586" s="6">
        <v>1.0549242424242424</v>
      </c>
      <c r="I586" s="6">
        <v>0</v>
      </c>
      <c r="J586" s="6">
        <f t="shared" si="9"/>
        <v>1.0549242424242424</v>
      </c>
      <c r="K586" s="7">
        <v>0</v>
      </c>
      <c r="L586" s="8">
        <v>0</v>
      </c>
      <c r="M586" s="8">
        <v>0</v>
      </c>
      <c r="N586" s="8">
        <v>1.0549242424242424</v>
      </c>
      <c r="O586" s="8">
        <v>0</v>
      </c>
      <c r="P586" s="3" t="s">
        <v>63</v>
      </c>
      <c r="Q586" s="9" t="s">
        <v>64</v>
      </c>
      <c r="R586" s="4" t="s">
        <v>65</v>
      </c>
      <c r="S586" s="4" t="s">
        <v>66</v>
      </c>
      <c r="T586" s="19">
        <v>39.112995147705078</v>
      </c>
      <c r="U586" s="20">
        <v>-122.98175811767578</v>
      </c>
      <c r="V586" s="22"/>
      <c r="W586" s="1">
        <v>335</v>
      </c>
      <c r="X586" s="4" t="s">
        <v>33</v>
      </c>
      <c r="Y586" s="1" t="s">
        <v>34</v>
      </c>
    </row>
    <row r="587" spans="1:25" x14ac:dyDescent="0.25">
      <c r="A587" s="1">
        <v>35285247</v>
      </c>
      <c r="B587" s="21"/>
      <c r="C587" s="2" t="s">
        <v>25</v>
      </c>
      <c r="D587" s="3" t="s">
        <v>26</v>
      </c>
      <c r="E587" s="5" t="s">
        <v>27</v>
      </c>
      <c r="F587" s="5" t="s">
        <v>28</v>
      </c>
      <c r="G587" s="6">
        <v>0</v>
      </c>
      <c r="H587" s="6">
        <v>0.48106060606060608</v>
      </c>
      <c r="I587" s="6">
        <v>0</v>
      </c>
      <c r="J587" s="6">
        <f t="shared" si="9"/>
        <v>0.48106060606060608</v>
      </c>
      <c r="K587" s="7">
        <v>0</v>
      </c>
      <c r="L587" s="8">
        <v>0</v>
      </c>
      <c r="M587" s="8">
        <v>0</v>
      </c>
      <c r="N587" s="8">
        <v>0.48106060606060608</v>
      </c>
      <c r="O587" s="8">
        <v>0</v>
      </c>
      <c r="P587" s="3" t="s">
        <v>63</v>
      </c>
      <c r="Q587" s="9" t="s">
        <v>64</v>
      </c>
      <c r="R587" s="4" t="s">
        <v>215</v>
      </c>
      <c r="S587" s="4" t="s">
        <v>66</v>
      </c>
      <c r="T587" s="19">
        <v>39.166778564453125</v>
      </c>
      <c r="U587" s="20">
        <v>-123.00581359863281</v>
      </c>
      <c r="V587" s="22"/>
      <c r="W587" s="1">
        <v>335</v>
      </c>
      <c r="X587" s="4" t="s">
        <v>33</v>
      </c>
      <c r="Y587" s="1" t="s">
        <v>34</v>
      </c>
    </row>
    <row r="588" spans="1:25" x14ac:dyDescent="0.25">
      <c r="A588" s="1">
        <v>35285248</v>
      </c>
      <c r="B588" s="21"/>
      <c r="C588" s="2" t="s">
        <v>25</v>
      </c>
      <c r="D588" s="3" t="s">
        <v>26</v>
      </c>
      <c r="E588" s="5" t="s">
        <v>27</v>
      </c>
      <c r="F588" s="5" t="s">
        <v>28</v>
      </c>
      <c r="G588" s="6">
        <v>0</v>
      </c>
      <c r="H588" s="6">
        <v>1.4609848484848484</v>
      </c>
      <c r="I588" s="6">
        <v>0</v>
      </c>
      <c r="J588" s="6">
        <f t="shared" si="9"/>
        <v>1.4609848484848484</v>
      </c>
      <c r="K588" s="7">
        <v>0</v>
      </c>
      <c r="L588" s="8">
        <v>0</v>
      </c>
      <c r="M588" s="8">
        <v>0</v>
      </c>
      <c r="N588" s="8">
        <v>1.4609848484848484</v>
      </c>
      <c r="O588" s="8">
        <v>0</v>
      </c>
      <c r="P588" s="3" t="s">
        <v>63</v>
      </c>
      <c r="Q588" s="9" t="s">
        <v>64</v>
      </c>
      <c r="R588" s="4" t="s">
        <v>215</v>
      </c>
      <c r="S588" s="4" t="s">
        <v>66</v>
      </c>
      <c r="T588" s="19">
        <v>39.167900085449219</v>
      </c>
      <c r="U588" s="20">
        <v>-123.00534057617188</v>
      </c>
      <c r="V588" s="22"/>
      <c r="W588" s="1">
        <v>335</v>
      </c>
      <c r="X588" s="4" t="s">
        <v>33</v>
      </c>
      <c r="Y588" s="1" t="s">
        <v>34</v>
      </c>
    </row>
    <row r="589" spans="1:25" x14ac:dyDescent="0.25">
      <c r="A589" s="1">
        <v>35280496</v>
      </c>
      <c r="B589" s="21"/>
      <c r="C589" s="2" t="s">
        <v>48</v>
      </c>
      <c r="D589" s="3" t="s">
        <v>26</v>
      </c>
      <c r="E589" s="5" t="s">
        <v>49</v>
      </c>
      <c r="F589" s="5" t="s">
        <v>50</v>
      </c>
      <c r="G589" s="6">
        <v>0.82007575757575757</v>
      </c>
      <c r="H589" s="6">
        <v>0</v>
      </c>
      <c r="I589" s="6">
        <v>0</v>
      </c>
      <c r="J589" s="6">
        <f t="shared" si="9"/>
        <v>0.82007575757575757</v>
      </c>
      <c r="K589" s="7">
        <v>0</v>
      </c>
      <c r="L589" s="8">
        <v>0</v>
      </c>
      <c r="M589" s="8">
        <v>0.82007575757575757</v>
      </c>
      <c r="N589" s="8">
        <v>0</v>
      </c>
      <c r="O589" s="8">
        <v>0</v>
      </c>
      <c r="P589" s="3" t="s">
        <v>29</v>
      </c>
      <c r="Q589" s="9" t="s">
        <v>30</v>
      </c>
      <c r="R589" s="4" t="s">
        <v>31</v>
      </c>
      <c r="S589" s="4" t="s">
        <v>32</v>
      </c>
      <c r="T589" s="19">
        <v>40.158079999999998</v>
      </c>
      <c r="U589" s="20">
        <v>-121.08103</v>
      </c>
      <c r="V589" s="22"/>
      <c r="W589" s="1">
        <v>895</v>
      </c>
      <c r="X589" s="4" t="s">
        <v>69</v>
      </c>
      <c r="Y589" s="1" t="s">
        <v>34</v>
      </c>
    </row>
    <row r="590" spans="1:25" x14ac:dyDescent="0.25">
      <c r="A590" s="1">
        <v>35285250</v>
      </c>
      <c r="B590" s="21"/>
      <c r="C590" s="2" t="s">
        <v>25</v>
      </c>
      <c r="D590" s="3" t="s">
        <v>26</v>
      </c>
      <c r="E590" s="5" t="s">
        <v>27</v>
      </c>
      <c r="F590" s="5" t="s">
        <v>28</v>
      </c>
      <c r="G590" s="6">
        <v>0</v>
      </c>
      <c r="H590" s="6">
        <v>0.51704545454545459</v>
      </c>
      <c r="I590" s="6">
        <v>0</v>
      </c>
      <c r="J590" s="6">
        <f t="shared" si="9"/>
        <v>0.51704545454545459</v>
      </c>
      <c r="K590" s="7">
        <v>0</v>
      </c>
      <c r="L590" s="8">
        <v>0</v>
      </c>
      <c r="M590" s="8">
        <v>0</v>
      </c>
      <c r="N590" s="8">
        <v>0.51704545454545459</v>
      </c>
      <c r="O590" s="8">
        <v>0</v>
      </c>
      <c r="P590" s="3" t="s">
        <v>63</v>
      </c>
      <c r="Q590" s="9" t="s">
        <v>64</v>
      </c>
      <c r="R590" s="4" t="s">
        <v>65</v>
      </c>
      <c r="S590" s="4" t="s">
        <v>66</v>
      </c>
      <c r="T590" s="19">
        <v>39.175594329833984</v>
      </c>
      <c r="U590" s="20">
        <v>-123.01862335205078</v>
      </c>
      <c r="V590" s="22"/>
      <c r="W590" s="1">
        <v>335</v>
      </c>
      <c r="X590" s="4" t="s">
        <v>33</v>
      </c>
      <c r="Y590" s="1" t="s">
        <v>34</v>
      </c>
    </row>
    <row r="591" spans="1:25" x14ac:dyDescent="0.25">
      <c r="A591" s="1">
        <v>35233315</v>
      </c>
      <c r="B591" s="21"/>
      <c r="C591" s="2" t="s">
        <v>48</v>
      </c>
      <c r="D591" s="3" t="s">
        <v>26</v>
      </c>
      <c r="E591" s="5" t="s">
        <v>72</v>
      </c>
      <c r="F591" s="5" t="s">
        <v>73</v>
      </c>
      <c r="G591" s="6">
        <v>0.80435606060606057</v>
      </c>
      <c r="H591" s="6">
        <v>0</v>
      </c>
      <c r="I591" s="6">
        <v>0</v>
      </c>
      <c r="J591" s="6">
        <f t="shared" si="9"/>
        <v>0.80435606060606057</v>
      </c>
      <c r="K591" s="7">
        <v>0</v>
      </c>
      <c r="L591" s="8">
        <v>0</v>
      </c>
      <c r="M591" s="8">
        <v>0.80435606060606057</v>
      </c>
      <c r="N591" s="8">
        <v>0</v>
      </c>
      <c r="O591" s="8">
        <v>0</v>
      </c>
      <c r="P591" s="3" t="s">
        <v>29</v>
      </c>
      <c r="Q591" s="9" t="s">
        <v>30</v>
      </c>
      <c r="R591" s="4" t="s">
        <v>158</v>
      </c>
      <c r="S591" s="4" t="s">
        <v>159</v>
      </c>
      <c r="T591" s="19">
        <v>39.623385560000003</v>
      </c>
      <c r="U591" s="20">
        <v>-121.400879</v>
      </c>
      <c r="V591" s="22"/>
      <c r="W591" s="1">
        <v>1849</v>
      </c>
      <c r="X591" s="4" t="s">
        <v>52</v>
      </c>
      <c r="Y591" s="1" t="s">
        <v>41</v>
      </c>
    </row>
    <row r="592" spans="1:25" x14ac:dyDescent="0.25">
      <c r="A592" s="1">
        <v>35217273</v>
      </c>
      <c r="B592" s="21"/>
      <c r="C592" s="2" t="s">
        <v>25</v>
      </c>
      <c r="D592" s="3" t="s">
        <v>26</v>
      </c>
      <c r="E592" s="5" t="s">
        <v>72</v>
      </c>
      <c r="F592" s="5" t="s">
        <v>73</v>
      </c>
      <c r="G592" s="6">
        <v>0</v>
      </c>
      <c r="H592" s="6">
        <v>1.0799242424242423</v>
      </c>
      <c r="I592" s="6">
        <v>0</v>
      </c>
      <c r="J592" s="6">
        <f t="shared" si="9"/>
        <v>1.0799242424242423</v>
      </c>
      <c r="K592" s="7">
        <v>0</v>
      </c>
      <c r="L592" s="8">
        <v>0</v>
      </c>
      <c r="M592" s="8">
        <v>1.0799242424242423</v>
      </c>
      <c r="N592" s="8">
        <v>0</v>
      </c>
      <c r="O592" s="8">
        <v>0</v>
      </c>
      <c r="P592" s="3" t="s">
        <v>63</v>
      </c>
      <c r="Q592" s="9" t="s">
        <v>64</v>
      </c>
      <c r="R592" s="4" t="s">
        <v>231</v>
      </c>
      <c r="S592" s="4" t="s">
        <v>164</v>
      </c>
      <c r="T592" s="19">
        <v>39.353020000000001</v>
      </c>
      <c r="U592" s="20">
        <v>-122.77218999999999</v>
      </c>
      <c r="V592" s="22"/>
      <c r="W592" s="1">
        <v>6</v>
      </c>
      <c r="X592" s="4" t="s">
        <v>71</v>
      </c>
      <c r="Y592" s="1" t="s">
        <v>34</v>
      </c>
    </row>
    <row r="593" spans="1:25" x14ac:dyDescent="0.25">
      <c r="A593" s="1">
        <v>35219291</v>
      </c>
      <c r="B593" s="21"/>
      <c r="C593" s="2" t="s">
        <v>25</v>
      </c>
      <c r="D593" s="3" t="s">
        <v>26</v>
      </c>
      <c r="E593" s="5" t="s">
        <v>80</v>
      </c>
      <c r="F593" s="5" t="s">
        <v>59</v>
      </c>
      <c r="G593" s="6">
        <v>0</v>
      </c>
      <c r="H593" s="6">
        <v>0.3581439393939394</v>
      </c>
      <c r="I593" s="6">
        <v>0</v>
      </c>
      <c r="J593" s="6">
        <f t="shared" si="9"/>
        <v>0.3581439393939394</v>
      </c>
      <c r="K593" s="7">
        <v>0</v>
      </c>
      <c r="L593" s="8">
        <v>0</v>
      </c>
      <c r="M593" s="8">
        <v>0.3581439393939394</v>
      </c>
      <c r="N593" s="8">
        <v>0</v>
      </c>
      <c r="O593" s="8">
        <v>0</v>
      </c>
      <c r="P593" s="3" t="s">
        <v>136</v>
      </c>
      <c r="Q593" s="9" t="s">
        <v>30</v>
      </c>
      <c r="R593" s="4" t="s">
        <v>137</v>
      </c>
      <c r="S593" s="4" t="s">
        <v>138</v>
      </c>
      <c r="T593" s="19">
        <v>38.397254943847656</v>
      </c>
      <c r="U593" s="20">
        <v>-121.9854736328125</v>
      </c>
      <c r="V593" s="22"/>
      <c r="W593" s="1">
        <v>20</v>
      </c>
      <c r="X593" s="4" t="s">
        <v>79</v>
      </c>
      <c r="Y593" s="1" t="s">
        <v>34</v>
      </c>
    </row>
    <row r="594" spans="1:25" x14ac:dyDescent="0.25">
      <c r="A594" s="1">
        <v>35219269</v>
      </c>
      <c r="B594" s="21"/>
      <c r="C594" s="2" t="s">
        <v>25</v>
      </c>
      <c r="D594" s="3" t="s">
        <v>26</v>
      </c>
      <c r="E594" s="5" t="s">
        <v>54</v>
      </c>
      <c r="F594" s="5" t="s">
        <v>55</v>
      </c>
      <c r="G594" s="6">
        <v>0</v>
      </c>
      <c r="H594" s="6">
        <v>2.1399621212121214</v>
      </c>
      <c r="I594" s="6">
        <v>0</v>
      </c>
      <c r="J594" s="6">
        <f t="shared" si="9"/>
        <v>2.1399621212121214</v>
      </c>
      <c r="K594" s="7">
        <v>0</v>
      </c>
      <c r="L594" s="8">
        <v>0</v>
      </c>
      <c r="M594" s="8">
        <v>2.1399621212121214</v>
      </c>
      <c r="N594" s="8">
        <v>0</v>
      </c>
      <c r="O594" s="8">
        <v>0</v>
      </c>
      <c r="P594" s="3" t="s">
        <v>136</v>
      </c>
      <c r="Q594" s="9" t="s">
        <v>30</v>
      </c>
      <c r="R594" s="4" t="s">
        <v>137</v>
      </c>
      <c r="S594" s="4" t="s">
        <v>138</v>
      </c>
      <c r="T594" s="19">
        <v>38.415866851806641</v>
      </c>
      <c r="U594" s="20">
        <v>-121.97058868408203</v>
      </c>
      <c r="V594" s="22"/>
      <c r="W594" s="1">
        <v>37</v>
      </c>
      <c r="X594" s="4" t="s">
        <v>79</v>
      </c>
      <c r="Y594" s="1" t="s">
        <v>34</v>
      </c>
    </row>
    <row r="595" spans="1:25" x14ac:dyDescent="0.25">
      <c r="A595" s="1">
        <v>35237258</v>
      </c>
      <c r="B595" s="21"/>
      <c r="C595" s="2" t="s">
        <v>25</v>
      </c>
      <c r="D595" s="3" t="s">
        <v>26</v>
      </c>
      <c r="E595" s="5" t="s">
        <v>54</v>
      </c>
      <c r="F595" s="5" t="s">
        <v>55</v>
      </c>
      <c r="G595" s="6">
        <v>0</v>
      </c>
      <c r="H595" s="6">
        <v>2.15</v>
      </c>
      <c r="I595" s="6">
        <v>0</v>
      </c>
      <c r="J595" s="6">
        <f t="shared" si="9"/>
        <v>2.15</v>
      </c>
      <c r="K595" s="7">
        <v>0</v>
      </c>
      <c r="L595" s="8">
        <v>0</v>
      </c>
      <c r="M595" s="8">
        <v>2.15</v>
      </c>
      <c r="N595" s="8">
        <v>0</v>
      </c>
      <c r="O595" s="8">
        <v>0</v>
      </c>
      <c r="P595" s="3" t="s">
        <v>136</v>
      </c>
      <c r="Q595" s="9" t="s">
        <v>30</v>
      </c>
      <c r="R595" s="4" t="s">
        <v>137</v>
      </c>
      <c r="S595" s="4" t="s">
        <v>138</v>
      </c>
      <c r="T595" s="19">
        <v>38.415866851806641</v>
      </c>
      <c r="U595" s="20">
        <v>-121.97058868408203</v>
      </c>
      <c r="V595" s="22"/>
      <c r="W595" s="1">
        <v>37</v>
      </c>
      <c r="X595" s="4" t="s">
        <v>79</v>
      </c>
      <c r="Y595" s="1" t="s">
        <v>34</v>
      </c>
    </row>
    <row r="596" spans="1:25" x14ac:dyDescent="0.25">
      <c r="A596" s="1">
        <v>35237259</v>
      </c>
      <c r="B596" s="21"/>
      <c r="C596" s="2" t="s">
        <v>25</v>
      </c>
      <c r="D596" s="3" t="s">
        <v>26</v>
      </c>
      <c r="E596" s="5" t="s">
        <v>54</v>
      </c>
      <c r="F596" s="5" t="s">
        <v>55</v>
      </c>
      <c r="G596" s="6">
        <v>0</v>
      </c>
      <c r="H596" s="6">
        <v>3.574431818181818</v>
      </c>
      <c r="I596" s="6">
        <v>0</v>
      </c>
      <c r="J596" s="6">
        <f t="shared" si="9"/>
        <v>3.574431818181818</v>
      </c>
      <c r="K596" s="7">
        <v>0</v>
      </c>
      <c r="L596" s="8">
        <v>0</v>
      </c>
      <c r="M596" s="8">
        <v>3.574431818181818</v>
      </c>
      <c r="N596" s="8">
        <v>0</v>
      </c>
      <c r="O596" s="8">
        <v>0</v>
      </c>
      <c r="P596" s="3" t="s">
        <v>136</v>
      </c>
      <c r="Q596" s="9" t="s">
        <v>30</v>
      </c>
      <c r="R596" s="4" t="s">
        <v>137</v>
      </c>
      <c r="S596" s="4" t="s">
        <v>138</v>
      </c>
      <c r="T596" s="19">
        <v>38.415866851806641</v>
      </c>
      <c r="U596" s="20">
        <v>-121.97058868408203</v>
      </c>
      <c r="V596" s="22"/>
      <c r="W596" s="1">
        <v>37</v>
      </c>
      <c r="X596" s="4" t="s">
        <v>79</v>
      </c>
      <c r="Y596" s="1" t="s">
        <v>34</v>
      </c>
    </row>
    <row r="597" spans="1:25" x14ac:dyDescent="0.25">
      <c r="A597" s="1">
        <v>35237360</v>
      </c>
      <c r="B597" s="21"/>
      <c r="C597" s="2" t="s">
        <v>25</v>
      </c>
      <c r="D597" s="3" t="s">
        <v>26</v>
      </c>
      <c r="E597" s="5" t="s">
        <v>54</v>
      </c>
      <c r="F597" s="5" t="s">
        <v>55</v>
      </c>
      <c r="G597" s="6">
        <v>0</v>
      </c>
      <c r="H597" s="6">
        <v>3.010037878787879</v>
      </c>
      <c r="I597" s="6">
        <v>0</v>
      </c>
      <c r="J597" s="6">
        <f t="shared" si="9"/>
        <v>3.010037878787879</v>
      </c>
      <c r="K597" s="7">
        <v>0</v>
      </c>
      <c r="L597" s="8">
        <v>0</v>
      </c>
      <c r="M597" s="8">
        <v>3.010037878787879</v>
      </c>
      <c r="N597" s="8">
        <v>0</v>
      </c>
      <c r="O597" s="8">
        <v>0</v>
      </c>
      <c r="P597" s="3" t="s">
        <v>136</v>
      </c>
      <c r="Q597" s="9" t="s">
        <v>30</v>
      </c>
      <c r="R597" s="4" t="s">
        <v>137</v>
      </c>
      <c r="S597" s="4" t="s">
        <v>138</v>
      </c>
      <c r="T597" s="19">
        <v>38.415866851806641</v>
      </c>
      <c r="U597" s="20">
        <v>-121.97058868408203</v>
      </c>
      <c r="V597" s="22"/>
      <c r="W597" s="1">
        <v>37</v>
      </c>
      <c r="X597" s="4" t="s">
        <v>79</v>
      </c>
      <c r="Y597" s="1" t="s">
        <v>34</v>
      </c>
    </row>
    <row r="598" spans="1:25" x14ac:dyDescent="0.25">
      <c r="A598" s="1">
        <v>35237361</v>
      </c>
      <c r="B598" s="21"/>
      <c r="C598" s="2" t="s">
        <v>25</v>
      </c>
      <c r="D598" s="3" t="s">
        <v>26</v>
      </c>
      <c r="E598" s="5" t="s">
        <v>54</v>
      </c>
      <c r="F598" s="5" t="s">
        <v>55</v>
      </c>
      <c r="G598" s="6">
        <v>0</v>
      </c>
      <c r="H598" s="6">
        <v>2.3382575757575759</v>
      </c>
      <c r="I598" s="6">
        <v>0</v>
      </c>
      <c r="J598" s="6">
        <f t="shared" si="9"/>
        <v>2.3382575757575759</v>
      </c>
      <c r="K598" s="7">
        <v>0</v>
      </c>
      <c r="L598" s="8">
        <v>0</v>
      </c>
      <c r="M598" s="8">
        <v>2.3382575757575759</v>
      </c>
      <c r="N598" s="8">
        <v>0</v>
      </c>
      <c r="O598" s="8">
        <v>0</v>
      </c>
      <c r="P598" s="3" t="s">
        <v>136</v>
      </c>
      <c r="Q598" s="9" t="s">
        <v>30</v>
      </c>
      <c r="R598" s="4" t="s">
        <v>137</v>
      </c>
      <c r="S598" s="4" t="s">
        <v>138</v>
      </c>
      <c r="T598" s="19">
        <v>38.415866851806641</v>
      </c>
      <c r="U598" s="20">
        <v>-121.97058868408203</v>
      </c>
      <c r="V598" s="22"/>
      <c r="W598" s="1">
        <v>37</v>
      </c>
      <c r="X598" s="4" t="s">
        <v>79</v>
      </c>
      <c r="Y598" s="1" t="s">
        <v>34</v>
      </c>
    </row>
    <row r="599" spans="1:25" x14ac:dyDescent="0.25">
      <c r="A599" s="1">
        <v>35237364</v>
      </c>
      <c r="B599" s="21"/>
      <c r="C599" s="2" t="s">
        <v>25</v>
      </c>
      <c r="D599" s="3" t="s">
        <v>26</v>
      </c>
      <c r="E599" s="5" t="s">
        <v>54</v>
      </c>
      <c r="F599" s="5" t="s">
        <v>55</v>
      </c>
      <c r="G599" s="6">
        <v>0</v>
      </c>
      <c r="H599" s="6">
        <v>2.8306818181818181</v>
      </c>
      <c r="I599" s="6">
        <v>0</v>
      </c>
      <c r="J599" s="6">
        <f t="shared" si="9"/>
        <v>2.8306818181818181</v>
      </c>
      <c r="K599" s="7">
        <v>0</v>
      </c>
      <c r="L599" s="8">
        <v>0</v>
      </c>
      <c r="M599" s="8">
        <v>2.8306818181818181</v>
      </c>
      <c r="N599" s="8">
        <v>0</v>
      </c>
      <c r="O599" s="8">
        <v>0</v>
      </c>
      <c r="P599" s="3" t="s">
        <v>136</v>
      </c>
      <c r="Q599" s="9" t="s">
        <v>30</v>
      </c>
      <c r="R599" s="4" t="s">
        <v>137</v>
      </c>
      <c r="S599" s="4" t="s">
        <v>138</v>
      </c>
      <c r="T599" s="19">
        <v>38.415866851806641</v>
      </c>
      <c r="U599" s="20">
        <v>-121.97058868408203</v>
      </c>
      <c r="V599" s="22"/>
      <c r="W599" s="1">
        <v>37</v>
      </c>
      <c r="X599" s="4" t="s">
        <v>79</v>
      </c>
      <c r="Y599" s="1" t="s">
        <v>34</v>
      </c>
    </row>
    <row r="600" spans="1:25" x14ac:dyDescent="0.25">
      <c r="A600" s="1">
        <v>35237365</v>
      </c>
      <c r="B600" s="21"/>
      <c r="C600" s="2" t="s">
        <v>25</v>
      </c>
      <c r="D600" s="3" t="s">
        <v>26</v>
      </c>
      <c r="E600" s="5" t="s">
        <v>54</v>
      </c>
      <c r="F600" s="5" t="s">
        <v>55</v>
      </c>
      <c r="G600" s="6">
        <v>0</v>
      </c>
      <c r="H600" s="6">
        <v>2.5698863636363636</v>
      </c>
      <c r="I600" s="6">
        <v>0</v>
      </c>
      <c r="J600" s="6">
        <f t="shared" si="9"/>
        <v>2.5698863636363636</v>
      </c>
      <c r="K600" s="7">
        <v>0</v>
      </c>
      <c r="L600" s="8">
        <v>0</v>
      </c>
      <c r="M600" s="8">
        <v>2.5698863636363636</v>
      </c>
      <c r="N600" s="8">
        <v>0</v>
      </c>
      <c r="O600" s="8">
        <v>0</v>
      </c>
      <c r="P600" s="3" t="s">
        <v>136</v>
      </c>
      <c r="Q600" s="9" t="s">
        <v>30</v>
      </c>
      <c r="R600" s="4" t="s">
        <v>137</v>
      </c>
      <c r="S600" s="4" t="s">
        <v>138</v>
      </c>
      <c r="T600" s="19">
        <v>38.415866851806641</v>
      </c>
      <c r="U600" s="20">
        <v>-121.97058868408203</v>
      </c>
      <c r="V600" s="22"/>
      <c r="W600" s="1">
        <v>37</v>
      </c>
      <c r="X600" s="4" t="s">
        <v>79</v>
      </c>
      <c r="Y600" s="1" t="s">
        <v>34</v>
      </c>
    </row>
    <row r="601" spans="1:25" x14ac:dyDescent="0.25">
      <c r="A601" s="1">
        <v>35237366</v>
      </c>
      <c r="B601" s="21"/>
      <c r="C601" s="2" t="s">
        <v>25</v>
      </c>
      <c r="D601" s="3" t="s">
        <v>26</v>
      </c>
      <c r="E601" s="5" t="s">
        <v>54</v>
      </c>
      <c r="F601" s="5" t="s">
        <v>55</v>
      </c>
      <c r="G601" s="6">
        <v>0</v>
      </c>
      <c r="H601" s="6">
        <v>2.2299242424242425</v>
      </c>
      <c r="I601" s="6">
        <v>0</v>
      </c>
      <c r="J601" s="6">
        <f t="shared" si="9"/>
        <v>2.2299242424242425</v>
      </c>
      <c r="K601" s="7">
        <v>0</v>
      </c>
      <c r="L601" s="8">
        <v>0</v>
      </c>
      <c r="M601" s="8">
        <v>2.2299242424242425</v>
      </c>
      <c r="N601" s="8">
        <v>0</v>
      </c>
      <c r="O601" s="8">
        <v>0</v>
      </c>
      <c r="P601" s="3" t="s">
        <v>136</v>
      </c>
      <c r="Q601" s="9" t="s">
        <v>30</v>
      </c>
      <c r="R601" s="4" t="s">
        <v>137</v>
      </c>
      <c r="S601" s="4" t="s">
        <v>138</v>
      </c>
      <c r="T601" s="19">
        <v>38.415866851806641</v>
      </c>
      <c r="U601" s="20">
        <v>-121.97058868408203</v>
      </c>
      <c r="V601" s="22"/>
      <c r="W601" s="1">
        <v>37</v>
      </c>
      <c r="X601" s="4" t="s">
        <v>79</v>
      </c>
      <c r="Y601" s="1" t="s">
        <v>34</v>
      </c>
    </row>
    <row r="602" spans="1:25" x14ac:dyDescent="0.25">
      <c r="A602" s="1">
        <v>35237368</v>
      </c>
      <c r="B602" s="21"/>
      <c r="C602" s="2" t="s">
        <v>25</v>
      </c>
      <c r="D602" s="3" t="s">
        <v>26</v>
      </c>
      <c r="E602" s="5" t="s">
        <v>54</v>
      </c>
      <c r="F602" s="5" t="s">
        <v>55</v>
      </c>
      <c r="G602" s="6">
        <v>0</v>
      </c>
      <c r="H602" s="6">
        <v>4.1899621212121216</v>
      </c>
      <c r="I602" s="6">
        <v>0</v>
      </c>
      <c r="J602" s="6">
        <f t="shared" si="9"/>
        <v>4.1899621212121216</v>
      </c>
      <c r="K602" s="7">
        <v>0</v>
      </c>
      <c r="L602" s="8">
        <v>0</v>
      </c>
      <c r="M602" s="8">
        <v>4.1899621212121216</v>
      </c>
      <c r="N602" s="8">
        <v>0</v>
      </c>
      <c r="O602" s="8">
        <v>0</v>
      </c>
      <c r="P602" s="3" t="s">
        <v>136</v>
      </c>
      <c r="Q602" s="9" t="s">
        <v>30</v>
      </c>
      <c r="R602" s="4" t="s">
        <v>137</v>
      </c>
      <c r="S602" s="4" t="s">
        <v>138</v>
      </c>
      <c r="T602" s="19">
        <v>38.415866851806641</v>
      </c>
      <c r="U602" s="20">
        <v>-121.97058868408203</v>
      </c>
      <c r="V602" s="22"/>
      <c r="W602" s="1">
        <v>37</v>
      </c>
      <c r="X602" s="4" t="s">
        <v>79</v>
      </c>
      <c r="Y602" s="1" t="s">
        <v>34</v>
      </c>
    </row>
    <row r="603" spans="1:25" x14ac:dyDescent="0.25">
      <c r="A603" s="1">
        <v>35237369</v>
      </c>
      <c r="B603" s="21"/>
      <c r="C603" s="2" t="s">
        <v>25</v>
      </c>
      <c r="D603" s="3" t="s">
        <v>26</v>
      </c>
      <c r="E603" s="5" t="s">
        <v>54</v>
      </c>
      <c r="F603" s="5" t="s">
        <v>55</v>
      </c>
      <c r="G603" s="6">
        <v>0</v>
      </c>
      <c r="H603" s="6">
        <v>3.1399621212121214</v>
      </c>
      <c r="I603" s="6">
        <v>0</v>
      </c>
      <c r="J603" s="6">
        <f t="shared" si="9"/>
        <v>3.1399621212121214</v>
      </c>
      <c r="K603" s="7">
        <v>0</v>
      </c>
      <c r="L603" s="8">
        <v>0</v>
      </c>
      <c r="M603" s="8">
        <v>3.1399621212121214</v>
      </c>
      <c r="N603" s="8">
        <v>0</v>
      </c>
      <c r="O603" s="8">
        <v>0</v>
      </c>
      <c r="P603" s="3" t="s">
        <v>136</v>
      </c>
      <c r="Q603" s="9" t="s">
        <v>30</v>
      </c>
      <c r="R603" s="4" t="s">
        <v>137</v>
      </c>
      <c r="S603" s="4" t="s">
        <v>138</v>
      </c>
      <c r="T603" s="19">
        <v>38.415866851806641</v>
      </c>
      <c r="U603" s="20">
        <v>-121.97058868408203</v>
      </c>
      <c r="V603" s="22"/>
      <c r="W603" s="1">
        <v>37</v>
      </c>
      <c r="X603" s="4" t="s">
        <v>79</v>
      </c>
      <c r="Y603" s="1" t="s">
        <v>34</v>
      </c>
    </row>
    <row r="604" spans="1:25" x14ac:dyDescent="0.25">
      <c r="A604" s="1">
        <v>35237370</v>
      </c>
      <c r="B604" s="21"/>
      <c r="C604" s="2" t="s">
        <v>25</v>
      </c>
      <c r="D604" s="3" t="s">
        <v>26</v>
      </c>
      <c r="E604" s="5" t="s">
        <v>54</v>
      </c>
      <c r="F604" s="5" t="s">
        <v>55</v>
      </c>
      <c r="G604" s="6">
        <v>0</v>
      </c>
      <c r="H604" s="6">
        <v>3.7799242424242423</v>
      </c>
      <c r="I604" s="6">
        <v>0</v>
      </c>
      <c r="J604" s="6">
        <f t="shared" si="9"/>
        <v>3.7799242424242423</v>
      </c>
      <c r="K604" s="7">
        <v>0</v>
      </c>
      <c r="L604" s="8">
        <v>0</v>
      </c>
      <c r="M604" s="8">
        <v>3.7799242424242423</v>
      </c>
      <c r="N604" s="8">
        <v>0</v>
      </c>
      <c r="O604" s="8">
        <v>0</v>
      </c>
      <c r="P604" s="3" t="s">
        <v>136</v>
      </c>
      <c r="Q604" s="9" t="s">
        <v>30</v>
      </c>
      <c r="R604" s="4" t="s">
        <v>137</v>
      </c>
      <c r="S604" s="4" t="s">
        <v>138</v>
      </c>
      <c r="T604" s="19">
        <v>38.415866851806641</v>
      </c>
      <c r="U604" s="20">
        <v>-121.97058868408203</v>
      </c>
      <c r="V604" s="22"/>
      <c r="W604" s="1">
        <v>37</v>
      </c>
      <c r="X604" s="4" t="s">
        <v>79</v>
      </c>
      <c r="Y604" s="1" t="s">
        <v>34</v>
      </c>
    </row>
    <row r="605" spans="1:25" x14ac:dyDescent="0.25">
      <c r="A605" s="1">
        <v>35237371</v>
      </c>
      <c r="B605" s="21"/>
      <c r="C605" s="2" t="s">
        <v>25</v>
      </c>
      <c r="D605" s="3" t="s">
        <v>26</v>
      </c>
      <c r="E605" s="5" t="s">
        <v>54</v>
      </c>
      <c r="F605" s="5" t="s">
        <v>55</v>
      </c>
      <c r="G605" s="6">
        <v>0</v>
      </c>
      <c r="H605" s="6">
        <v>0.33996212121212122</v>
      </c>
      <c r="I605" s="6">
        <v>0</v>
      </c>
      <c r="J605" s="6">
        <f t="shared" si="9"/>
        <v>0.33996212121212122</v>
      </c>
      <c r="K605" s="7">
        <v>0</v>
      </c>
      <c r="L605" s="8">
        <v>0</v>
      </c>
      <c r="M605" s="8">
        <v>0.33996212121212122</v>
      </c>
      <c r="N605" s="8">
        <v>0</v>
      </c>
      <c r="O605" s="8">
        <v>0</v>
      </c>
      <c r="P605" s="3" t="s">
        <v>136</v>
      </c>
      <c r="Q605" s="9" t="s">
        <v>30</v>
      </c>
      <c r="R605" s="4" t="s">
        <v>137</v>
      </c>
      <c r="S605" s="4" t="s">
        <v>138</v>
      </c>
      <c r="T605" s="19">
        <v>38.415866851806641</v>
      </c>
      <c r="U605" s="20">
        <v>-121.97058868408203</v>
      </c>
      <c r="V605" s="22"/>
      <c r="W605" s="1">
        <v>37</v>
      </c>
      <c r="X605" s="4" t="s">
        <v>79</v>
      </c>
      <c r="Y605" s="1" t="s">
        <v>34</v>
      </c>
    </row>
    <row r="606" spans="1:25" x14ac:dyDescent="0.25">
      <c r="A606" s="1">
        <v>35219590</v>
      </c>
      <c r="B606" s="21"/>
      <c r="C606" s="2" t="s">
        <v>25</v>
      </c>
      <c r="D606" s="3" t="s">
        <v>26</v>
      </c>
      <c r="E606" s="5" t="s">
        <v>72</v>
      </c>
      <c r="F606" s="5" t="s">
        <v>73</v>
      </c>
      <c r="G606" s="6">
        <v>0</v>
      </c>
      <c r="H606" s="6">
        <v>1.6166666666666667</v>
      </c>
      <c r="I606" s="6">
        <v>0</v>
      </c>
      <c r="J606" s="6">
        <f t="shared" si="9"/>
        <v>1.6166666666666667</v>
      </c>
      <c r="K606" s="7">
        <v>0</v>
      </c>
      <c r="L606" s="8">
        <v>0</v>
      </c>
      <c r="M606" s="8">
        <v>1.6166666666666667</v>
      </c>
      <c r="N606" s="8">
        <v>0</v>
      </c>
      <c r="O606" s="8">
        <v>0</v>
      </c>
      <c r="P606" s="3" t="s">
        <v>136</v>
      </c>
      <c r="Q606" s="9" t="s">
        <v>30</v>
      </c>
      <c r="R606" s="4" t="s">
        <v>232</v>
      </c>
      <c r="S606" s="4" t="s">
        <v>138</v>
      </c>
      <c r="T606" s="19">
        <v>38.434070587158203</v>
      </c>
      <c r="U606" s="20">
        <v>-121.99152374267578</v>
      </c>
      <c r="V606" s="22"/>
      <c r="W606" s="1">
        <v>53</v>
      </c>
      <c r="X606" s="4" t="s">
        <v>79</v>
      </c>
      <c r="Y606" s="1" t="s">
        <v>34</v>
      </c>
    </row>
    <row r="607" spans="1:25" x14ac:dyDescent="0.25">
      <c r="A607" s="1">
        <v>35270705</v>
      </c>
      <c r="B607" s="21"/>
      <c r="C607" s="2" t="s">
        <v>48</v>
      </c>
      <c r="D607" s="3" t="s">
        <v>26</v>
      </c>
      <c r="E607" s="5" t="s">
        <v>91</v>
      </c>
      <c r="F607" s="5" t="s">
        <v>59</v>
      </c>
      <c r="G607" s="6">
        <v>0.79393939393939394</v>
      </c>
      <c r="H607" s="6">
        <v>0</v>
      </c>
      <c r="I607" s="6">
        <v>0</v>
      </c>
      <c r="J607" s="6">
        <f t="shared" si="9"/>
        <v>0.79393939393939394</v>
      </c>
      <c r="K607" s="7">
        <v>0</v>
      </c>
      <c r="L607" s="8">
        <v>0.79393939393939394</v>
      </c>
      <c r="M607" s="8">
        <v>0</v>
      </c>
      <c r="N607" s="8">
        <v>0</v>
      </c>
      <c r="O607" s="8">
        <v>0</v>
      </c>
      <c r="P607" s="3" t="s">
        <v>29</v>
      </c>
      <c r="Q607" s="9" t="s">
        <v>30</v>
      </c>
      <c r="R607" s="4" t="s">
        <v>227</v>
      </c>
      <c r="S607" s="4" t="s">
        <v>43</v>
      </c>
      <c r="T607" s="19">
        <v>40.874340057373047</v>
      </c>
      <c r="U607" s="20">
        <v>-122.35749816894531</v>
      </c>
      <c r="V607" s="22"/>
      <c r="W607" s="1">
        <v>1791</v>
      </c>
      <c r="X607" s="4" t="s">
        <v>52</v>
      </c>
      <c r="Y607" s="1" t="s">
        <v>53</v>
      </c>
    </row>
    <row r="608" spans="1:25" x14ac:dyDescent="0.25">
      <c r="A608" s="1">
        <v>35224378</v>
      </c>
      <c r="B608" s="21"/>
      <c r="C608" s="2" t="s">
        <v>25</v>
      </c>
      <c r="D608" s="3" t="s">
        <v>26</v>
      </c>
      <c r="E608" s="5" t="s">
        <v>72</v>
      </c>
      <c r="F608" s="5" t="s">
        <v>73</v>
      </c>
      <c r="G608" s="6">
        <v>0</v>
      </c>
      <c r="H608" s="6">
        <v>2.8888257575757574</v>
      </c>
      <c r="I608" s="6">
        <v>7.5946969696969693E-2</v>
      </c>
      <c r="J608" s="6">
        <f t="shared" si="9"/>
        <v>2.9647727272727273</v>
      </c>
      <c r="K608" s="7">
        <v>0</v>
      </c>
      <c r="L608" s="8">
        <v>1.1445075757575758</v>
      </c>
      <c r="M608" s="8">
        <v>1.8202651515151516</v>
      </c>
      <c r="N608" s="8">
        <v>0</v>
      </c>
      <c r="O608" s="8">
        <v>0</v>
      </c>
      <c r="P608" s="3" t="s">
        <v>136</v>
      </c>
      <c r="Q608" s="9" t="s">
        <v>30</v>
      </c>
      <c r="R608" s="4" t="s">
        <v>137</v>
      </c>
      <c r="S608" s="4" t="s">
        <v>138</v>
      </c>
      <c r="T608" s="19">
        <v>38.342273712158203</v>
      </c>
      <c r="U608" s="20">
        <v>-122.00770568847656</v>
      </c>
      <c r="V608" s="22"/>
      <c r="W608" s="1">
        <v>42</v>
      </c>
      <c r="X608" s="4" t="s">
        <v>79</v>
      </c>
      <c r="Y608" s="1" t="s">
        <v>41</v>
      </c>
    </row>
    <row r="609" spans="1:25" x14ac:dyDescent="0.25">
      <c r="A609" s="1">
        <v>35290540</v>
      </c>
      <c r="B609" s="21"/>
      <c r="C609" s="2" t="s">
        <v>48</v>
      </c>
      <c r="D609" s="3" t="s">
        <v>26</v>
      </c>
      <c r="E609" s="5" t="s">
        <v>49</v>
      </c>
      <c r="F609" s="5" t="s">
        <v>50</v>
      </c>
      <c r="G609" s="6">
        <v>0.78996212121212117</v>
      </c>
      <c r="H609" s="6">
        <v>0</v>
      </c>
      <c r="I609" s="6">
        <v>0</v>
      </c>
      <c r="J609" s="6">
        <f t="shared" si="9"/>
        <v>0.78996212121212117</v>
      </c>
      <c r="K609" s="7">
        <v>0</v>
      </c>
      <c r="L609" s="8">
        <v>0</v>
      </c>
      <c r="M609" s="8">
        <v>0.78996212121212117</v>
      </c>
      <c r="N609" s="8">
        <v>0</v>
      </c>
      <c r="O609" s="8">
        <v>0</v>
      </c>
      <c r="P609" s="3" t="s">
        <v>29</v>
      </c>
      <c r="Q609" s="9" t="s">
        <v>30</v>
      </c>
      <c r="R609" s="4" t="s">
        <v>31</v>
      </c>
      <c r="S609" s="4" t="s">
        <v>32</v>
      </c>
      <c r="T609" s="19">
        <v>40.158079999999998</v>
      </c>
      <c r="U609" s="20">
        <v>-121.08103</v>
      </c>
      <c r="V609" s="22"/>
      <c r="W609" s="1">
        <v>916</v>
      </c>
      <c r="X609" s="4" t="s">
        <v>69</v>
      </c>
      <c r="Y609" s="1" t="s">
        <v>34</v>
      </c>
    </row>
    <row r="610" spans="1:25" x14ac:dyDescent="0.25">
      <c r="A610" s="1">
        <v>35227657</v>
      </c>
      <c r="B610" s="21"/>
      <c r="C610" s="2" t="s">
        <v>25</v>
      </c>
      <c r="D610" s="3" t="s">
        <v>26</v>
      </c>
      <c r="E610" s="5" t="s">
        <v>80</v>
      </c>
      <c r="F610" s="5" t="s">
        <v>59</v>
      </c>
      <c r="G610" s="6">
        <v>0</v>
      </c>
      <c r="H610" s="6">
        <v>0.44185606060606059</v>
      </c>
      <c r="I610" s="6">
        <v>0</v>
      </c>
      <c r="J610" s="6">
        <f t="shared" si="9"/>
        <v>0.44185606060606059</v>
      </c>
      <c r="K610" s="7">
        <v>0</v>
      </c>
      <c r="L610" s="8">
        <v>0.44185606060606059</v>
      </c>
      <c r="M610" s="8">
        <v>0</v>
      </c>
      <c r="N610" s="8">
        <v>0</v>
      </c>
      <c r="O610" s="8">
        <v>0</v>
      </c>
      <c r="P610" s="3" t="s">
        <v>136</v>
      </c>
      <c r="Q610" s="9" t="s">
        <v>30</v>
      </c>
      <c r="R610" s="4" t="s">
        <v>137</v>
      </c>
      <c r="S610" s="4" t="s">
        <v>138</v>
      </c>
      <c r="T610" s="19">
        <v>38.342273712158203</v>
      </c>
      <c r="U610" s="20">
        <v>-122.00770568847656</v>
      </c>
      <c r="V610" s="22"/>
      <c r="W610" s="1">
        <v>42</v>
      </c>
      <c r="X610" s="4" t="s">
        <v>79</v>
      </c>
      <c r="Y610" s="1" t="s">
        <v>41</v>
      </c>
    </row>
    <row r="611" spans="1:25" x14ac:dyDescent="0.25">
      <c r="A611" s="1">
        <v>35227658</v>
      </c>
      <c r="B611" s="21"/>
      <c r="C611" s="2" t="s">
        <v>25</v>
      </c>
      <c r="D611" s="3" t="s">
        <v>26</v>
      </c>
      <c r="E611" s="5" t="s">
        <v>54</v>
      </c>
      <c r="F611" s="5" t="s">
        <v>55</v>
      </c>
      <c r="G611" s="6">
        <v>0</v>
      </c>
      <c r="H611" s="6">
        <v>0.41306818181818183</v>
      </c>
      <c r="I611" s="6">
        <v>0</v>
      </c>
      <c r="J611" s="6">
        <f t="shared" si="9"/>
        <v>0.41306818181818183</v>
      </c>
      <c r="K611" s="7">
        <v>0</v>
      </c>
      <c r="L611" s="8">
        <v>0</v>
      </c>
      <c r="M611" s="8">
        <v>0.41306818181818183</v>
      </c>
      <c r="N611" s="8">
        <v>0</v>
      </c>
      <c r="O611" s="8">
        <v>0</v>
      </c>
      <c r="P611" s="3" t="s">
        <v>136</v>
      </c>
      <c r="Q611" s="9" t="s">
        <v>30</v>
      </c>
      <c r="R611" s="4" t="s">
        <v>137</v>
      </c>
      <c r="S611" s="4" t="s">
        <v>138</v>
      </c>
      <c r="T611" s="19">
        <v>38.342273712158203</v>
      </c>
      <c r="U611" s="20">
        <v>-122.00770568847656</v>
      </c>
      <c r="V611" s="22"/>
      <c r="W611" s="1">
        <v>42</v>
      </c>
      <c r="X611" s="4" t="s">
        <v>79</v>
      </c>
      <c r="Y611" s="1" t="s">
        <v>41</v>
      </c>
    </row>
    <row r="612" spans="1:25" x14ac:dyDescent="0.25">
      <c r="A612" s="1">
        <v>35227659</v>
      </c>
      <c r="B612" s="21"/>
      <c r="C612" s="2" t="s">
        <v>25</v>
      </c>
      <c r="D612" s="3" t="s">
        <v>26</v>
      </c>
      <c r="E612" s="5" t="s">
        <v>58</v>
      </c>
      <c r="F612" s="5" t="s">
        <v>59</v>
      </c>
      <c r="G612" s="6">
        <v>0</v>
      </c>
      <c r="H612" s="6">
        <v>0.25568181818181818</v>
      </c>
      <c r="I612" s="6">
        <v>0</v>
      </c>
      <c r="J612" s="6">
        <f t="shared" si="9"/>
        <v>0.25568181818181818</v>
      </c>
      <c r="K612" s="7">
        <v>0</v>
      </c>
      <c r="L612" s="8">
        <v>0.25568181818181818</v>
      </c>
      <c r="M612" s="8">
        <v>0</v>
      </c>
      <c r="N612" s="8">
        <v>0</v>
      </c>
      <c r="O612" s="8">
        <v>0</v>
      </c>
      <c r="P612" s="3" t="s">
        <v>136</v>
      </c>
      <c r="Q612" s="9" t="s">
        <v>30</v>
      </c>
      <c r="R612" s="4" t="s">
        <v>137</v>
      </c>
      <c r="S612" s="4" t="s">
        <v>138</v>
      </c>
      <c r="T612" s="19">
        <v>38.342273712158203</v>
      </c>
      <c r="U612" s="20">
        <v>-122.00770568847656</v>
      </c>
      <c r="V612" s="22"/>
      <c r="W612" s="1">
        <v>42</v>
      </c>
      <c r="X612" s="4" t="s">
        <v>79</v>
      </c>
      <c r="Y612" s="1" t="s">
        <v>41</v>
      </c>
    </row>
    <row r="613" spans="1:25" x14ac:dyDescent="0.25">
      <c r="A613" s="1">
        <v>35297696</v>
      </c>
      <c r="B613" s="21"/>
      <c r="C613" s="2" t="s">
        <v>48</v>
      </c>
      <c r="D613" s="3" t="s">
        <v>26</v>
      </c>
      <c r="E613" s="5" t="s">
        <v>49</v>
      </c>
      <c r="F613" s="5" t="s">
        <v>50</v>
      </c>
      <c r="G613" s="6">
        <v>0.78996212121212117</v>
      </c>
      <c r="H613" s="6">
        <v>0</v>
      </c>
      <c r="I613" s="6">
        <v>0</v>
      </c>
      <c r="J613" s="6">
        <f t="shared" si="9"/>
        <v>0.78996212121212117</v>
      </c>
      <c r="K613" s="7">
        <v>0</v>
      </c>
      <c r="L613" s="8">
        <v>0</v>
      </c>
      <c r="M613" s="8">
        <v>0.78996212121212117</v>
      </c>
      <c r="N613" s="8">
        <v>0</v>
      </c>
      <c r="O613" s="8">
        <v>0</v>
      </c>
      <c r="P613" s="3" t="s">
        <v>63</v>
      </c>
      <c r="Q613" s="9" t="s">
        <v>64</v>
      </c>
      <c r="R613" s="4" t="s">
        <v>67</v>
      </c>
      <c r="S613" s="4" t="s">
        <v>68</v>
      </c>
      <c r="T613" s="19">
        <v>40.842179999999999</v>
      </c>
      <c r="U613" s="20">
        <v>-123.48497999999999</v>
      </c>
      <c r="V613" s="22"/>
      <c r="W613" s="1">
        <v>1474</v>
      </c>
      <c r="X613" s="4" t="s">
        <v>69</v>
      </c>
      <c r="Y613" s="1" t="s">
        <v>34</v>
      </c>
    </row>
    <row r="614" spans="1:25" x14ac:dyDescent="0.25">
      <c r="A614" s="1">
        <v>35227651</v>
      </c>
      <c r="B614" s="21"/>
      <c r="C614" s="2" t="s">
        <v>25</v>
      </c>
      <c r="D614" s="3" t="s">
        <v>26</v>
      </c>
      <c r="E614" s="5" t="s">
        <v>72</v>
      </c>
      <c r="F614" s="5" t="s">
        <v>73</v>
      </c>
      <c r="G614" s="6">
        <v>0</v>
      </c>
      <c r="H614" s="6">
        <v>2.6950757575757578</v>
      </c>
      <c r="I614" s="6">
        <v>0</v>
      </c>
      <c r="J614" s="6">
        <f t="shared" si="9"/>
        <v>2.6950757575757578</v>
      </c>
      <c r="K614" s="7">
        <v>0</v>
      </c>
      <c r="L614" s="8">
        <v>0</v>
      </c>
      <c r="M614" s="8">
        <v>2.6950757575757578</v>
      </c>
      <c r="N614" s="8">
        <v>0</v>
      </c>
      <c r="O614" s="8">
        <v>0</v>
      </c>
      <c r="P614" s="3" t="s">
        <v>136</v>
      </c>
      <c r="Q614" s="9" t="s">
        <v>30</v>
      </c>
      <c r="R614" s="4" t="s">
        <v>137</v>
      </c>
      <c r="S614" s="4" t="s">
        <v>138</v>
      </c>
      <c r="T614" s="19">
        <v>38.342273712158203</v>
      </c>
      <c r="U614" s="20">
        <v>-122.00770568847656</v>
      </c>
      <c r="V614" s="22"/>
      <c r="W614" s="1">
        <v>42</v>
      </c>
      <c r="X614" s="4" t="s">
        <v>79</v>
      </c>
      <c r="Y614" s="1" t="s">
        <v>41</v>
      </c>
    </row>
    <row r="615" spans="1:25" x14ac:dyDescent="0.25">
      <c r="A615" s="1">
        <v>35233312</v>
      </c>
      <c r="B615" s="21"/>
      <c r="C615" s="2" t="s">
        <v>48</v>
      </c>
      <c r="D615" s="3" t="s">
        <v>26</v>
      </c>
      <c r="E615" s="5" t="s">
        <v>72</v>
      </c>
      <c r="F615" s="5" t="s">
        <v>73</v>
      </c>
      <c r="G615" s="6">
        <v>0.78371212121212119</v>
      </c>
      <c r="H615" s="6">
        <v>0</v>
      </c>
      <c r="I615" s="6">
        <v>0</v>
      </c>
      <c r="J615" s="6">
        <f t="shared" si="9"/>
        <v>0.78371212121212119</v>
      </c>
      <c r="K615" s="7">
        <v>0</v>
      </c>
      <c r="L615" s="8">
        <v>0</v>
      </c>
      <c r="M615" s="8">
        <v>0.78371212121212119</v>
      </c>
      <c r="N615" s="8">
        <v>0</v>
      </c>
      <c r="O615" s="8">
        <v>0</v>
      </c>
      <c r="P615" s="3" t="s">
        <v>29</v>
      </c>
      <c r="Q615" s="9" t="s">
        <v>30</v>
      </c>
      <c r="R615" s="4" t="s">
        <v>158</v>
      </c>
      <c r="S615" s="4" t="s">
        <v>159</v>
      </c>
      <c r="T615" s="19">
        <v>39.63297506</v>
      </c>
      <c r="U615" s="20">
        <v>-121.38800000000001</v>
      </c>
      <c r="V615" s="22"/>
      <c r="W615" s="1">
        <v>1849</v>
      </c>
      <c r="X615" s="4" t="s">
        <v>52</v>
      </c>
      <c r="Y615" s="1" t="s">
        <v>41</v>
      </c>
    </row>
    <row r="616" spans="1:25" x14ac:dyDescent="0.25">
      <c r="A616" s="1">
        <v>35227653</v>
      </c>
      <c r="B616" s="21"/>
      <c r="C616" s="2" t="s">
        <v>25</v>
      </c>
      <c r="D616" s="3" t="s">
        <v>26</v>
      </c>
      <c r="E616" s="5" t="s">
        <v>72</v>
      </c>
      <c r="F616" s="5" t="s">
        <v>73</v>
      </c>
      <c r="G616" s="6">
        <v>0</v>
      </c>
      <c r="H616" s="6">
        <v>2.6460227272727272</v>
      </c>
      <c r="I616" s="6">
        <v>0</v>
      </c>
      <c r="J616" s="6">
        <f t="shared" si="9"/>
        <v>2.6460227272727272</v>
      </c>
      <c r="K616" s="7">
        <v>0</v>
      </c>
      <c r="L616" s="8">
        <v>0</v>
      </c>
      <c r="M616" s="8">
        <v>2.6460227272727272</v>
      </c>
      <c r="N616" s="8">
        <v>0</v>
      </c>
      <c r="O616" s="8">
        <v>0</v>
      </c>
      <c r="P616" s="3" t="s">
        <v>136</v>
      </c>
      <c r="Q616" s="9" t="s">
        <v>30</v>
      </c>
      <c r="R616" s="4" t="s">
        <v>137</v>
      </c>
      <c r="S616" s="4" t="s">
        <v>138</v>
      </c>
      <c r="T616" s="19">
        <v>38.342273712158203</v>
      </c>
      <c r="U616" s="20">
        <v>-122.00770568847656</v>
      </c>
      <c r="V616" s="22"/>
      <c r="W616" s="1">
        <v>42</v>
      </c>
      <c r="X616" s="4" t="s">
        <v>79</v>
      </c>
      <c r="Y616" s="1" t="s">
        <v>41</v>
      </c>
    </row>
    <row r="617" spans="1:25" x14ac:dyDescent="0.25">
      <c r="A617" s="1">
        <v>35227654</v>
      </c>
      <c r="B617" s="21"/>
      <c r="C617" s="2" t="s">
        <v>25</v>
      </c>
      <c r="D617" s="3" t="s">
        <v>26</v>
      </c>
      <c r="E617" s="5" t="s">
        <v>54</v>
      </c>
      <c r="F617" s="5" t="s">
        <v>55</v>
      </c>
      <c r="G617" s="6">
        <v>0</v>
      </c>
      <c r="H617" s="6">
        <v>0</v>
      </c>
      <c r="I617" s="6">
        <v>0.52992424242424241</v>
      </c>
      <c r="J617" s="6">
        <f t="shared" si="9"/>
        <v>0.52992424242424241</v>
      </c>
      <c r="K617" s="7">
        <v>0</v>
      </c>
      <c r="L617" s="8">
        <v>0</v>
      </c>
      <c r="M617" s="8">
        <v>0.52992424242424241</v>
      </c>
      <c r="N617" s="8">
        <v>0</v>
      </c>
      <c r="O617" s="8">
        <v>0</v>
      </c>
      <c r="P617" s="3" t="s">
        <v>136</v>
      </c>
      <c r="Q617" s="9" t="s">
        <v>30</v>
      </c>
      <c r="R617" s="4" t="s">
        <v>137</v>
      </c>
      <c r="S617" s="4" t="s">
        <v>138</v>
      </c>
      <c r="T617" s="19">
        <v>38.342273712158203</v>
      </c>
      <c r="U617" s="20">
        <v>-122.00770568847656</v>
      </c>
      <c r="V617" s="22"/>
      <c r="W617" s="1">
        <v>42</v>
      </c>
      <c r="X617" s="4" t="s">
        <v>79</v>
      </c>
      <c r="Y617" s="1" t="s">
        <v>41</v>
      </c>
    </row>
    <row r="618" spans="1:25" x14ac:dyDescent="0.25">
      <c r="A618" s="1">
        <v>35271455</v>
      </c>
      <c r="B618" s="21"/>
      <c r="C618" s="2" t="s">
        <v>25</v>
      </c>
      <c r="D618" s="3" t="s">
        <v>26</v>
      </c>
      <c r="E618" s="5" t="s">
        <v>54</v>
      </c>
      <c r="F618" s="5" t="s">
        <v>55</v>
      </c>
      <c r="G618" s="6">
        <v>0</v>
      </c>
      <c r="H618" s="6">
        <v>0.54034090909090904</v>
      </c>
      <c r="I618" s="6">
        <v>0</v>
      </c>
      <c r="J618" s="6">
        <f t="shared" si="9"/>
        <v>0.54034090909090904</v>
      </c>
      <c r="K618" s="7">
        <v>0</v>
      </c>
      <c r="L618" s="8">
        <v>0</v>
      </c>
      <c r="M618" s="8">
        <v>0.54034090909090904</v>
      </c>
      <c r="N618" s="8">
        <v>0</v>
      </c>
      <c r="O618" s="8">
        <v>0</v>
      </c>
      <c r="P618" s="3" t="s">
        <v>136</v>
      </c>
      <c r="Q618" s="9" t="s">
        <v>30</v>
      </c>
      <c r="R618" s="4" t="s">
        <v>137</v>
      </c>
      <c r="S618" s="4" t="s">
        <v>138</v>
      </c>
      <c r="T618" s="19">
        <v>38.337295532226563</v>
      </c>
      <c r="U618" s="20">
        <v>-122.01682281494141</v>
      </c>
      <c r="V618" s="22"/>
      <c r="W618" s="1">
        <v>42</v>
      </c>
      <c r="X618" s="4" t="s">
        <v>79</v>
      </c>
      <c r="Y618" s="1" t="s">
        <v>41</v>
      </c>
    </row>
    <row r="619" spans="1:25" x14ac:dyDescent="0.25">
      <c r="A619" s="1">
        <v>35254720</v>
      </c>
      <c r="B619" s="21"/>
      <c r="C619" s="2" t="s">
        <v>25</v>
      </c>
      <c r="D619" s="3" t="s">
        <v>26</v>
      </c>
      <c r="E619" s="5" t="s">
        <v>54</v>
      </c>
      <c r="F619" s="5" t="s">
        <v>55</v>
      </c>
      <c r="G619" s="6">
        <v>0</v>
      </c>
      <c r="H619" s="6">
        <v>1.4299242424242424</v>
      </c>
      <c r="I619" s="6">
        <v>0</v>
      </c>
      <c r="J619" s="6">
        <f t="shared" si="9"/>
        <v>1.4299242424242424</v>
      </c>
      <c r="K619" s="7">
        <v>0</v>
      </c>
      <c r="L619" s="8">
        <v>0</v>
      </c>
      <c r="M619" s="8">
        <v>1.4299242424242424</v>
      </c>
      <c r="N619" s="8">
        <v>0</v>
      </c>
      <c r="O619" s="8">
        <v>0</v>
      </c>
      <c r="P619" s="3" t="s">
        <v>29</v>
      </c>
      <c r="Q619" s="9" t="s">
        <v>30</v>
      </c>
      <c r="R619" s="4" t="s">
        <v>200</v>
      </c>
      <c r="S619" s="4" t="s">
        <v>43</v>
      </c>
      <c r="T619" s="19">
        <v>40.458702087402344</v>
      </c>
      <c r="U619" s="20">
        <v>-121.86700439453125</v>
      </c>
      <c r="V619" s="22"/>
      <c r="W619" s="1">
        <v>85</v>
      </c>
      <c r="X619" s="4" t="s">
        <v>33</v>
      </c>
      <c r="Y619" s="1" t="s">
        <v>53</v>
      </c>
    </row>
    <row r="620" spans="1:25" x14ac:dyDescent="0.25">
      <c r="A620" s="1">
        <v>35254721</v>
      </c>
      <c r="B620" s="21"/>
      <c r="C620" s="2" t="s">
        <v>25</v>
      </c>
      <c r="D620" s="3" t="s">
        <v>26</v>
      </c>
      <c r="E620" s="5" t="s">
        <v>91</v>
      </c>
      <c r="F620" s="5" t="s">
        <v>92</v>
      </c>
      <c r="G620" s="6">
        <v>0</v>
      </c>
      <c r="H620" s="6">
        <v>2.2049242424242426</v>
      </c>
      <c r="I620" s="6">
        <v>0</v>
      </c>
      <c r="J620" s="6">
        <f t="shared" si="9"/>
        <v>2.2049242424242426</v>
      </c>
      <c r="K620" s="7">
        <v>0</v>
      </c>
      <c r="L620" s="8">
        <v>0</v>
      </c>
      <c r="M620" s="8">
        <v>2.2049242424242426</v>
      </c>
      <c r="N620" s="8">
        <v>0</v>
      </c>
      <c r="O620" s="8">
        <v>0</v>
      </c>
      <c r="P620" s="3" t="s">
        <v>29</v>
      </c>
      <c r="Q620" s="9" t="s">
        <v>30</v>
      </c>
      <c r="R620" s="4" t="s">
        <v>200</v>
      </c>
      <c r="S620" s="4" t="s">
        <v>43</v>
      </c>
      <c r="T620" s="19">
        <v>40.458702087402344</v>
      </c>
      <c r="U620" s="20">
        <v>-121.86700439453125</v>
      </c>
      <c r="V620" s="22"/>
      <c r="W620" s="1">
        <v>85</v>
      </c>
      <c r="X620" s="4" t="s">
        <v>33</v>
      </c>
      <c r="Y620" s="1" t="s">
        <v>53</v>
      </c>
    </row>
    <row r="621" spans="1:25" x14ac:dyDescent="0.25">
      <c r="A621" s="1">
        <v>35254738</v>
      </c>
      <c r="B621" s="21"/>
      <c r="C621" s="2" t="s">
        <v>25</v>
      </c>
      <c r="D621" s="3" t="s">
        <v>26</v>
      </c>
      <c r="E621" s="5" t="s">
        <v>49</v>
      </c>
      <c r="F621" s="5" t="s">
        <v>50</v>
      </c>
      <c r="G621" s="6">
        <v>0</v>
      </c>
      <c r="H621" s="6">
        <v>0</v>
      </c>
      <c r="I621" s="6">
        <v>1.0179924242424243</v>
      </c>
      <c r="J621" s="6">
        <f t="shared" si="9"/>
        <v>1.0179924242424243</v>
      </c>
      <c r="K621" s="7">
        <v>0</v>
      </c>
      <c r="L621" s="8">
        <v>0</v>
      </c>
      <c r="M621" s="8">
        <v>0</v>
      </c>
      <c r="N621" s="8">
        <v>1.0179924242424243</v>
      </c>
      <c r="O621" s="8">
        <v>0</v>
      </c>
      <c r="P621" s="3" t="s">
        <v>29</v>
      </c>
      <c r="Q621" s="9" t="s">
        <v>30</v>
      </c>
      <c r="R621" s="4" t="s">
        <v>200</v>
      </c>
      <c r="S621" s="4" t="s">
        <v>43</v>
      </c>
      <c r="T621" s="19">
        <v>40.458702087402344</v>
      </c>
      <c r="U621" s="20">
        <v>-121.86700439453125</v>
      </c>
      <c r="V621" s="22"/>
      <c r="W621" s="1">
        <v>85</v>
      </c>
      <c r="X621" s="4" t="s">
        <v>33</v>
      </c>
      <c r="Y621" s="1" t="s">
        <v>34</v>
      </c>
    </row>
    <row r="622" spans="1:25" x14ac:dyDescent="0.25">
      <c r="A622" s="1">
        <v>35300933</v>
      </c>
      <c r="B622" s="21"/>
      <c r="C622" s="2" t="s">
        <v>25</v>
      </c>
      <c r="D622" s="3" t="s">
        <v>26</v>
      </c>
      <c r="E622" s="5" t="s">
        <v>27</v>
      </c>
      <c r="F622" s="5" t="s">
        <v>28</v>
      </c>
      <c r="G622" s="6">
        <v>0.77992424242424241</v>
      </c>
      <c r="H622" s="6">
        <v>0</v>
      </c>
      <c r="I622" s="6">
        <v>0</v>
      </c>
      <c r="J622" s="6">
        <f t="shared" si="9"/>
        <v>0.77992424242424241</v>
      </c>
      <c r="K622" s="7">
        <v>0</v>
      </c>
      <c r="L622" s="8">
        <v>0</v>
      </c>
      <c r="M622" s="8">
        <v>0</v>
      </c>
      <c r="N622" s="8">
        <v>0.77992424242424241</v>
      </c>
      <c r="O622" s="8">
        <v>0</v>
      </c>
      <c r="P622" s="3" t="s">
        <v>37</v>
      </c>
      <c r="Q622" s="9" t="s">
        <v>30</v>
      </c>
      <c r="R622" s="4" t="s">
        <v>170</v>
      </c>
      <c r="S622" s="4" t="s">
        <v>124</v>
      </c>
      <c r="T622" s="19">
        <v>38.877475738525391</v>
      </c>
      <c r="U622" s="20">
        <v>-120.99300384521484</v>
      </c>
      <c r="V622" s="22"/>
      <c r="W622" s="1">
        <v>68</v>
      </c>
      <c r="X622" s="4" t="s">
        <v>33</v>
      </c>
      <c r="Y622" s="1" t="s">
        <v>34</v>
      </c>
    </row>
    <row r="623" spans="1:25" x14ac:dyDescent="0.25">
      <c r="A623" s="1">
        <v>35254657</v>
      </c>
      <c r="B623" s="21"/>
      <c r="C623" s="2" t="s">
        <v>25</v>
      </c>
      <c r="D623" s="3" t="s">
        <v>26</v>
      </c>
      <c r="E623" s="5" t="s">
        <v>54</v>
      </c>
      <c r="F623" s="5" t="s">
        <v>55</v>
      </c>
      <c r="G623" s="6">
        <v>0</v>
      </c>
      <c r="H623" s="6">
        <v>0</v>
      </c>
      <c r="I623" s="6">
        <v>0.16003787878787878</v>
      </c>
      <c r="J623" s="6">
        <f t="shared" si="9"/>
        <v>0.16003787878787878</v>
      </c>
      <c r="K623" s="7">
        <v>0</v>
      </c>
      <c r="L623" s="8">
        <v>0</v>
      </c>
      <c r="M623" s="8">
        <v>0.16003787878787878</v>
      </c>
      <c r="N623" s="8">
        <v>0</v>
      </c>
      <c r="O623" s="8">
        <v>0</v>
      </c>
      <c r="P623" s="3" t="s">
        <v>29</v>
      </c>
      <c r="Q623" s="9" t="s">
        <v>30</v>
      </c>
      <c r="R623" s="4" t="s">
        <v>200</v>
      </c>
      <c r="S623" s="4" t="s">
        <v>43</v>
      </c>
      <c r="T623" s="19">
        <v>40.458702087402344</v>
      </c>
      <c r="U623" s="20">
        <v>-121.86700439453125</v>
      </c>
      <c r="V623" s="22"/>
      <c r="W623" s="1">
        <v>85</v>
      </c>
      <c r="X623" s="4" t="s">
        <v>33</v>
      </c>
      <c r="Y623" s="1" t="s">
        <v>53</v>
      </c>
    </row>
    <row r="624" spans="1:25" x14ac:dyDescent="0.25">
      <c r="A624" s="1">
        <v>35254658</v>
      </c>
      <c r="B624" s="21"/>
      <c r="C624" s="2" t="s">
        <v>25</v>
      </c>
      <c r="D624" s="3" t="s">
        <v>26</v>
      </c>
      <c r="E624" s="5" t="s">
        <v>91</v>
      </c>
      <c r="F624" s="5" t="s">
        <v>92</v>
      </c>
      <c r="G624" s="6">
        <v>0</v>
      </c>
      <c r="H624" s="6">
        <v>1.7560606060606061</v>
      </c>
      <c r="I624" s="6">
        <v>0</v>
      </c>
      <c r="J624" s="6">
        <f t="shared" si="9"/>
        <v>1.7560606060606061</v>
      </c>
      <c r="K624" s="7">
        <v>0</v>
      </c>
      <c r="L624" s="8">
        <v>0</v>
      </c>
      <c r="M624" s="8">
        <v>1.7560606060606061</v>
      </c>
      <c r="N624" s="8">
        <v>0</v>
      </c>
      <c r="O624" s="8">
        <v>0</v>
      </c>
      <c r="P624" s="3" t="s">
        <v>29</v>
      </c>
      <c r="Q624" s="9" t="s">
        <v>30</v>
      </c>
      <c r="R624" s="4" t="s">
        <v>200</v>
      </c>
      <c r="S624" s="4" t="s">
        <v>43</v>
      </c>
      <c r="T624" s="19">
        <v>40.458702087402344</v>
      </c>
      <c r="U624" s="20">
        <v>-121.86700439453125</v>
      </c>
      <c r="V624" s="22"/>
      <c r="W624" s="1">
        <v>85</v>
      </c>
      <c r="X624" s="4" t="s">
        <v>33</v>
      </c>
      <c r="Y624" s="1" t="s">
        <v>53</v>
      </c>
    </row>
    <row r="625" spans="1:25" x14ac:dyDescent="0.25">
      <c r="A625" s="1">
        <v>35254659</v>
      </c>
      <c r="B625" s="21"/>
      <c r="C625" s="2" t="s">
        <v>25</v>
      </c>
      <c r="D625" s="3" t="s">
        <v>26</v>
      </c>
      <c r="E625" s="5" t="s">
        <v>54</v>
      </c>
      <c r="F625" s="5" t="s">
        <v>55</v>
      </c>
      <c r="G625" s="6">
        <v>0</v>
      </c>
      <c r="H625" s="6">
        <v>2.6759469696969695</v>
      </c>
      <c r="I625" s="6">
        <v>0</v>
      </c>
      <c r="J625" s="6">
        <f t="shared" si="9"/>
        <v>2.6759469696969695</v>
      </c>
      <c r="K625" s="7">
        <v>0</v>
      </c>
      <c r="L625" s="8">
        <v>0</v>
      </c>
      <c r="M625" s="8">
        <v>2.6759469696969695</v>
      </c>
      <c r="N625" s="8">
        <v>0</v>
      </c>
      <c r="O625" s="8">
        <v>0</v>
      </c>
      <c r="P625" s="3" t="s">
        <v>29</v>
      </c>
      <c r="Q625" s="9" t="s">
        <v>30</v>
      </c>
      <c r="R625" s="4" t="s">
        <v>200</v>
      </c>
      <c r="S625" s="4" t="s">
        <v>43</v>
      </c>
      <c r="T625" s="19">
        <v>40.458702087402344</v>
      </c>
      <c r="U625" s="20">
        <v>-121.86700439453125</v>
      </c>
      <c r="V625" s="22"/>
      <c r="W625" s="1">
        <v>85</v>
      </c>
      <c r="X625" s="4" t="s">
        <v>33</v>
      </c>
      <c r="Y625" s="1" t="s">
        <v>53</v>
      </c>
    </row>
    <row r="626" spans="1:25" x14ac:dyDescent="0.25">
      <c r="A626" s="1">
        <v>35254940</v>
      </c>
      <c r="B626" s="21"/>
      <c r="C626" s="2" t="s">
        <v>25</v>
      </c>
      <c r="D626" s="3" t="s">
        <v>26</v>
      </c>
      <c r="E626" s="5" t="s">
        <v>49</v>
      </c>
      <c r="F626" s="5" t="s">
        <v>50</v>
      </c>
      <c r="G626" s="6">
        <v>0</v>
      </c>
      <c r="H626" s="6">
        <v>0</v>
      </c>
      <c r="I626" s="6">
        <v>0.64696969696969697</v>
      </c>
      <c r="J626" s="6">
        <f t="shared" si="9"/>
        <v>0.64696969696969697</v>
      </c>
      <c r="K626" s="7">
        <v>0</v>
      </c>
      <c r="L626" s="8">
        <v>0</v>
      </c>
      <c r="M626" s="8">
        <v>0</v>
      </c>
      <c r="N626" s="8">
        <v>0.64696969696969697</v>
      </c>
      <c r="O626" s="8">
        <v>0</v>
      </c>
      <c r="P626" s="3" t="s">
        <v>29</v>
      </c>
      <c r="Q626" s="9" t="s">
        <v>30</v>
      </c>
      <c r="R626" s="4" t="s">
        <v>200</v>
      </c>
      <c r="S626" s="4" t="s">
        <v>43</v>
      </c>
      <c r="T626" s="19">
        <v>40.458702087402344</v>
      </c>
      <c r="U626" s="20">
        <v>-121.86700439453125</v>
      </c>
      <c r="V626" s="22"/>
      <c r="W626" s="1">
        <v>85</v>
      </c>
      <c r="X626" s="4" t="s">
        <v>33</v>
      </c>
      <c r="Y626" s="1" t="s">
        <v>34</v>
      </c>
    </row>
    <row r="627" spans="1:25" x14ac:dyDescent="0.25">
      <c r="A627" s="1">
        <v>35254941</v>
      </c>
      <c r="B627" s="21"/>
      <c r="C627" s="2" t="s">
        <v>25</v>
      </c>
      <c r="D627" s="3" t="s">
        <v>26</v>
      </c>
      <c r="E627" s="5" t="s">
        <v>54</v>
      </c>
      <c r="F627" s="5" t="s">
        <v>55</v>
      </c>
      <c r="G627" s="6">
        <v>0</v>
      </c>
      <c r="H627" s="6">
        <v>2.1780303030303032</v>
      </c>
      <c r="I627" s="6">
        <v>0</v>
      </c>
      <c r="J627" s="6">
        <f t="shared" si="9"/>
        <v>2.1780303030303032</v>
      </c>
      <c r="K627" s="7">
        <v>0</v>
      </c>
      <c r="L627" s="8">
        <v>0</v>
      </c>
      <c r="M627" s="8">
        <v>2.1780303030303032</v>
      </c>
      <c r="N627" s="8">
        <v>0</v>
      </c>
      <c r="O627" s="8">
        <v>0</v>
      </c>
      <c r="P627" s="3" t="s">
        <v>29</v>
      </c>
      <c r="Q627" s="9" t="s">
        <v>30</v>
      </c>
      <c r="R627" s="4" t="s">
        <v>200</v>
      </c>
      <c r="S627" s="4" t="s">
        <v>43</v>
      </c>
      <c r="T627" s="19">
        <v>40.458702087402344</v>
      </c>
      <c r="U627" s="20">
        <v>-121.86700439453125</v>
      </c>
      <c r="V627" s="22"/>
      <c r="W627" s="1">
        <v>85</v>
      </c>
      <c r="X627" s="4" t="s">
        <v>33</v>
      </c>
      <c r="Y627" s="1" t="s">
        <v>34</v>
      </c>
    </row>
    <row r="628" spans="1:25" x14ac:dyDescent="0.25">
      <c r="A628" s="1">
        <v>35254942</v>
      </c>
      <c r="B628" s="21"/>
      <c r="C628" s="2" t="s">
        <v>25</v>
      </c>
      <c r="D628" s="3" t="s">
        <v>26</v>
      </c>
      <c r="E628" s="5" t="s">
        <v>54</v>
      </c>
      <c r="F628" s="5" t="s">
        <v>55</v>
      </c>
      <c r="G628" s="6">
        <v>0</v>
      </c>
      <c r="H628" s="6">
        <v>1.4820075757575757</v>
      </c>
      <c r="I628" s="6">
        <v>0</v>
      </c>
      <c r="J628" s="6">
        <f t="shared" si="9"/>
        <v>1.4820075757575757</v>
      </c>
      <c r="K628" s="7">
        <v>0</v>
      </c>
      <c r="L628" s="8">
        <v>0</v>
      </c>
      <c r="M628" s="8">
        <v>1.4820075757575757</v>
      </c>
      <c r="N628" s="8">
        <v>0</v>
      </c>
      <c r="O628" s="8">
        <v>0</v>
      </c>
      <c r="P628" s="3" t="s">
        <v>29</v>
      </c>
      <c r="Q628" s="9" t="s">
        <v>30</v>
      </c>
      <c r="R628" s="4" t="s">
        <v>200</v>
      </c>
      <c r="S628" s="4" t="s">
        <v>43</v>
      </c>
      <c r="T628" s="19">
        <v>40.458702087402344</v>
      </c>
      <c r="U628" s="20">
        <v>-121.86700439453125</v>
      </c>
      <c r="V628" s="22"/>
      <c r="W628" s="1">
        <v>85</v>
      </c>
      <c r="X628" s="4" t="s">
        <v>33</v>
      </c>
      <c r="Y628" s="1" t="s">
        <v>34</v>
      </c>
    </row>
    <row r="629" spans="1:25" x14ac:dyDescent="0.25">
      <c r="A629" s="1">
        <v>35254943</v>
      </c>
      <c r="B629" s="21"/>
      <c r="C629" s="2" t="s">
        <v>25</v>
      </c>
      <c r="D629" s="3" t="s">
        <v>26</v>
      </c>
      <c r="E629" s="5" t="s">
        <v>54</v>
      </c>
      <c r="F629" s="5" t="s">
        <v>55</v>
      </c>
      <c r="G629" s="6">
        <v>0</v>
      </c>
      <c r="H629" s="6">
        <v>0.93200757575757576</v>
      </c>
      <c r="I629" s="6">
        <v>0</v>
      </c>
      <c r="J629" s="6">
        <f t="shared" si="9"/>
        <v>0.93200757575757576</v>
      </c>
      <c r="K629" s="7">
        <v>0</v>
      </c>
      <c r="L629" s="8">
        <v>0</v>
      </c>
      <c r="M629" s="8">
        <v>0.93200757575757576</v>
      </c>
      <c r="N629" s="8">
        <v>0</v>
      </c>
      <c r="O629" s="8">
        <v>0</v>
      </c>
      <c r="P629" s="3" t="s">
        <v>29</v>
      </c>
      <c r="Q629" s="9" t="s">
        <v>30</v>
      </c>
      <c r="R629" s="4" t="s">
        <v>200</v>
      </c>
      <c r="S629" s="4" t="s">
        <v>43</v>
      </c>
      <c r="T629" s="19">
        <v>40.458702087402344</v>
      </c>
      <c r="U629" s="20">
        <v>-121.86700439453125</v>
      </c>
      <c r="V629" s="22"/>
      <c r="W629" s="1">
        <v>85</v>
      </c>
      <c r="X629" s="4" t="s">
        <v>33</v>
      </c>
      <c r="Y629" s="1" t="s">
        <v>34</v>
      </c>
    </row>
    <row r="630" spans="1:25" x14ac:dyDescent="0.25">
      <c r="A630" s="1">
        <v>35243444</v>
      </c>
      <c r="B630" s="21"/>
      <c r="C630" s="2" t="s">
        <v>25</v>
      </c>
      <c r="D630" s="3" t="s">
        <v>26</v>
      </c>
      <c r="E630" s="5" t="s">
        <v>49</v>
      </c>
      <c r="F630" s="5" t="s">
        <v>50</v>
      </c>
      <c r="G630" s="6">
        <v>0</v>
      </c>
      <c r="H630" s="6">
        <v>0</v>
      </c>
      <c r="I630" s="6">
        <v>1</v>
      </c>
      <c r="J630" s="6">
        <f t="shared" si="9"/>
        <v>1</v>
      </c>
      <c r="K630" s="7">
        <v>0</v>
      </c>
      <c r="L630" s="8">
        <v>0</v>
      </c>
      <c r="M630" s="8">
        <v>0</v>
      </c>
      <c r="N630" s="8">
        <v>1</v>
      </c>
      <c r="O630" s="8">
        <v>0</v>
      </c>
      <c r="P630" s="3" t="s">
        <v>29</v>
      </c>
      <c r="Q630" s="9" t="s">
        <v>30</v>
      </c>
      <c r="R630" s="4" t="s">
        <v>200</v>
      </c>
      <c r="S630" s="4" t="s">
        <v>43</v>
      </c>
      <c r="T630" s="19">
        <v>40.458702087402344</v>
      </c>
      <c r="U630" s="20">
        <v>-121.86700439453125</v>
      </c>
      <c r="V630" s="22"/>
      <c r="W630" s="1">
        <v>85</v>
      </c>
      <c r="X630" s="4" t="s">
        <v>33</v>
      </c>
      <c r="Y630" s="1" t="s">
        <v>34</v>
      </c>
    </row>
    <row r="631" spans="1:25" x14ac:dyDescent="0.25">
      <c r="A631" s="1">
        <v>35240169</v>
      </c>
      <c r="B631" s="21"/>
      <c r="C631" s="2" t="s">
        <v>25</v>
      </c>
      <c r="D631" s="3" t="s">
        <v>26</v>
      </c>
      <c r="E631" s="5" t="s">
        <v>54</v>
      </c>
      <c r="F631" s="5" t="s">
        <v>55</v>
      </c>
      <c r="G631" s="6">
        <v>0</v>
      </c>
      <c r="H631" s="6">
        <v>1.8950757575757575</v>
      </c>
      <c r="I631" s="6">
        <v>0</v>
      </c>
      <c r="J631" s="6">
        <f t="shared" si="9"/>
        <v>1.8950757575757575</v>
      </c>
      <c r="K631" s="7">
        <v>0</v>
      </c>
      <c r="L631" s="8">
        <v>0</v>
      </c>
      <c r="M631" s="8">
        <v>1.8950757575757575</v>
      </c>
      <c r="N631" s="8">
        <v>0</v>
      </c>
      <c r="O631" s="8">
        <v>0</v>
      </c>
      <c r="P631" s="3" t="s">
        <v>29</v>
      </c>
      <c r="Q631" s="9" t="s">
        <v>30</v>
      </c>
      <c r="R631" s="4" t="s">
        <v>200</v>
      </c>
      <c r="S631" s="4" t="s">
        <v>43</v>
      </c>
      <c r="T631" s="19">
        <v>40.458702087402344</v>
      </c>
      <c r="U631" s="20">
        <v>-121.86700439453125</v>
      </c>
      <c r="V631" s="22"/>
      <c r="W631" s="1">
        <v>85</v>
      </c>
      <c r="X631" s="4" t="s">
        <v>33</v>
      </c>
      <c r="Y631" s="1" t="s">
        <v>53</v>
      </c>
    </row>
    <row r="632" spans="1:25" x14ac:dyDescent="0.25">
      <c r="A632" s="1">
        <v>35240170</v>
      </c>
      <c r="B632" s="21"/>
      <c r="C632" s="2" t="s">
        <v>25</v>
      </c>
      <c r="D632" s="3" t="s">
        <v>26</v>
      </c>
      <c r="E632" s="5" t="s">
        <v>54</v>
      </c>
      <c r="F632" s="5" t="s">
        <v>55</v>
      </c>
      <c r="G632" s="6">
        <v>0</v>
      </c>
      <c r="H632" s="6">
        <v>0.83731060606060603</v>
      </c>
      <c r="I632" s="6">
        <v>0</v>
      </c>
      <c r="J632" s="6">
        <f t="shared" si="9"/>
        <v>0.83731060606060603</v>
      </c>
      <c r="K632" s="7">
        <v>0</v>
      </c>
      <c r="L632" s="8">
        <v>0</v>
      </c>
      <c r="M632" s="8">
        <v>0.83731060606060603</v>
      </c>
      <c r="N632" s="8">
        <v>0</v>
      </c>
      <c r="O632" s="8">
        <v>0</v>
      </c>
      <c r="P632" s="3" t="s">
        <v>29</v>
      </c>
      <c r="Q632" s="9" t="s">
        <v>30</v>
      </c>
      <c r="R632" s="4" t="s">
        <v>200</v>
      </c>
      <c r="S632" s="4" t="s">
        <v>43</v>
      </c>
      <c r="T632" s="19">
        <v>40.458702087402344</v>
      </c>
      <c r="U632" s="20">
        <v>-121.86700439453125</v>
      </c>
      <c r="V632" s="22"/>
      <c r="W632" s="1">
        <v>85</v>
      </c>
      <c r="X632" s="4" t="s">
        <v>33</v>
      </c>
      <c r="Y632" s="1" t="s">
        <v>34</v>
      </c>
    </row>
    <row r="633" spans="1:25" x14ac:dyDescent="0.25">
      <c r="A633" s="1">
        <v>35240171</v>
      </c>
      <c r="B633" s="21"/>
      <c r="C633" s="2" t="s">
        <v>25</v>
      </c>
      <c r="D633" s="3" t="s">
        <v>26</v>
      </c>
      <c r="E633" s="5" t="s">
        <v>54</v>
      </c>
      <c r="F633" s="5" t="s">
        <v>55</v>
      </c>
      <c r="G633" s="6">
        <v>0</v>
      </c>
      <c r="H633" s="6">
        <v>1.3409090909090908</v>
      </c>
      <c r="I633" s="6">
        <v>0</v>
      </c>
      <c r="J633" s="6">
        <f t="shared" si="9"/>
        <v>1.3409090909090908</v>
      </c>
      <c r="K633" s="7">
        <v>0</v>
      </c>
      <c r="L633" s="8">
        <v>0</v>
      </c>
      <c r="M633" s="8">
        <v>1.3409090909090908</v>
      </c>
      <c r="N633" s="8">
        <v>0</v>
      </c>
      <c r="O633" s="8">
        <v>0</v>
      </c>
      <c r="P633" s="3" t="s">
        <v>29</v>
      </c>
      <c r="Q633" s="9" t="s">
        <v>30</v>
      </c>
      <c r="R633" s="4" t="s">
        <v>200</v>
      </c>
      <c r="S633" s="4" t="s">
        <v>43</v>
      </c>
      <c r="T633" s="19">
        <v>40.458702087402344</v>
      </c>
      <c r="U633" s="20">
        <v>-121.86700439453125</v>
      </c>
      <c r="V633" s="22"/>
      <c r="W633" s="1">
        <v>85</v>
      </c>
      <c r="X633" s="4" t="s">
        <v>33</v>
      </c>
      <c r="Y633" s="1" t="s">
        <v>34</v>
      </c>
    </row>
    <row r="634" spans="1:25" x14ac:dyDescent="0.25">
      <c r="A634" s="1">
        <v>35243453</v>
      </c>
      <c r="B634" s="21"/>
      <c r="C634" s="2" t="s">
        <v>25</v>
      </c>
      <c r="D634" s="3" t="s">
        <v>26</v>
      </c>
      <c r="E634" s="5" t="s">
        <v>54</v>
      </c>
      <c r="F634" s="5" t="s">
        <v>55</v>
      </c>
      <c r="G634" s="6">
        <v>0</v>
      </c>
      <c r="H634" s="6">
        <v>1.2041666666666666</v>
      </c>
      <c r="I634" s="6">
        <v>0</v>
      </c>
      <c r="J634" s="6">
        <f t="shared" si="9"/>
        <v>1.2041666666666666</v>
      </c>
      <c r="K634" s="7">
        <v>0</v>
      </c>
      <c r="L634" s="8">
        <v>0</v>
      </c>
      <c r="M634" s="8">
        <v>1.2041666666666666</v>
      </c>
      <c r="N634" s="8">
        <v>0</v>
      </c>
      <c r="O634" s="8">
        <v>0</v>
      </c>
      <c r="P634" s="3" t="s">
        <v>29</v>
      </c>
      <c r="Q634" s="9" t="s">
        <v>30</v>
      </c>
      <c r="R634" s="4" t="s">
        <v>233</v>
      </c>
      <c r="S634" s="4" t="s">
        <v>118</v>
      </c>
      <c r="T634" s="19">
        <v>40.35101318359375</v>
      </c>
      <c r="U634" s="20">
        <v>-121.78114318847656</v>
      </c>
      <c r="V634" s="22"/>
      <c r="W634" s="1">
        <v>966</v>
      </c>
      <c r="X634" s="4" t="s">
        <v>33</v>
      </c>
      <c r="Y634" s="1" t="s">
        <v>34</v>
      </c>
    </row>
    <row r="635" spans="1:25" x14ac:dyDescent="0.25">
      <c r="A635" s="1">
        <v>35254944</v>
      </c>
      <c r="B635" s="21"/>
      <c r="C635" s="2" t="s">
        <v>25</v>
      </c>
      <c r="D635" s="3" t="s">
        <v>26</v>
      </c>
      <c r="E635" s="5" t="s">
        <v>54</v>
      </c>
      <c r="F635" s="5" t="s">
        <v>55</v>
      </c>
      <c r="G635" s="6">
        <v>0</v>
      </c>
      <c r="H635" s="6">
        <v>5.2840909090909091E-2</v>
      </c>
      <c r="I635" s="6">
        <v>0.12000000000000001</v>
      </c>
      <c r="J635" s="6">
        <f t="shared" si="9"/>
        <v>0.1728409090909091</v>
      </c>
      <c r="K635" s="7">
        <v>0</v>
      </c>
      <c r="L635" s="8">
        <v>0</v>
      </c>
      <c r="M635" s="8">
        <v>0.1728409090909091</v>
      </c>
      <c r="N635" s="8">
        <v>0</v>
      </c>
      <c r="O635" s="8">
        <v>0</v>
      </c>
      <c r="P635" s="3" t="s">
        <v>29</v>
      </c>
      <c r="Q635" s="9" t="s">
        <v>30</v>
      </c>
      <c r="R635" s="4" t="s">
        <v>233</v>
      </c>
      <c r="S635" s="4" t="s">
        <v>118</v>
      </c>
      <c r="T635" s="19">
        <v>40.35101318359375</v>
      </c>
      <c r="U635" s="20">
        <v>-121.78114318847656</v>
      </c>
      <c r="V635" s="22"/>
      <c r="W635" s="1">
        <v>966</v>
      </c>
      <c r="X635" s="4" t="s">
        <v>33</v>
      </c>
      <c r="Y635" s="1" t="s">
        <v>34</v>
      </c>
    </row>
    <row r="636" spans="1:25" x14ac:dyDescent="0.25">
      <c r="A636" s="1">
        <v>35283346</v>
      </c>
      <c r="B636" s="21"/>
      <c r="C636" s="2" t="s">
        <v>25</v>
      </c>
      <c r="D636" s="3" t="s">
        <v>26</v>
      </c>
      <c r="E636" s="5" t="s">
        <v>27</v>
      </c>
      <c r="F636" s="5" t="s">
        <v>28</v>
      </c>
      <c r="G636" s="6">
        <v>0.77803030303030307</v>
      </c>
      <c r="H636" s="6">
        <v>0</v>
      </c>
      <c r="I636" s="6">
        <v>0</v>
      </c>
      <c r="J636" s="6">
        <f t="shared" si="9"/>
        <v>0.77803030303030307</v>
      </c>
      <c r="K636" s="7">
        <v>0</v>
      </c>
      <c r="L636" s="8">
        <v>0</v>
      </c>
      <c r="M636" s="8">
        <v>0</v>
      </c>
      <c r="N636" s="8">
        <v>0.77803030303030307</v>
      </c>
      <c r="O636" s="8">
        <v>0</v>
      </c>
      <c r="P636" s="3" t="s">
        <v>63</v>
      </c>
      <c r="Q636" s="9" t="s">
        <v>64</v>
      </c>
      <c r="R636" s="4" t="s">
        <v>65</v>
      </c>
      <c r="S636" s="4" t="s">
        <v>66</v>
      </c>
      <c r="T636" s="19">
        <v>39.129959106445313</v>
      </c>
      <c r="U636" s="20">
        <v>-122.99697113037109</v>
      </c>
      <c r="V636" s="22"/>
      <c r="W636" s="1">
        <v>335</v>
      </c>
      <c r="X636" s="4" t="s">
        <v>33</v>
      </c>
      <c r="Y636" s="1" t="s">
        <v>34</v>
      </c>
    </row>
    <row r="637" spans="1:25" x14ac:dyDescent="0.25">
      <c r="A637" s="1">
        <v>35254946</v>
      </c>
      <c r="B637" s="21"/>
      <c r="C637" s="2" t="s">
        <v>25</v>
      </c>
      <c r="D637" s="3" t="s">
        <v>26</v>
      </c>
      <c r="E637" s="5" t="s">
        <v>54</v>
      </c>
      <c r="F637" s="5" t="s">
        <v>55</v>
      </c>
      <c r="G637" s="6">
        <v>0</v>
      </c>
      <c r="H637" s="6">
        <v>0.88901515151515154</v>
      </c>
      <c r="I637" s="6">
        <v>0</v>
      </c>
      <c r="J637" s="6">
        <f t="shared" si="9"/>
        <v>0.88901515151515154</v>
      </c>
      <c r="K637" s="7">
        <v>0</v>
      </c>
      <c r="L637" s="8">
        <v>0</v>
      </c>
      <c r="M637" s="8">
        <v>0.88901515151515154</v>
      </c>
      <c r="N637" s="8">
        <v>0</v>
      </c>
      <c r="O637" s="8">
        <v>0</v>
      </c>
      <c r="P637" s="3" t="s">
        <v>29</v>
      </c>
      <c r="Q637" s="9" t="s">
        <v>30</v>
      </c>
      <c r="R637" s="4" t="s">
        <v>233</v>
      </c>
      <c r="S637" s="4" t="s">
        <v>118</v>
      </c>
      <c r="T637" s="19">
        <v>40.35101318359375</v>
      </c>
      <c r="U637" s="20">
        <v>-121.78114318847656</v>
      </c>
      <c r="V637" s="22"/>
      <c r="W637" s="1">
        <v>966</v>
      </c>
      <c r="X637" s="4" t="s">
        <v>33</v>
      </c>
      <c r="Y637" s="1" t="s">
        <v>34</v>
      </c>
    </row>
    <row r="638" spans="1:25" x14ac:dyDescent="0.25">
      <c r="A638" s="1">
        <v>35223039</v>
      </c>
      <c r="B638" s="21"/>
      <c r="C638" s="2" t="s">
        <v>25</v>
      </c>
      <c r="D638" s="3" t="s">
        <v>26</v>
      </c>
      <c r="E638" s="5" t="s">
        <v>54</v>
      </c>
      <c r="F638" s="5" t="s">
        <v>55</v>
      </c>
      <c r="G638" s="6">
        <v>0.77007575757575752</v>
      </c>
      <c r="H638" s="6">
        <v>0</v>
      </c>
      <c r="I638" s="6">
        <v>0</v>
      </c>
      <c r="J638" s="6">
        <f t="shared" si="9"/>
        <v>0.77007575757575752</v>
      </c>
      <c r="K638" s="7">
        <v>0</v>
      </c>
      <c r="L638" s="8">
        <v>0</v>
      </c>
      <c r="M638" s="8">
        <v>0.77007575757575752</v>
      </c>
      <c r="N638" s="8">
        <v>0</v>
      </c>
      <c r="O638" s="8">
        <v>0</v>
      </c>
      <c r="P638" s="3" t="s">
        <v>29</v>
      </c>
      <c r="Q638" s="9" t="s">
        <v>30</v>
      </c>
      <c r="R638" s="4" t="s">
        <v>135</v>
      </c>
      <c r="S638" s="4" t="s">
        <v>159</v>
      </c>
      <c r="T638" s="19">
        <v>39.473773956298828</v>
      </c>
      <c r="U638" s="20">
        <v>-121.53073883056641</v>
      </c>
      <c r="V638" s="22"/>
      <c r="W638" s="1">
        <v>218</v>
      </c>
      <c r="X638" s="4" t="s">
        <v>40</v>
      </c>
      <c r="Y638" s="1" t="s">
        <v>34</v>
      </c>
    </row>
    <row r="639" spans="1:25" x14ac:dyDescent="0.25">
      <c r="A639" s="1">
        <v>35254948</v>
      </c>
      <c r="B639" s="21"/>
      <c r="C639" s="2" t="s">
        <v>25</v>
      </c>
      <c r="D639" s="3" t="s">
        <v>26</v>
      </c>
      <c r="E639" s="5" t="s">
        <v>49</v>
      </c>
      <c r="F639" s="5" t="s">
        <v>50</v>
      </c>
      <c r="G639" s="6">
        <v>0</v>
      </c>
      <c r="H639" s="6">
        <v>0.97897727272727275</v>
      </c>
      <c r="I639" s="6">
        <v>0</v>
      </c>
      <c r="J639" s="6">
        <f t="shared" si="9"/>
        <v>0.97897727272727275</v>
      </c>
      <c r="K639" s="7">
        <v>0</v>
      </c>
      <c r="L639" s="8">
        <v>0</v>
      </c>
      <c r="M639" s="8">
        <v>0.97897727272727275</v>
      </c>
      <c r="N639" s="8">
        <v>0</v>
      </c>
      <c r="O639" s="8">
        <v>0</v>
      </c>
      <c r="P639" s="3" t="s">
        <v>29</v>
      </c>
      <c r="Q639" s="9" t="s">
        <v>30</v>
      </c>
      <c r="R639" s="4" t="s">
        <v>233</v>
      </c>
      <c r="S639" s="4" t="s">
        <v>118</v>
      </c>
      <c r="T639" s="19">
        <v>40.35101318359375</v>
      </c>
      <c r="U639" s="20">
        <v>-121.78114318847656</v>
      </c>
      <c r="V639" s="22"/>
      <c r="W639" s="1">
        <v>966</v>
      </c>
      <c r="X639" s="4" t="s">
        <v>33</v>
      </c>
      <c r="Y639" s="1" t="s">
        <v>34</v>
      </c>
    </row>
    <row r="640" spans="1:25" x14ac:dyDescent="0.25">
      <c r="A640" s="1">
        <v>35219273</v>
      </c>
      <c r="B640" s="21"/>
      <c r="C640" s="2" t="s">
        <v>25</v>
      </c>
      <c r="D640" s="3" t="s">
        <v>26</v>
      </c>
      <c r="E640" s="5" t="s">
        <v>91</v>
      </c>
      <c r="F640" s="5" t="s">
        <v>92</v>
      </c>
      <c r="G640" s="6">
        <v>0</v>
      </c>
      <c r="H640" s="6">
        <v>1.1518939393939394</v>
      </c>
      <c r="I640" s="6">
        <v>0</v>
      </c>
      <c r="J640" s="6">
        <f t="shared" si="9"/>
        <v>1.1518939393939394</v>
      </c>
      <c r="K640" s="7">
        <v>0</v>
      </c>
      <c r="L640" s="8">
        <v>0</v>
      </c>
      <c r="M640" s="8">
        <v>1.1518939393939394</v>
      </c>
      <c r="N640" s="8">
        <v>0</v>
      </c>
      <c r="O640" s="8">
        <v>0</v>
      </c>
      <c r="P640" s="3" t="s">
        <v>29</v>
      </c>
      <c r="Q640" s="9" t="s">
        <v>30</v>
      </c>
      <c r="R640" s="4" t="s">
        <v>200</v>
      </c>
      <c r="S640" s="4" t="s">
        <v>118</v>
      </c>
      <c r="T640" s="19">
        <v>40.430511474609375</v>
      </c>
      <c r="U640" s="20">
        <v>-121.87155914306641</v>
      </c>
      <c r="V640" s="22"/>
      <c r="W640" s="1">
        <v>39</v>
      </c>
      <c r="X640" s="4" t="s">
        <v>79</v>
      </c>
      <c r="Y640" s="1" t="s">
        <v>34</v>
      </c>
    </row>
    <row r="641" spans="1:25" x14ac:dyDescent="0.25">
      <c r="A641" s="1">
        <v>35240168</v>
      </c>
      <c r="B641" s="21"/>
      <c r="C641" s="2" t="s">
        <v>25</v>
      </c>
      <c r="D641" s="3" t="s">
        <v>26</v>
      </c>
      <c r="E641" s="5" t="s">
        <v>91</v>
      </c>
      <c r="F641" s="5" t="s">
        <v>92</v>
      </c>
      <c r="G641" s="6">
        <v>0</v>
      </c>
      <c r="H641" s="6">
        <v>1.5</v>
      </c>
      <c r="I641" s="6">
        <v>0</v>
      </c>
      <c r="J641" s="6">
        <f t="shared" si="9"/>
        <v>1.5</v>
      </c>
      <c r="K641" s="7">
        <v>0</v>
      </c>
      <c r="L641" s="8">
        <v>0</v>
      </c>
      <c r="M641" s="8">
        <v>1.5</v>
      </c>
      <c r="N641" s="8">
        <v>0</v>
      </c>
      <c r="O641" s="8">
        <v>0</v>
      </c>
      <c r="P641" s="3" t="s">
        <v>29</v>
      </c>
      <c r="Q641" s="9" t="s">
        <v>30</v>
      </c>
      <c r="R641" s="4" t="s">
        <v>233</v>
      </c>
      <c r="S641" s="4" t="s">
        <v>118</v>
      </c>
      <c r="T641" s="19">
        <v>40.401290893554688</v>
      </c>
      <c r="U641" s="20">
        <v>-121.87516784667969</v>
      </c>
      <c r="V641" s="22"/>
      <c r="W641" s="1">
        <v>157</v>
      </c>
      <c r="X641" s="4" t="s">
        <v>33</v>
      </c>
      <c r="Y641" s="1" t="s">
        <v>34</v>
      </c>
    </row>
    <row r="642" spans="1:25" x14ac:dyDescent="0.25">
      <c r="A642" s="1">
        <v>35225822</v>
      </c>
      <c r="B642" s="21"/>
      <c r="C642" s="2" t="s">
        <v>48</v>
      </c>
      <c r="D642" s="3" t="s">
        <v>26</v>
      </c>
      <c r="E642" s="5" t="s">
        <v>80</v>
      </c>
      <c r="F642" s="5" t="s">
        <v>59</v>
      </c>
      <c r="G642" s="6">
        <v>0.75151515151515147</v>
      </c>
      <c r="H642" s="6">
        <v>0</v>
      </c>
      <c r="I642" s="6">
        <v>0</v>
      </c>
      <c r="J642" s="6">
        <f t="shared" ref="J642:J705" si="10">SUM(G642:I642)</f>
        <v>0.75151515151515147</v>
      </c>
      <c r="K642" s="7">
        <v>0</v>
      </c>
      <c r="L642" s="8">
        <v>0.75151515151515147</v>
      </c>
      <c r="M642" s="8">
        <v>0</v>
      </c>
      <c r="N642" s="8">
        <v>0</v>
      </c>
      <c r="O642" s="8">
        <v>0</v>
      </c>
      <c r="P642" s="3" t="s">
        <v>29</v>
      </c>
      <c r="Q642" s="9" t="s">
        <v>30</v>
      </c>
      <c r="R642" s="4" t="s">
        <v>60</v>
      </c>
      <c r="S642" s="4" t="s">
        <v>61</v>
      </c>
      <c r="T642" s="19">
        <v>39.639389038085938</v>
      </c>
      <c r="U642" s="20">
        <v>-121.42948150634766</v>
      </c>
      <c r="V642" s="22"/>
      <c r="W642" s="1">
        <v>1849</v>
      </c>
      <c r="X642" s="4" t="s">
        <v>52</v>
      </c>
      <c r="Y642" s="1" t="s">
        <v>41</v>
      </c>
    </row>
    <row r="643" spans="1:25" x14ac:dyDescent="0.25">
      <c r="A643" s="1">
        <v>35292756</v>
      </c>
      <c r="B643" s="21"/>
      <c r="C643" s="2" t="s">
        <v>48</v>
      </c>
      <c r="D643" s="3" t="s">
        <v>26</v>
      </c>
      <c r="E643" s="5" t="s">
        <v>49</v>
      </c>
      <c r="F643" s="5" t="s">
        <v>50</v>
      </c>
      <c r="G643" s="6">
        <v>0.75</v>
      </c>
      <c r="H643" s="6">
        <v>0</v>
      </c>
      <c r="I643" s="6">
        <v>0</v>
      </c>
      <c r="J643" s="6">
        <f t="shared" si="10"/>
        <v>0.75</v>
      </c>
      <c r="K643" s="7">
        <v>0</v>
      </c>
      <c r="L643" s="8">
        <v>0</v>
      </c>
      <c r="M643" s="8">
        <v>0.75</v>
      </c>
      <c r="N643" s="8">
        <v>0</v>
      </c>
      <c r="O643" s="8">
        <v>0</v>
      </c>
      <c r="P643" s="3" t="s">
        <v>29</v>
      </c>
      <c r="Q643" s="9" t="s">
        <v>30</v>
      </c>
      <c r="R643" s="4" t="s">
        <v>31</v>
      </c>
      <c r="S643" s="4" t="s">
        <v>32</v>
      </c>
      <c r="T643" s="19">
        <v>40.158079999999998</v>
      </c>
      <c r="U643" s="20">
        <v>-121.08103</v>
      </c>
      <c r="V643" s="22"/>
      <c r="W643" s="1">
        <v>916</v>
      </c>
      <c r="X643" s="4" t="s">
        <v>69</v>
      </c>
      <c r="Y643" s="1" t="s">
        <v>34</v>
      </c>
    </row>
    <row r="644" spans="1:25" x14ac:dyDescent="0.25">
      <c r="A644" s="1">
        <v>35254651</v>
      </c>
      <c r="B644" s="21"/>
      <c r="C644" s="2" t="s">
        <v>25</v>
      </c>
      <c r="D644" s="3" t="s">
        <v>26</v>
      </c>
      <c r="E644" s="5" t="s">
        <v>54</v>
      </c>
      <c r="F644" s="5" t="s">
        <v>55</v>
      </c>
      <c r="G644" s="6">
        <v>0</v>
      </c>
      <c r="H644" s="6">
        <v>2.425189393939394</v>
      </c>
      <c r="I644" s="6">
        <v>0</v>
      </c>
      <c r="J644" s="6">
        <f t="shared" si="10"/>
        <v>2.425189393939394</v>
      </c>
      <c r="K644" s="7">
        <v>0</v>
      </c>
      <c r="L644" s="8">
        <v>0</v>
      </c>
      <c r="M644" s="8">
        <v>2.425189393939394</v>
      </c>
      <c r="N644" s="8">
        <v>0</v>
      </c>
      <c r="O644" s="8">
        <v>0</v>
      </c>
      <c r="P644" s="3" t="s">
        <v>29</v>
      </c>
      <c r="Q644" s="9" t="s">
        <v>30</v>
      </c>
      <c r="R644" s="4" t="s">
        <v>233</v>
      </c>
      <c r="S644" s="4" t="s">
        <v>118</v>
      </c>
      <c r="T644" s="19">
        <v>40.401290893554688</v>
      </c>
      <c r="U644" s="20">
        <v>-121.87516784667969</v>
      </c>
      <c r="V644" s="22"/>
      <c r="W644" s="1">
        <v>157</v>
      </c>
      <c r="X644" s="4" t="s">
        <v>33</v>
      </c>
      <c r="Y644" s="1" t="s">
        <v>34</v>
      </c>
    </row>
    <row r="645" spans="1:25" x14ac:dyDescent="0.25">
      <c r="A645" s="1">
        <v>35254652</v>
      </c>
      <c r="B645" s="21"/>
      <c r="C645" s="2" t="s">
        <v>25</v>
      </c>
      <c r="D645" s="3" t="s">
        <v>26</v>
      </c>
      <c r="E645" s="5" t="s">
        <v>91</v>
      </c>
      <c r="F645" s="5" t="s">
        <v>92</v>
      </c>
      <c r="G645" s="6">
        <v>0</v>
      </c>
      <c r="H645" s="6">
        <v>1.9340909090909091</v>
      </c>
      <c r="I645" s="6">
        <v>0</v>
      </c>
      <c r="J645" s="6">
        <f t="shared" si="10"/>
        <v>1.9340909090909091</v>
      </c>
      <c r="K645" s="7">
        <v>0</v>
      </c>
      <c r="L645" s="8">
        <v>0</v>
      </c>
      <c r="M645" s="8">
        <v>1.9340909090909091</v>
      </c>
      <c r="N645" s="8">
        <v>0</v>
      </c>
      <c r="O645" s="8">
        <v>0</v>
      </c>
      <c r="P645" s="3" t="s">
        <v>29</v>
      </c>
      <c r="Q645" s="9" t="s">
        <v>30</v>
      </c>
      <c r="R645" s="4" t="s">
        <v>233</v>
      </c>
      <c r="S645" s="4" t="s">
        <v>118</v>
      </c>
      <c r="T645" s="19">
        <v>40.401290893554688</v>
      </c>
      <c r="U645" s="20">
        <v>-121.87516784667969</v>
      </c>
      <c r="V645" s="22"/>
      <c r="W645" s="1">
        <v>157</v>
      </c>
      <c r="X645" s="4" t="s">
        <v>33</v>
      </c>
      <c r="Y645" s="1" t="s">
        <v>34</v>
      </c>
    </row>
    <row r="646" spans="1:25" x14ac:dyDescent="0.25">
      <c r="A646" s="1">
        <v>35254653</v>
      </c>
      <c r="B646" s="21"/>
      <c r="C646" s="2" t="s">
        <v>25</v>
      </c>
      <c r="D646" s="3" t="s">
        <v>26</v>
      </c>
      <c r="E646" s="5" t="s">
        <v>54</v>
      </c>
      <c r="F646" s="5" t="s">
        <v>55</v>
      </c>
      <c r="G646" s="6">
        <v>0</v>
      </c>
      <c r="H646" s="6">
        <v>2.0280303030303028</v>
      </c>
      <c r="I646" s="6">
        <v>0</v>
      </c>
      <c r="J646" s="6">
        <f t="shared" si="10"/>
        <v>2.0280303030303028</v>
      </c>
      <c r="K646" s="7">
        <v>0</v>
      </c>
      <c r="L646" s="8">
        <v>0</v>
      </c>
      <c r="M646" s="8">
        <v>2.0280303030303028</v>
      </c>
      <c r="N646" s="8">
        <v>0</v>
      </c>
      <c r="O646" s="8">
        <v>0</v>
      </c>
      <c r="P646" s="3" t="s">
        <v>29</v>
      </c>
      <c r="Q646" s="9" t="s">
        <v>30</v>
      </c>
      <c r="R646" s="4" t="s">
        <v>233</v>
      </c>
      <c r="S646" s="4" t="s">
        <v>118</v>
      </c>
      <c r="T646" s="19">
        <v>40.401290893554688</v>
      </c>
      <c r="U646" s="20">
        <v>-121.87516784667969</v>
      </c>
      <c r="V646" s="22"/>
      <c r="W646" s="1">
        <v>157</v>
      </c>
      <c r="X646" s="4" t="s">
        <v>33</v>
      </c>
      <c r="Y646" s="1" t="s">
        <v>34</v>
      </c>
    </row>
    <row r="647" spans="1:25" x14ac:dyDescent="0.25">
      <c r="A647" s="1">
        <v>35254654</v>
      </c>
      <c r="B647" s="21"/>
      <c r="C647" s="2" t="s">
        <v>25</v>
      </c>
      <c r="D647" s="3" t="s">
        <v>26</v>
      </c>
      <c r="E647" s="5" t="s">
        <v>91</v>
      </c>
      <c r="F647" s="5" t="s">
        <v>92</v>
      </c>
      <c r="G647" s="6">
        <v>0</v>
      </c>
      <c r="H647" s="6">
        <v>0.15511363636363637</v>
      </c>
      <c r="I647" s="6">
        <v>0</v>
      </c>
      <c r="J647" s="6">
        <f t="shared" si="10"/>
        <v>0.15511363636363637</v>
      </c>
      <c r="K647" s="7">
        <v>0</v>
      </c>
      <c r="L647" s="8">
        <v>0</v>
      </c>
      <c r="M647" s="8">
        <v>0.15511363636363637</v>
      </c>
      <c r="N647" s="8">
        <v>0</v>
      </c>
      <c r="O647" s="8">
        <v>0</v>
      </c>
      <c r="P647" s="3" t="s">
        <v>29</v>
      </c>
      <c r="Q647" s="9" t="s">
        <v>30</v>
      </c>
      <c r="R647" s="4" t="s">
        <v>233</v>
      </c>
      <c r="S647" s="4" t="s">
        <v>118</v>
      </c>
      <c r="T647" s="19">
        <v>40.401290893554688</v>
      </c>
      <c r="U647" s="20">
        <v>-121.87516784667969</v>
      </c>
      <c r="V647" s="22"/>
      <c r="W647" s="1">
        <v>157</v>
      </c>
      <c r="X647" s="4" t="s">
        <v>33</v>
      </c>
      <c r="Y647" s="1" t="s">
        <v>34</v>
      </c>
    </row>
    <row r="648" spans="1:25" x14ac:dyDescent="0.25">
      <c r="A648" s="1">
        <v>35254655</v>
      </c>
      <c r="B648" s="21"/>
      <c r="C648" s="2" t="s">
        <v>25</v>
      </c>
      <c r="D648" s="3" t="s">
        <v>26</v>
      </c>
      <c r="E648" s="5" t="s">
        <v>91</v>
      </c>
      <c r="F648" s="5" t="s">
        <v>92</v>
      </c>
      <c r="G648" s="6">
        <v>0</v>
      </c>
      <c r="H648" s="6">
        <v>0.55227272727272725</v>
      </c>
      <c r="I648" s="6">
        <v>0</v>
      </c>
      <c r="J648" s="6">
        <f t="shared" si="10"/>
        <v>0.55227272727272725</v>
      </c>
      <c r="K648" s="7">
        <v>0</v>
      </c>
      <c r="L648" s="8">
        <v>0</v>
      </c>
      <c r="M648" s="8">
        <v>0.55227272727272725</v>
      </c>
      <c r="N648" s="8">
        <v>0</v>
      </c>
      <c r="O648" s="8">
        <v>0</v>
      </c>
      <c r="P648" s="3" t="s">
        <v>29</v>
      </c>
      <c r="Q648" s="9" t="s">
        <v>30</v>
      </c>
      <c r="R648" s="4" t="s">
        <v>233</v>
      </c>
      <c r="S648" s="4" t="s">
        <v>118</v>
      </c>
      <c r="T648" s="19">
        <v>40.401290893554688</v>
      </c>
      <c r="U648" s="20">
        <v>-121.87516784667969</v>
      </c>
      <c r="V648" s="22"/>
      <c r="W648" s="1">
        <v>157</v>
      </c>
      <c r="X648" s="4" t="s">
        <v>33</v>
      </c>
      <c r="Y648" s="1" t="s">
        <v>34</v>
      </c>
    </row>
    <row r="649" spans="1:25" x14ac:dyDescent="0.25">
      <c r="A649" s="1">
        <v>35254640</v>
      </c>
      <c r="B649" s="21"/>
      <c r="C649" s="2" t="s">
        <v>25</v>
      </c>
      <c r="D649" s="3" t="s">
        <v>26</v>
      </c>
      <c r="E649" s="5" t="s">
        <v>54</v>
      </c>
      <c r="F649" s="5" t="s">
        <v>55</v>
      </c>
      <c r="G649" s="6">
        <v>0</v>
      </c>
      <c r="H649" s="6">
        <v>1.0325757575757575</v>
      </c>
      <c r="I649" s="6">
        <v>0</v>
      </c>
      <c r="J649" s="6">
        <f t="shared" si="10"/>
        <v>1.0325757575757575</v>
      </c>
      <c r="K649" s="7">
        <v>0</v>
      </c>
      <c r="L649" s="8">
        <v>0</v>
      </c>
      <c r="M649" s="8">
        <v>1.0325757575757575</v>
      </c>
      <c r="N649" s="8">
        <v>0</v>
      </c>
      <c r="O649" s="8">
        <v>0</v>
      </c>
      <c r="P649" s="3" t="s">
        <v>29</v>
      </c>
      <c r="Q649" s="9" t="s">
        <v>30</v>
      </c>
      <c r="R649" s="4" t="s">
        <v>200</v>
      </c>
      <c r="S649" s="4" t="s">
        <v>43</v>
      </c>
      <c r="T649" s="19">
        <v>40.459400177001953</v>
      </c>
      <c r="U649" s="20">
        <v>-121.86624908447266</v>
      </c>
      <c r="V649" s="22"/>
      <c r="W649" s="1">
        <v>76</v>
      </c>
      <c r="X649" s="4" t="s">
        <v>33</v>
      </c>
      <c r="Y649" s="1" t="s">
        <v>53</v>
      </c>
    </row>
    <row r="650" spans="1:25" x14ac:dyDescent="0.25">
      <c r="A650" s="1">
        <v>35270755</v>
      </c>
      <c r="B650" s="21"/>
      <c r="C650" s="2" t="s">
        <v>48</v>
      </c>
      <c r="D650" s="3" t="s">
        <v>26</v>
      </c>
      <c r="E650" s="5" t="s">
        <v>91</v>
      </c>
      <c r="F650" s="5" t="s">
        <v>59</v>
      </c>
      <c r="G650" s="6">
        <v>0.74867424242424241</v>
      </c>
      <c r="H650" s="6">
        <v>0</v>
      </c>
      <c r="I650" s="6">
        <v>0</v>
      </c>
      <c r="J650" s="6">
        <f t="shared" si="10"/>
        <v>0.74867424242424241</v>
      </c>
      <c r="K650" s="7">
        <v>0</v>
      </c>
      <c r="L650" s="8">
        <v>0.74867424242424241</v>
      </c>
      <c r="M650" s="8">
        <v>0</v>
      </c>
      <c r="N650" s="8">
        <v>0</v>
      </c>
      <c r="O650" s="8">
        <v>0</v>
      </c>
      <c r="P650" s="3" t="s">
        <v>29</v>
      </c>
      <c r="Q650" s="9" t="s">
        <v>30</v>
      </c>
      <c r="R650" s="4" t="s">
        <v>227</v>
      </c>
      <c r="S650" s="4" t="s">
        <v>43</v>
      </c>
      <c r="T650" s="19">
        <v>40.87762451171875</v>
      </c>
      <c r="U650" s="20">
        <v>-122.36226654052734</v>
      </c>
      <c r="V650" s="22"/>
      <c r="W650" s="1">
        <v>1791</v>
      </c>
      <c r="X650" s="4" t="s">
        <v>52</v>
      </c>
      <c r="Y650" s="1" t="s">
        <v>53</v>
      </c>
    </row>
    <row r="651" spans="1:25" x14ac:dyDescent="0.25">
      <c r="A651" s="1">
        <v>35254642</v>
      </c>
      <c r="B651" s="21"/>
      <c r="C651" s="2" t="s">
        <v>25</v>
      </c>
      <c r="D651" s="3" t="s">
        <v>26</v>
      </c>
      <c r="E651" s="5" t="s">
        <v>54</v>
      </c>
      <c r="F651" s="5" t="s">
        <v>55</v>
      </c>
      <c r="G651" s="6">
        <v>0</v>
      </c>
      <c r="H651" s="6">
        <v>0.81041666666666667</v>
      </c>
      <c r="I651" s="6">
        <v>0</v>
      </c>
      <c r="J651" s="6">
        <f t="shared" si="10"/>
        <v>0.81041666666666667</v>
      </c>
      <c r="K651" s="7">
        <v>0</v>
      </c>
      <c r="L651" s="8">
        <v>0</v>
      </c>
      <c r="M651" s="8">
        <v>0.81041666666666667</v>
      </c>
      <c r="N651" s="8">
        <v>0</v>
      </c>
      <c r="O651" s="8">
        <v>0</v>
      </c>
      <c r="P651" s="3" t="s">
        <v>29</v>
      </c>
      <c r="Q651" s="9" t="s">
        <v>30</v>
      </c>
      <c r="R651" s="4" t="s">
        <v>200</v>
      </c>
      <c r="S651" s="4" t="s">
        <v>43</v>
      </c>
      <c r="T651" s="19">
        <v>40.459400177001953</v>
      </c>
      <c r="U651" s="20">
        <v>-121.86624908447266</v>
      </c>
      <c r="V651" s="22"/>
      <c r="W651" s="1">
        <v>76</v>
      </c>
      <c r="X651" s="4" t="s">
        <v>33</v>
      </c>
      <c r="Y651" s="1" t="s">
        <v>53</v>
      </c>
    </row>
    <row r="652" spans="1:25" x14ac:dyDescent="0.25">
      <c r="A652" s="1">
        <v>35237893</v>
      </c>
      <c r="B652" s="21"/>
      <c r="C652" s="2" t="s">
        <v>48</v>
      </c>
      <c r="D652" s="3" t="s">
        <v>26</v>
      </c>
      <c r="E652" s="5" t="s">
        <v>72</v>
      </c>
      <c r="F652" s="5" t="s">
        <v>73</v>
      </c>
      <c r="G652" s="6">
        <v>0.74810606060606055</v>
      </c>
      <c r="H652" s="6">
        <v>0</v>
      </c>
      <c r="I652" s="6">
        <v>0</v>
      </c>
      <c r="J652" s="6">
        <f t="shared" si="10"/>
        <v>0.74810606060606055</v>
      </c>
      <c r="K652" s="7">
        <v>0</v>
      </c>
      <c r="L652" s="8">
        <v>0</v>
      </c>
      <c r="M652" s="8">
        <v>0.74810606060606055</v>
      </c>
      <c r="N652" s="8">
        <v>0</v>
      </c>
      <c r="O652" s="8">
        <v>0</v>
      </c>
      <c r="P652" s="3" t="s">
        <v>29</v>
      </c>
      <c r="Q652" s="9" t="s">
        <v>30</v>
      </c>
      <c r="R652" s="4" t="s">
        <v>158</v>
      </c>
      <c r="S652" s="4" t="s">
        <v>159</v>
      </c>
      <c r="T652" s="19">
        <v>39.634297348099999</v>
      </c>
      <c r="U652" s="20">
        <v>-121.411176884</v>
      </c>
      <c r="V652" s="22"/>
      <c r="W652" s="1">
        <v>1299</v>
      </c>
      <c r="X652" s="4" t="s">
        <v>52</v>
      </c>
      <c r="Y652" s="1" t="s">
        <v>41</v>
      </c>
    </row>
    <row r="653" spans="1:25" x14ac:dyDescent="0.25">
      <c r="A653" s="1">
        <v>35254644</v>
      </c>
      <c r="B653" s="21"/>
      <c r="C653" s="2" t="s">
        <v>25</v>
      </c>
      <c r="D653" s="3" t="s">
        <v>26</v>
      </c>
      <c r="E653" s="5" t="s">
        <v>54</v>
      </c>
      <c r="F653" s="5" t="s">
        <v>55</v>
      </c>
      <c r="G653" s="6">
        <v>0</v>
      </c>
      <c r="H653" s="6">
        <v>0.41003787878787878</v>
      </c>
      <c r="I653" s="6">
        <v>0</v>
      </c>
      <c r="J653" s="6">
        <f t="shared" si="10"/>
        <v>0.41003787878787878</v>
      </c>
      <c r="K653" s="7">
        <v>0</v>
      </c>
      <c r="L653" s="8">
        <v>0</v>
      </c>
      <c r="M653" s="8">
        <v>0.41003787878787878</v>
      </c>
      <c r="N653" s="8">
        <v>0</v>
      </c>
      <c r="O653" s="8">
        <v>0</v>
      </c>
      <c r="P653" s="3" t="s">
        <v>29</v>
      </c>
      <c r="Q653" s="9" t="s">
        <v>30</v>
      </c>
      <c r="R653" s="4" t="s">
        <v>200</v>
      </c>
      <c r="S653" s="4" t="s">
        <v>43</v>
      </c>
      <c r="T653" s="19">
        <v>40.459400177001953</v>
      </c>
      <c r="U653" s="20">
        <v>-121.86624908447266</v>
      </c>
      <c r="V653" s="22"/>
      <c r="W653" s="1">
        <v>76</v>
      </c>
      <c r="X653" s="4" t="s">
        <v>33</v>
      </c>
      <c r="Y653" s="1" t="s">
        <v>53</v>
      </c>
    </row>
    <row r="654" spans="1:25" x14ac:dyDescent="0.25">
      <c r="A654" s="1">
        <v>35254645</v>
      </c>
      <c r="B654" s="21"/>
      <c r="C654" s="2" t="s">
        <v>25</v>
      </c>
      <c r="D654" s="3" t="s">
        <v>26</v>
      </c>
      <c r="E654" s="5" t="s">
        <v>54</v>
      </c>
      <c r="F654" s="5" t="s">
        <v>55</v>
      </c>
      <c r="G654" s="6">
        <v>0</v>
      </c>
      <c r="H654" s="6">
        <v>0.75094696969696972</v>
      </c>
      <c r="I654" s="6">
        <v>0</v>
      </c>
      <c r="J654" s="6">
        <f t="shared" si="10"/>
        <v>0.75094696969696972</v>
      </c>
      <c r="K654" s="7">
        <v>0</v>
      </c>
      <c r="L654" s="8">
        <v>0</v>
      </c>
      <c r="M654" s="8">
        <v>0.75094696969696972</v>
      </c>
      <c r="N654" s="8">
        <v>0</v>
      </c>
      <c r="O654" s="8">
        <v>0</v>
      </c>
      <c r="P654" s="3" t="s">
        <v>29</v>
      </c>
      <c r="Q654" s="9" t="s">
        <v>30</v>
      </c>
      <c r="R654" s="4" t="s">
        <v>233</v>
      </c>
      <c r="S654" s="4" t="s">
        <v>118</v>
      </c>
      <c r="T654" s="19">
        <v>40.435375213623047</v>
      </c>
      <c r="U654" s="20">
        <v>-121.87252807617188</v>
      </c>
      <c r="V654" s="22"/>
      <c r="W654" s="1">
        <v>76</v>
      </c>
      <c r="X654" s="4" t="s">
        <v>33</v>
      </c>
      <c r="Y654" s="1" t="s">
        <v>34</v>
      </c>
    </row>
    <row r="655" spans="1:25" x14ac:dyDescent="0.25">
      <c r="A655" s="1">
        <v>35254646</v>
      </c>
      <c r="B655" s="21"/>
      <c r="C655" s="2" t="s">
        <v>25</v>
      </c>
      <c r="D655" s="3" t="s">
        <v>26</v>
      </c>
      <c r="E655" s="5" t="s">
        <v>54</v>
      </c>
      <c r="F655" s="5" t="s">
        <v>55</v>
      </c>
      <c r="G655" s="6">
        <v>0</v>
      </c>
      <c r="H655" s="6">
        <v>0</v>
      </c>
      <c r="I655" s="6">
        <v>0.34393939393939393</v>
      </c>
      <c r="J655" s="6">
        <f t="shared" si="10"/>
        <v>0.34393939393939393</v>
      </c>
      <c r="K655" s="7">
        <v>0</v>
      </c>
      <c r="L655" s="8">
        <v>0</v>
      </c>
      <c r="M655" s="8">
        <v>0.34393939393939393</v>
      </c>
      <c r="N655" s="8">
        <v>0</v>
      </c>
      <c r="O655" s="8">
        <v>0</v>
      </c>
      <c r="P655" s="3" t="s">
        <v>29</v>
      </c>
      <c r="Q655" s="9" t="s">
        <v>30</v>
      </c>
      <c r="R655" s="4" t="s">
        <v>233</v>
      </c>
      <c r="S655" s="4" t="s">
        <v>118</v>
      </c>
      <c r="T655" s="19">
        <v>40.435375213623047</v>
      </c>
      <c r="U655" s="20">
        <v>-121.87252807617188</v>
      </c>
      <c r="V655" s="22"/>
      <c r="W655" s="1">
        <v>76</v>
      </c>
      <c r="X655" s="4" t="s">
        <v>33</v>
      </c>
      <c r="Y655" s="1" t="s">
        <v>34</v>
      </c>
    </row>
    <row r="656" spans="1:25" x14ac:dyDescent="0.25">
      <c r="A656" s="1">
        <v>35235706</v>
      </c>
      <c r="B656" s="21"/>
      <c r="C656" s="2" t="s">
        <v>48</v>
      </c>
      <c r="D656" s="3" t="s">
        <v>26</v>
      </c>
      <c r="E656" s="5" t="s">
        <v>72</v>
      </c>
      <c r="F656" s="5" t="s">
        <v>73</v>
      </c>
      <c r="G656" s="6">
        <v>0.7392045454545455</v>
      </c>
      <c r="H656" s="6">
        <v>0</v>
      </c>
      <c r="I656" s="6">
        <v>0</v>
      </c>
      <c r="J656" s="6">
        <f t="shared" si="10"/>
        <v>0.7392045454545455</v>
      </c>
      <c r="K656" s="7">
        <v>0</v>
      </c>
      <c r="L656" s="8">
        <v>0</v>
      </c>
      <c r="M656" s="8">
        <v>0.7392045454545455</v>
      </c>
      <c r="N656" s="8">
        <v>0</v>
      </c>
      <c r="O656" s="8">
        <v>0</v>
      </c>
      <c r="P656" s="3" t="s">
        <v>29</v>
      </c>
      <c r="Q656" s="9" t="s">
        <v>30</v>
      </c>
      <c r="R656" s="4" t="s">
        <v>158</v>
      </c>
      <c r="S656" s="4" t="s">
        <v>159</v>
      </c>
      <c r="T656" s="19">
        <v>39.646009999999997</v>
      </c>
      <c r="U656" s="20">
        <v>-121.42443</v>
      </c>
      <c r="V656" s="22"/>
      <c r="W656" s="1">
        <v>1849</v>
      </c>
      <c r="X656" s="4" t="s">
        <v>52</v>
      </c>
      <c r="Y656" s="1" t="s">
        <v>41</v>
      </c>
    </row>
    <row r="657" spans="1:25" x14ac:dyDescent="0.25">
      <c r="A657" s="1">
        <v>35254648</v>
      </c>
      <c r="B657" s="21"/>
      <c r="C657" s="2" t="s">
        <v>25</v>
      </c>
      <c r="D657" s="3" t="s">
        <v>26</v>
      </c>
      <c r="E657" s="5" t="s">
        <v>91</v>
      </c>
      <c r="F657" s="5" t="s">
        <v>92</v>
      </c>
      <c r="G657" s="6">
        <v>0</v>
      </c>
      <c r="H657" s="6">
        <v>0.48484848484848486</v>
      </c>
      <c r="I657" s="6">
        <v>0</v>
      </c>
      <c r="J657" s="6">
        <f t="shared" si="10"/>
        <v>0.48484848484848486</v>
      </c>
      <c r="K657" s="7">
        <v>0</v>
      </c>
      <c r="L657" s="8">
        <v>0</v>
      </c>
      <c r="M657" s="8">
        <v>0.48484848484848486</v>
      </c>
      <c r="N657" s="8">
        <v>0</v>
      </c>
      <c r="O657" s="8">
        <v>0</v>
      </c>
      <c r="P657" s="3" t="s">
        <v>29</v>
      </c>
      <c r="Q657" s="9" t="s">
        <v>30</v>
      </c>
      <c r="R657" s="4" t="s">
        <v>233</v>
      </c>
      <c r="S657" s="4" t="s">
        <v>118</v>
      </c>
      <c r="T657" s="19">
        <v>40.435375213623047</v>
      </c>
      <c r="U657" s="20">
        <v>-121.87252807617188</v>
      </c>
      <c r="V657" s="22"/>
      <c r="W657" s="1">
        <v>76</v>
      </c>
      <c r="X657" s="4" t="s">
        <v>33</v>
      </c>
      <c r="Y657" s="1" t="s">
        <v>34</v>
      </c>
    </row>
    <row r="658" spans="1:25" x14ac:dyDescent="0.25">
      <c r="A658" s="1">
        <v>35254258</v>
      </c>
      <c r="B658" s="21"/>
      <c r="C658" s="2" t="s">
        <v>25</v>
      </c>
      <c r="D658" s="3" t="s">
        <v>26</v>
      </c>
      <c r="E658" s="5" t="s">
        <v>91</v>
      </c>
      <c r="F658" s="5" t="s">
        <v>92</v>
      </c>
      <c r="G658" s="6">
        <v>0</v>
      </c>
      <c r="H658" s="6">
        <v>1.45</v>
      </c>
      <c r="I658" s="6">
        <v>0</v>
      </c>
      <c r="J658" s="6">
        <f t="shared" si="10"/>
        <v>1.45</v>
      </c>
      <c r="K658" s="7">
        <v>0</v>
      </c>
      <c r="L658" s="8">
        <v>0</v>
      </c>
      <c r="M658" s="8">
        <v>0</v>
      </c>
      <c r="N658" s="8">
        <v>1.45</v>
      </c>
      <c r="O658" s="8">
        <v>0</v>
      </c>
      <c r="P658" s="3" t="s">
        <v>29</v>
      </c>
      <c r="Q658" s="9" t="s">
        <v>30</v>
      </c>
      <c r="R658" s="4" t="s">
        <v>200</v>
      </c>
      <c r="S658" s="4" t="s">
        <v>43</v>
      </c>
      <c r="T658" s="19">
        <v>40.459400177001953</v>
      </c>
      <c r="U658" s="20">
        <v>-121.86624908447266</v>
      </c>
      <c r="V658" s="22"/>
      <c r="W658" s="1">
        <v>76</v>
      </c>
      <c r="X658" s="4" t="s">
        <v>33</v>
      </c>
      <c r="Y658" s="1" t="s">
        <v>53</v>
      </c>
    </row>
    <row r="659" spans="1:25" x14ac:dyDescent="0.25">
      <c r="A659" s="1">
        <v>35242428</v>
      </c>
      <c r="B659" s="21"/>
      <c r="C659" s="2" t="s">
        <v>48</v>
      </c>
      <c r="D659" s="3" t="s">
        <v>26</v>
      </c>
      <c r="E659" s="5" t="s">
        <v>72</v>
      </c>
      <c r="F659" s="5" t="s">
        <v>73</v>
      </c>
      <c r="G659" s="6">
        <v>0.73598484848484846</v>
      </c>
      <c r="H659" s="6">
        <v>0</v>
      </c>
      <c r="I659" s="6">
        <v>0</v>
      </c>
      <c r="J659" s="6">
        <f t="shared" si="10"/>
        <v>0.73598484848484846</v>
      </c>
      <c r="K659" s="7">
        <v>0</v>
      </c>
      <c r="L659" s="8">
        <v>0</v>
      </c>
      <c r="M659" s="8">
        <v>0.73598484848484846</v>
      </c>
      <c r="N659" s="8">
        <v>0</v>
      </c>
      <c r="O659" s="8">
        <v>0</v>
      </c>
      <c r="P659" s="3" t="s">
        <v>29</v>
      </c>
      <c r="Q659" s="9" t="s">
        <v>30</v>
      </c>
      <c r="R659" s="4" t="s">
        <v>60</v>
      </c>
      <c r="S659" s="4" t="s">
        <v>61</v>
      </c>
      <c r="T659" s="19">
        <v>39.644355773925781</v>
      </c>
      <c r="U659" s="20">
        <v>-121.43137359619141</v>
      </c>
      <c r="V659" s="22"/>
      <c r="W659" s="1">
        <v>1288</v>
      </c>
      <c r="X659" s="4" t="s">
        <v>52</v>
      </c>
      <c r="Y659" s="1" t="s">
        <v>41</v>
      </c>
    </row>
    <row r="660" spans="1:25" x14ac:dyDescent="0.25">
      <c r="A660" s="1">
        <v>35240166</v>
      </c>
      <c r="B660" s="21"/>
      <c r="C660" s="2" t="s">
        <v>25</v>
      </c>
      <c r="D660" s="3" t="s">
        <v>26</v>
      </c>
      <c r="E660" s="5" t="s">
        <v>54</v>
      </c>
      <c r="F660" s="5" t="s">
        <v>55</v>
      </c>
      <c r="G660" s="6">
        <v>0</v>
      </c>
      <c r="H660" s="6">
        <v>0.47784090909090909</v>
      </c>
      <c r="I660" s="6">
        <v>0</v>
      </c>
      <c r="J660" s="6">
        <f t="shared" si="10"/>
        <v>0.47784090909090909</v>
      </c>
      <c r="K660" s="7">
        <v>0</v>
      </c>
      <c r="L660" s="8">
        <v>0</v>
      </c>
      <c r="M660" s="8">
        <v>0.47784090909090909</v>
      </c>
      <c r="N660" s="8">
        <v>0</v>
      </c>
      <c r="O660" s="8">
        <v>0</v>
      </c>
      <c r="P660" s="3" t="s">
        <v>29</v>
      </c>
      <c r="Q660" s="9" t="s">
        <v>30</v>
      </c>
      <c r="R660" s="4" t="s">
        <v>200</v>
      </c>
      <c r="S660" s="4" t="s">
        <v>43</v>
      </c>
      <c r="T660" s="19">
        <v>40.459495544433594</v>
      </c>
      <c r="U660" s="20">
        <v>-121.86619567871094</v>
      </c>
      <c r="V660" s="22"/>
      <c r="W660" s="1">
        <v>76</v>
      </c>
      <c r="X660" s="4" t="s">
        <v>33</v>
      </c>
      <c r="Y660" s="1" t="s">
        <v>53</v>
      </c>
    </row>
    <row r="661" spans="1:25" x14ac:dyDescent="0.25">
      <c r="A661" s="1">
        <v>35235679</v>
      </c>
      <c r="B661" s="21"/>
      <c r="C661" s="2" t="s">
        <v>48</v>
      </c>
      <c r="D661" s="3" t="s">
        <v>26</v>
      </c>
      <c r="E661" s="5" t="s">
        <v>72</v>
      </c>
      <c r="F661" s="5" t="s">
        <v>73</v>
      </c>
      <c r="G661" s="6">
        <v>0.72784090909090904</v>
      </c>
      <c r="H661" s="6">
        <v>0</v>
      </c>
      <c r="I661" s="6">
        <v>0</v>
      </c>
      <c r="J661" s="6">
        <f t="shared" si="10"/>
        <v>0.72784090909090904</v>
      </c>
      <c r="K661" s="7">
        <v>0</v>
      </c>
      <c r="L661" s="8">
        <v>0</v>
      </c>
      <c r="M661" s="8">
        <v>0.72784090909090904</v>
      </c>
      <c r="N661" s="8">
        <v>0</v>
      </c>
      <c r="O661" s="8">
        <v>0</v>
      </c>
      <c r="P661" s="3" t="s">
        <v>29</v>
      </c>
      <c r="Q661" s="9" t="s">
        <v>30</v>
      </c>
      <c r="R661" s="4" t="s">
        <v>60</v>
      </c>
      <c r="S661" s="4" t="s">
        <v>61</v>
      </c>
      <c r="T661" s="19">
        <v>39.654991149902344</v>
      </c>
      <c r="U661" s="20">
        <v>-121.45899200439453</v>
      </c>
      <c r="V661" s="22"/>
      <c r="W661" s="1">
        <v>1288</v>
      </c>
      <c r="X661" s="4" t="s">
        <v>52</v>
      </c>
      <c r="Y661" s="1" t="s">
        <v>41</v>
      </c>
    </row>
    <row r="662" spans="1:25" x14ac:dyDescent="0.25">
      <c r="A662" s="1">
        <v>35106331</v>
      </c>
      <c r="B662" s="21"/>
      <c r="C662" s="2" t="s">
        <v>25</v>
      </c>
      <c r="D662" s="3" t="s">
        <v>26</v>
      </c>
      <c r="E662" s="5" t="s">
        <v>80</v>
      </c>
      <c r="F662" s="5" t="s">
        <v>59</v>
      </c>
      <c r="G662" s="6">
        <v>0</v>
      </c>
      <c r="H662" s="6">
        <v>2.489962121212121</v>
      </c>
      <c r="I662" s="6">
        <v>0</v>
      </c>
      <c r="J662" s="6">
        <f t="shared" si="10"/>
        <v>2.489962121212121</v>
      </c>
      <c r="K662" s="7">
        <v>2.3308712121212123</v>
      </c>
      <c r="L662" s="8">
        <v>0.15909090909090909</v>
      </c>
      <c r="M662" s="8">
        <v>0</v>
      </c>
      <c r="N662" s="8">
        <v>0</v>
      </c>
      <c r="O662" s="8">
        <v>0</v>
      </c>
      <c r="P662" s="3" t="s">
        <v>29</v>
      </c>
      <c r="Q662" s="9" t="s">
        <v>30</v>
      </c>
      <c r="R662" s="4" t="s">
        <v>234</v>
      </c>
      <c r="S662" s="4" t="s">
        <v>43</v>
      </c>
      <c r="T662" s="19">
        <v>40.497379302978516</v>
      </c>
      <c r="U662" s="20">
        <v>-121.84743499755859</v>
      </c>
      <c r="V662" s="22"/>
      <c r="W662" s="1">
        <v>2314</v>
      </c>
      <c r="X662" s="4" t="s">
        <v>78</v>
      </c>
      <c r="Y662" s="1" t="s">
        <v>41</v>
      </c>
    </row>
    <row r="663" spans="1:25" x14ac:dyDescent="0.25">
      <c r="A663" s="1">
        <v>35113102</v>
      </c>
      <c r="B663" s="21"/>
      <c r="C663" s="2" t="s">
        <v>25</v>
      </c>
      <c r="D663" s="3" t="s">
        <v>26</v>
      </c>
      <c r="E663" s="5" t="s">
        <v>80</v>
      </c>
      <c r="F663" s="5" t="s">
        <v>59</v>
      </c>
      <c r="G663" s="6">
        <v>0</v>
      </c>
      <c r="H663" s="6">
        <v>2.2267045454545453</v>
      </c>
      <c r="I663" s="6">
        <v>0</v>
      </c>
      <c r="J663" s="6">
        <f t="shared" si="10"/>
        <v>2.2267045454545453</v>
      </c>
      <c r="K663" s="7">
        <v>2.1784090909090907</v>
      </c>
      <c r="L663" s="8">
        <v>4.8295454545454544E-2</v>
      </c>
      <c r="M663" s="8">
        <v>0</v>
      </c>
      <c r="N663" s="8">
        <v>0</v>
      </c>
      <c r="O663" s="8">
        <v>0</v>
      </c>
      <c r="P663" s="3" t="s">
        <v>88</v>
      </c>
      <c r="Q663" s="9" t="s">
        <v>45</v>
      </c>
      <c r="R663" s="4" t="s">
        <v>235</v>
      </c>
      <c r="S663" s="4" t="s">
        <v>174</v>
      </c>
      <c r="T663" s="19">
        <v>38.49517822265625</v>
      </c>
      <c r="U663" s="20">
        <v>-120.57212829589844</v>
      </c>
      <c r="V663" s="22"/>
      <c r="W663" s="1">
        <v>2293</v>
      </c>
      <c r="X663" s="4" t="s">
        <v>78</v>
      </c>
      <c r="Y663" s="1" t="s">
        <v>41</v>
      </c>
    </row>
    <row r="664" spans="1:25" x14ac:dyDescent="0.25">
      <c r="A664" s="1">
        <v>35219589</v>
      </c>
      <c r="B664" s="21"/>
      <c r="C664" s="2" t="s">
        <v>25</v>
      </c>
      <c r="D664" s="3" t="s">
        <v>26</v>
      </c>
      <c r="E664" s="5" t="s">
        <v>54</v>
      </c>
      <c r="F664" s="5" t="s">
        <v>55</v>
      </c>
      <c r="G664" s="6">
        <v>0</v>
      </c>
      <c r="H664" s="6">
        <v>2.7958333333333334</v>
      </c>
      <c r="I664" s="6">
        <v>0</v>
      </c>
      <c r="J664" s="6">
        <f t="shared" si="10"/>
        <v>2.7958333333333334</v>
      </c>
      <c r="K664" s="7">
        <v>0</v>
      </c>
      <c r="L664" s="8">
        <v>0</v>
      </c>
      <c r="M664" s="8">
        <v>0</v>
      </c>
      <c r="N664" s="8">
        <v>2.7958333333333334</v>
      </c>
      <c r="O664" s="8">
        <v>0</v>
      </c>
      <c r="P664" s="3" t="s">
        <v>29</v>
      </c>
      <c r="Q664" s="9" t="s">
        <v>30</v>
      </c>
      <c r="R664" s="4" t="s">
        <v>236</v>
      </c>
      <c r="S664" s="4" t="s">
        <v>43</v>
      </c>
      <c r="T664" s="19">
        <v>40.359546661376953</v>
      </c>
      <c r="U664" s="20">
        <v>-122.89276123046875</v>
      </c>
      <c r="V664" s="22"/>
      <c r="W664" s="1">
        <v>52</v>
      </c>
      <c r="X664" s="4" t="s">
        <v>79</v>
      </c>
      <c r="Y664" s="1" t="s">
        <v>34</v>
      </c>
    </row>
    <row r="665" spans="1:25" x14ac:dyDescent="0.25">
      <c r="A665" s="1">
        <v>35224321</v>
      </c>
      <c r="B665" s="21"/>
      <c r="C665" s="2" t="s">
        <v>25</v>
      </c>
      <c r="D665" s="3" t="s">
        <v>26</v>
      </c>
      <c r="E665" s="5" t="s">
        <v>54</v>
      </c>
      <c r="F665" s="5" t="s">
        <v>55</v>
      </c>
      <c r="G665" s="6">
        <v>0</v>
      </c>
      <c r="H665" s="6">
        <v>2.405492424242424</v>
      </c>
      <c r="I665" s="6">
        <v>0</v>
      </c>
      <c r="J665" s="6">
        <f t="shared" si="10"/>
        <v>2.405492424242424</v>
      </c>
      <c r="K665" s="7">
        <v>0</v>
      </c>
      <c r="L665" s="8">
        <v>0</v>
      </c>
      <c r="M665" s="8">
        <v>0</v>
      </c>
      <c r="N665" s="8">
        <v>2.405492424242424</v>
      </c>
      <c r="O665" s="8">
        <v>0</v>
      </c>
      <c r="P665" s="3" t="s">
        <v>29</v>
      </c>
      <c r="Q665" s="9" t="s">
        <v>30</v>
      </c>
      <c r="R665" s="4" t="s">
        <v>236</v>
      </c>
      <c r="S665" s="4" t="s">
        <v>43</v>
      </c>
      <c r="T665" s="19">
        <v>40.359546661376953</v>
      </c>
      <c r="U665" s="20">
        <v>-122.89276123046875</v>
      </c>
      <c r="V665" s="22"/>
      <c r="W665" s="1">
        <v>52</v>
      </c>
      <c r="X665" s="4" t="s">
        <v>79</v>
      </c>
      <c r="Y665" s="1" t="s">
        <v>34</v>
      </c>
    </row>
    <row r="666" spans="1:25" x14ac:dyDescent="0.25">
      <c r="A666" s="1">
        <v>35226900</v>
      </c>
      <c r="B666" s="21"/>
      <c r="C666" s="2" t="s">
        <v>25</v>
      </c>
      <c r="D666" s="3" t="s">
        <v>26</v>
      </c>
      <c r="E666" s="5" t="s">
        <v>54</v>
      </c>
      <c r="F666" s="5" t="s">
        <v>55</v>
      </c>
      <c r="G666" s="6">
        <v>0</v>
      </c>
      <c r="H666" s="6">
        <v>0.65170454545454548</v>
      </c>
      <c r="I666" s="6">
        <v>0</v>
      </c>
      <c r="J666" s="6">
        <f t="shared" si="10"/>
        <v>0.65170454545454548</v>
      </c>
      <c r="K666" s="7">
        <v>0</v>
      </c>
      <c r="L666" s="8">
        <v>0</v>
      </c>
      <c r="M666" s="8">
        <v>0.65170454545454548</v>
      </c>
      <c r="N666" s="8">
        <v>0</v>
      </c>
      <c r="O666" s="8">
        <v>0</v>
      </c>
      <c r="P666" s="3" t="s">
        <v>29</v>
      </c>
      <c r="Q666" s="9" t="s">
        <v>30</v>
      </c>
      <c r="R666" s="4" t="s">
        <v>236</v>
      </c>
      <c r="S666" s="4" t="s">
        <v>43</v>
      </c>
      <c r="T666" s="19">
        <v>40.359546661376953</v>
      </c>
      <c r="U666" s="20">
        <v>-122.89276123046875</v>
      </c>
      <c r="V666" s="22"/>
      <c r="W666" s="1">
        <v>52</v>
      </c>
      <c r="X666" s="4" t="s">
        <v>79</v>
      </c>
      <c r="Y666" s="1" t="s">
        <v>34</v>
      </c>
    </row>
    <row r="667" spans="1:25" x14ac:dyDescent="0.25">
      <c r="A667" s="1">
        <v>35226798</v>
      </c>
      <c r="B667" s="21"/>
      <c r="C667" s="2" t="s">
        <v>25</v>
      </c>
      <c r="D667" s="3" t="s">
        <v>26</v>
      </c>
      <c r="E667" s="5" t="s">
        <v>54</v>
      </c>
      <c r="F667" s="5" t="s">
        <v>55</v>
      </c>
      <c r="G667" s="6">
        <v>0</v>
      </c>
      <c r="H667" s="6">
        <v>1.7034090909090909</v>
      </c>
      <c r="I667" s="6">
        <v>0</v>
      </c>
      <c r="J667" s="6">
        <f t="shared" si="10"/>
        <v>1.7034090909090909</v>
      </c>
      <c r="K667" s="7">
        <v>0</v>
      </c>
      <c r="L667" s="8">
        <v>0</v>
      </c>
      <c r="M667" s="8">
        <v>1.7034090909090909</v>
      </c>
      <c r="N667" s="8">
        <v>0</v>
      </c>
      <c r="O667" s="8">
        <v>0</v>
      </c>
      <c r="P667" s="3" t="s">
        <v>29</v>
      </c>
      <c r="Q667" s="9" t="s">
        <v>30</v>
      </c>
      <c r="R667" s="4" t="s">
        <v>236</v>
      </c>
      <c r="S667" s="4" t="s">
        <v>43</v>
      </c>
      <c r="T667" s="19">
        <v>40.359546661376953</v>
      </c>
      <c r="U667" s="20">
        <v>-122.89276123046875</v>
      </c>
      <c r="V667" s="22"/>
      <c r="W667" s="1">
        <v>52</v>
      </c>
      <c r="X667" s="4" t="s">
        <v>79</v>
      </c>
      <c r="Y667" s="1" t="s">
        <v>34</v>
      </c>
    </row>
    <row r="668" spans="1:25" x14ac:dyDescent="0.25">
      <c r="A668" s="1">
        <v>35226799</v>
      </c>
      <c r="B668" s="21"/>
      <c r="C668" s="2" t="s">
        <v>25</v>
      </c>
      <c r="D668" s="3" t="s">
        <v>26</v>
      </c>
      <c r="E668" s="5" t="s">
        <v>54</v>
      </c>
      <c r="F668" s="5" t="s">
        <v>55</v>
      </c>
      <c r="G668" s="6">
        <v>0</v>
      </c>
      <c r="H668" s="6">
        <v>0</v>
      </c>
      <c r="I668" s="6">
        <v>0.19223484848484848</v>
      </c>
      <c r="J668" s="6">
        <f t="shared" si="10"/>
        <v>0.19223484848484848</v>
      </c>
      <c r="K668" s="7">
        <v>0</v>
      </c>
      <c r="L668" s="8">
        <v>0</v>
      </c>
      <c r="M668" s="8">
        <v>0.19223484848484848</v>
      </c>
      <c r="N668" s="8">
        <v>0</v>
      </c>
      <c r="O668" s="8">
        <v>0</v>
      </c>
      <c r="P668" s="3" t="s">
        <v>29</v>
      </c>
      <c r="Q668" s="9" t="s">
        <v>30</v>
      </c>
      <c r="R668" s="4" t="s">
        <v>236</v>
      </c>
      <c r="S668" s="4" t="s">
        <v>43</v>
      </c>
      <c r="T668" s="19">
        <v>40.359546661376953</v>
      </c>
      <c r="U668" s="20">
        <v>-122.89276123046875</v>
      </c>
      <c r="V668" s="22"/>
      <c r="W668" s="1">
        <v>52</v>
      </c>
      <c r="X668" s="4" t="s">
        <v>79</v>
      </c>
      <c r="Y668" s="1" t="s">
        <v>34</v>
      </c>
    </row>
    <row r="669" spans="1:25" x14ac:dyDescent="0.25">
      <c r="A669" s="1">
        <v>35227001</v>
      </c>
      <c r="B669" s="21"/>
      <c r="C669" s="2" t="s">
        <v>25</v>
      </c>
      <c r="D669" s="3" t="s">
        <v>26</v>
      </c>
      <c r="E669" s="5" t="s">
        <v>57</v>
      </c>
      <c r="F669" s="5" t="s">
        <v>50</v>
      </c>
      <c r="G669" s="6">
        <v>0.72140151515151518</v>
      </c>
      <c r="H669" s="6">
        <v>0</v>
      </c>
      <c r="I669" s="6">
        <v>0</v>
      </c>
      <c r="J669" s="6">
        <f t="shared" si="10"/>
        <v>0.72140151515151518</v>
      </c>
      <c r="K669" s="7">
        <v>0</v>
      </c>
      <c r="L669" s="8">
        <v>0</v>
      </c>
      <c r="M669" s="8">
        <v>0</v>
      </c>
      <c r="N669" s="8">
        <v>0.72140151515151518</v>
      </c>
      <c r="O669" s="8">
        <v>0</v>
      </c>
      <c r="P669" s="3" t="s">
        <v>63</v>
      </c>
      <c r="Q669" s="9" t="s">
        <v>64</v>
      </c>
      <c r="R669" s="4" t="s">
        <v>122</v>
      </c>
      <c r="S669" s="4" t="s">
        <v>66</v>
      </c>
      <c r="T669" s="19">
        <v>38.757682800292969</v>
      </c>
      <c r="U669" s="20">
        <v>-122.63591003417969</v>
      </c>
      <c r="V669" s="22"/>
      <c r="W669" s="1">
        <v>474</v>
      </c>
      <c r="X669" s="4" t="s">
        <v>109</v>
      </c>
      <c r="Y669" s="1" t="s">
        <v>41</v>
      </c>
    </row>
    <row r="670" spans="1:25" x14ac:dyDescent="0.25">
      <c r="A670" s="1">
        <v>35192291</v>
      </c>
      <c r="B670" s="21"/>
      <c r="C670" s="2" t="s">
        <v>25</v>
      </c>
      <c r="D670" s="3" t="s">
        <v>26</v>
      </c>
      <c r="E670" s="5" t="s">
        <v>54</v>
      </c>
      <c r="F670" s="5" t="s">
        <v>55</v>
      </c>
      <c r="G670" s="6">
        <v>0.70871212121212124</v>
      </c>
      <c r="H670" s="6">
        <v>0</v>
      </c>
      <c r="I670" s="6">
        <v>0</v>
      </c>
      <c r="J670" s="6">
        <f t="shared" si="10"/>
        <v>0.70871212121212124</v>
      </c>
      <c r="K670" s="7">
        <v>0</v>
      </c>
      <c r="L670" s="8">
        <v>0</v>
      </c>
      <c r="M670" s="8">
        <v>0.70871212121212124</v>
      </c>
      <c r="N670" s="8">
        <v>0</v>
      </c>
      <c r="O670" s="8">
        <v>0</v>
      </c>
      <c r="P670" s="3" t="s">
        <v>37</v>
      </c>
      <c r="Q670" s="9" t="s">
        <v>30</v>
      </c>
      <c r="R670" s="4" t="s">
        <v>123</v>
      </c>
      <c r="S670" s="4" t="s">
        <v>124</v>
      </c>
      <c r="T670" s="19">
        <v>38.72149658203125</v>
      </c>
      <c r="U670" s="20">
        <v>-120.87137603759766</v>
      </c>
      <c r="V670" s="22"/>
      <c r="W670" s="1">
        <v>811</v>
      </c>
      <c r="X670" s="4" t="s">
        <v>125</v>
      </c>
      <c r="Y670" s="1" t="s">
        <v>41</v>
      </c>
    </row>
    <row r="671" spans="1:25" x14ac:dyDescent="0.25">
      <c r="A671" s="1">
        <v>35219260</v>
      </c>
      <c r="B671" s="21"/>
      <c r="C671" s="2" t="s">
        <v>25</v>
      </c>
      <c r="D671" s="3" t="s">
        <v>26</v>
      </c>
      <c r="E671" s="5" t="s">
        <v>72</v>
      </c>
      <c r="F671" s="5" t="s">
        <v>73</v>
      </c>
      <c r="G671" s="6">
        <v>0</v>
      </c>
      <c r="H671" s="6">
        <v>0.92821969696969697</v>
      </c>
      <c r="I671" s="6">
        <v>0.86723484848484844</v>
      </c>
      <c r="J671" s="6">
        <f t="shared" si="10"/>
        <v>1.7954545454545454</v>
      </c>
      <c r="K671" s="7">
        <v>0</v>
      </c>
      <c r="L671" s="8">
        <v>0.87803030303030305</v>
      </c>
      <c r="M671" s="8">
        <v>0.91742424242424248</v>
      </c>
      <c r="N671" s="8">
        <v>0</v>
      </c>
      <c r="O671" s="8">
        <v>0</v>
      </c>
      <c r="P671" s="3" t="s">
        <v>29</v>
      </c>
      <c r="Q671" s="9" t="s">
        <v>30</v>
      </c>
      <c r="R671" s="4" t="s">
        <v>135</v>
      </c>
      <c r="S671" s="4" t="s">
        <v>61</v>
      </c>
      <c r="T671" s="19">
        <v>39.463077545166016</v>
      </c>
      <c r="U671" s="20">
        <v>-121.51486206054688</v>
      </c>
      <c r="V671" s="22"/>
      <c r="W671" s="1">
        <v>29</v>
      </c>
      <c r="X671" s="4" t="s">
        <v>79</v>
      </c>
      <c r="Y671" s="1" t="s">
        <v>34</v>
      </c>
    </row>
    <row r="672" spans="1:25" x14ac:dyDescent="0.25">
      <c r="A672" s="1">
        <v>35234529</v>
      </c>
      <c r="B672" s="21"/>
      <c r="C672" s="2" t="s">
        <v>25</v>
      </c>
      <c r="D672" s="3" t="s">
        <v>26</v>
      </c>
      <c r="E672" s="5" t="s">
        <v>27</v>
      </c>
      <c r="F672" s="5" t="s">
        <v>28</v>
      </c>
      <c r="G672" s="6">
        <v>0.70833333333333337</v>
      </c>
      <c r="H672" s="6">
        <v>0</v>
      </c>
      <c r="I672" s="6">
        <v>0</v>
      </c>
      <c r="J672" s="6">
        <f t="shared" si="10"/>
        <v>0.70833333333333337</v>
      </c>
      <c r="K672" s="7">
        <v>0</v>
      </c>
      <c r="L672" s="8">
        <v>0</v>
      </c>
      <c r="M672" s="8">
        <v>0</v>
      </c>
      <c r="N672" s="8">
        <v>0</v>
      </c>
      <c r="O672" s="8">
        <v>0.70833333333333337</v>
      </c>
      <c r="P672" s="3" t="s">
        <v>37</v>
      </c>
      <c r="Q672" s="9" t="s">
        <v>30</v>
      </c>
      <c r="R672" s="4" t="s">
        <v>38</v>
      </c>
      <c r="S672" s="4" t="s">
        <v>39</v>
      </c>
      <c r="T672" s="19">
        <v>39.561763763427734</v>
      </c>
      <c r="U672" s="20">
        <v>-120.82742309570313</v>
      </c>
      <c r="V672" s="22"/>
      <c r="W672" s="1">
        <v>2010</v>
      </c>
      <c r="X672" s="4" t="s">
        <v>40</v>
      </c>
      <c r="Y672" s="1" t="s">
        <v>41</v>
      </c>
    </row>
    <row r="673" spans="1:25" x14ac:dyDescent="0.25">
      <c r="A673" s="1">
        <v>31478906</v>
      </c>
      <c r="B673" s="21"/>
      <c r="C673" s="2" t="s">
        <v>25</v>
      </c>
      <c r="D673" s="3" t="s">
        <v>26</v>
      </c>
      <c r="E673" s="5" t="s">
        <v>91</v>
      </c>
      <c r="F673" s="5" t="s">
        <v>92</v>
      </c>
      <c r="G673" s="6">
        <v>0</v>
      </c>
      <c r="H673" s="6">
        <v>0</v>
      </c>
      <c r="I673" s="6">
        <v>0</v>
      </c>
      <c r="J673" s="6">
        <f t="shared" si="10"/>
        <v>0</v>
      </c>
      <c r="K673" s="7">
        <v>0</v>
      </c>
      <c r="L673" s="8">
        <v>0</v>
      </c>
      <c r="M673" s="8">
        <v>0</v>
      </c>
      <c r="N673" s="8">
        <v>0</v>
      </c>
      <c r="O673" s="8">
        <v>0</v>
      </c>
      <c r="P673" s="3" t="s">
        <v>113</v>
      </c>
      <c r="Q673" s="9" t="s">
        <v>45</v>
      </c>
      <c r="R673" s="4"/>
      <c r="S673" s="4"/>
      <c r="T673" s="19"/>
      <c r="U673" s="20"/>
      <c r="V673" s="22"/>
      <c r="W673" s="1"/>
      <c r="X673" s="4"/>
      <c r="Y673" s="1"/>
    </row>
    <row r="674" spans="1:25" x14ac:dyDescent="0.25">
      <c r="A674" s="1">
        <v>31534930</v>
      </c>
      <c r="B674" s="21"/>
      <c r="C674" s="2" t="s">
        <v>25</v>
      </c>
      <c r="D674" s="3" t="s">
        <v>237</v>
      </c>
      <c r="E674" s="5" t="s">
        <v>91</v>
      </c>
      <c r="F674" s="5" t="s">
        <v>92</v>
      </c>
      <c r="G674" s="6">
        <v>0</v>
      </c>
      <c r="H674" s="6">
        <v>2.280492424242424</v>
      </c>
      <c r="I674" s="6">
        <v>0</v>
      </c>
      <c r="J674" s="6">
        <f t="shared" si="10"/>
        <v>2.280492424242424</v>
      </c>
      <c r="K674" s="7">
        <v>0</v>
      </c>
      <c r="L674" s="8">
        <v>0</v>
      </c>
      <c r="M674" s="8">
        <v>2.280492424242424</v>
      </c>
      <c r="N674" s="8">
        <v>0</v>
      </c>
      <c r="O674" s="8">
        <v>0</v>
      </c>
      <c r="P674" s="3" t="s">
        <v>29</v>
      </c>
      <c r="Q674" s="9" t="s">
        <v>30</v>
      </c>
      <c r="R674" s="4"/>
      <c r="S674" s="4"/>
      <c r="T674" s="19"/>
      <c r="U674" s="20"/>
      <c r="V674" s="22"/>
      <c r="W674" s="1"/>
      <c r="X674" s="4"/>
      <c r="Y674" s="1"/>
    </row>
    <row r="675" spans="1:25" x14ac:dyDescent="0.25">
      <c r="A675" s="1">
        <v>31540451</v>
      </c>
      <c r="B675" s="21"/>
      <c r="C675" s="2" t="s">
        <v>25</v>
      </c>
      <c r="D675" s="3" t="s">
        <v>26</v>
      </c>
      <c r="E675" s="5" t="s">
        <v>54</v>
      </c>
      <c r="F675" s="5" t="s">
        <v>55</v>
      </c>
      <c r="G675" s="6">
        <v>0</v>
      </c>
      <c r="H675" s="6">
        <v>0</v>
      </c>
      <c r="I675" s="6">
        <v>0</v>
      </c>
      <c r="J675" s="6">
        <f t="shared" si="10"/>
        <v>0</v>
      </c>
      <c r="K675" s="7">
        <v>0</v>
      </c>
      <c r="L675" s="8">
        <v>0</v>
      </c>
      <c r="M675" s="8">
        <v>0</v>
      </c>
      <c r="N675" s="8">
        <v>0</v>
      </c>
      <c r="O675" s="8">
        <v>0</v>
      </c>
      <c r="P675" s="3" t="s">
        <v>37</v>
      </c>
      <c r="Q675" s="9" t="s">
        <v>30</v>
      </c>
      <c r="R675" s="4"/>
      <c r="S675" s="4"/>
      <c r="T675" s="19"/>
      <c r="U675" s="20"/>
      <c r="V675" s="22"/>
      <c r="W675" s="1"/>
      <c r="X675" s="4"/>
      <c r="Y675" s="1"/>
    </row>
    <row r="676" spans="1:25" x14ac:dyDescent="0.25">
      <c r="A676" s="1">
        <v>31548160</v>
      </c>
      <c r="B676" s="21"/>
      <c r="C676" s="2" t="s">
        <v>25</v>
      </c>
      <c r="D676" s="3" t="s">
        <v>237</v>
      </c>
      <c r="E676" s="5" t="s">
        <v>57</v>
      </c>
      <c r="F676" s="5" t="s">
        <v>50</v>
      </c>
      <c r="G676" s="6">
        <v>0</v>
      </c>
      <c r="H676" s="6">
        <v>2.135037878787879</v>
      </c>
      <c r="I676" s="6">
        <v>0</v>
      </c>
      <c r="J676" s="6">
        <f t="shared" si="10"/>
        <v>2.135037878787879</v>
      </c>
      <c r="K676" s="7">
        <v>0</v>
      </c>
      <c r="L676" s="8">
        <v>0</v>
      </c>
      <c r="M676" s="8">
        <v>2.135037878787879</v>
      </c>
      <c r="N676" s="8">
        <v>0</v>
      </c>
      <c r="O676" s="8">
        <v>0</v>
      </c>
      <c r="P676" s="3" t="s">
        <v>29</v>
      </c>
      <c r="Q676" s="9" t="s">
        <v>30</v>
      </c>
      <c r="R676" s="4"/>
      <c r="S676" s="4"/>
      <c r="T676" s="19"/>
      <c r="U676" s="20"/>
      <c r="V676" s="22"/>
      <c r="W676" s="1"/>
      <c r="X676" s="4"/>
      <c r="Y676" s="1"/>
    </row>
    <row r="677" spans="1:25" x14ac:dyDescent="0.25">
      <c r="A677" s="1">
        <v>31554994</v>
      </c>
      <c r="B677" s="21"/>
      <c r="C677" s="2" t="s">
        <v>25</v>
      </c>
      <c r="D677" s="3" t="s">
        <v>26</v>
      </c>
      <c r="E677" s="5" t="s">
        <v>54</v>
      </c>
      <c r="F677" s="5" t="s">
        <v>55</v>
      </c>
      <c r="G677" s="6">
        <v>0</v>
      </c>
      <c r="H677" s="6">
        <v>0</v>
      </c>
      <c r="I677" s="6">
        <v>0</v>
      </c>
      <c r="J677" s="6">
        <f t="shared" si="10"/>
        <v>0</v>
      </c>
      <c r="K677" s="7">
        <v>0</v>
      </c>
      <c r="L677" s="8">
        <v>0</v>
      </c>
      <c r="M677" s="8">
        <v>0</v>
      </c>
      <c r="N677" s="8">
        <v>0</v>
      </c>
      <c r="O677" s="8">
        <v>0</v>
      </c>
      <c r="P677" s="3" t="s">
        <v>136</v>
      </c>
      <c r="Q677" s="9" t="s">
        <v>30</v>
      </c>
      <c r="R677" s="4"/>
      <c r="S677" s="4"/>
      <c r="T677" s="19"/>
      <c r="U677" s="20"/>
      <c r="V677" s="22"/>
      <c r="W677" s="1"/>
      <c r="X677" s="4"/>
      <c r="Y677" s="1"/>
    </row>
    <row r="678" spans="1:25" x14ac:dyDescent="0.25">
      <c r="A678" s="1">
        <v>35129944</v>
      </c>
      <c r="B678" s="21"/>
      <c r="C678" s="2" t="s">
        <v>25</v>
      </c>
      <c r="D678" s="3" t="s">
        <v>26</v>
      </c>
      <c r="E678" s="5" t="s">
        <v>91</v>
      </c>
      <c r="F678" s="5" t="s">
        <v>92</v>
      </c>
      <c r="G678" s="6">
        <v>0</v>
      </c>
      <c r="H678" s="6">
        <v>0</v>
      </c>
      <c r="I678" s="6">
        <v>0</v>
      </c>
      <c r="J678" s="6">
        <f t="shared" si="10"/>
        <v>0</v>
      </c>
      <c r="K678" s="7">
        <v>0</v>
      </c>
      <c r="L678" s="8">
        <v>0</v>
      </c>
      <c r="M678" s="8">
        <v>0</v>
      </c>
      <c r="N678" s="8">
        <v>0</v>
      </c>
      <c r="O678" s="8">
        <v>0</v>
      </c>
      <c r="P678" s="3" t="s">
        <v>93</v>
      </c>
      <c r="Q678" s="9" t="s">
        <v>64</v>
      </c>
      <c r="R678" s="4" t="s">
        <v>238</v>
      </c>
      <c r="S678" s="4" t="s">
        <v>182</v>
      </c>
      <c r="T678" s="19"/>
      <c r="U678" s="20"/>
      <c r="V678" s="22"/>
      <c r="W678" s="1"/>
      <c r="X678" s="4"/>
      <c r="Y678" s="1"/>
    </row>
    <row r="679" spans="1:25" x14ac:dyDescent="0.25">
      <c r="A679" s="1">
        <v>35294275</v>
      </c>
      <c r="B679" s="21"/>
      <c r="C679" s="2" t="s">
        <v>25</v>
      </c>
      <c r="D679" s="3" t="s">
        <v>26</v>
      </c>
      <c r="E679" s="5" t="s">
        <v>54</v>
      </c>
      <c r="F679" s="5" t="s">
        <v>55</v>
      </c>
      <c r="G679" s="6">
        <v>0</v>
      </c>
      <c r="H679" s="6">
        <v>0</v>
      </c>
      <c r="I679" s="6">
        <v>0</v>
      </c>
      <c r="J679" s="6">
        <f t="shared" si="10"/>
        <v>0</v>
      </c>
      <c r="K679" s="7">
        <v>0</v>
      </c>
      <c r="L679" s="8">
        <v>0</v>
      </c>
      <c r="M679" s="8">
        <v>0</v>
      </c>
      <c r="N679" s="8">
        <v>0</v>
      </c>
      <c r="O679" s="8">
        <v>0</v>
      </c>
      <c r="P679" s="3" t="s">
        <v>93</v>
      </c>
      <c r="Q679" s="9" t="s">
        <v>64</v>
      </c>
      <c r="R679" s="4" t="s">
        <v>94</v>
      </c>
      <c r="S679" s="4" t="s">
        <v>95</v>
      </c>
      <c r="T679" s="19">
        <v>38.598960876464844</v>
      </c>
      <c r="U679" s="20">
        <v>-122.61966705322266</v>
      </c>
      <c r="V679" s="22"/>
      <c r="W679" s="1"/>
      <c r="X679" s="4"/>
      <c r="Y679" s="1"/>
    </row>
    <row r="680" spans="1:25" x14ac:dyDescent="0.25">
      <c r="A680" s="1">
        <v>35264250</v>
      </c>
      <c r="B680" s="21"/>
      <c r="C680" s="2" t="s">
        <v>48</v>
      </c>
      <c r="D680" s="3" t="s">
        <v>26</v>
      </c>
      <c r="E680" s="5" t="s">
        <v>54</v>
      </c>
      <c r="F680" s="5" t="s">
        <v>59</v>
      </c>
      <c r="G680" s="6">
        <v>0</v>
      </c>
      <c r="H680" s="6">
        <v>0.15473484848484848</v>
      </c>
      <c r="I680" s="6">
        <v>0</v>
      </c>
      <c r="J680" s="6">
        <f t="shared" si="10"/>
        <v>0.15473484848484848</v>
      </c>
      <c r="K680" s="7">
        <v>0</v>
      </c>
      <c r="L680" s="8">
        <v>0.15473484848484848</v>
      </c>
      <c r="M680" s="8">
        <v>0</v>
      </c>
      <c r="N680" s="8">
        <v>0</v>
      </c>
      <c r="O680" s="8">
        <v>0</v>
      </c>
      <c r="P680" s="3" t="s">
        <v>29</v>
      </c>
      <c r="Q680" s="9" t="s">
        <v>30</v>
      </c>
      <c r="R680" s="4" t="s">
        <v>227</v>
      </c>
      <c r="S680" s="4" t="s">
        <v>43</v>
      </c>
      <c r="T680" s="19">
        <v>40.891548156738281</v>
      </c>
      <c r="U680" s="20">
        <v>-122.37636566162109</v>
      </c>
      <c r="V680" s="22"/>
      <c r="W680" s="1">
        <v>1791</v>
      </c>
      <c r="X680" s="4" t="s">
        <v>52</v>
      </c>
      <c r="Y680" s="1" t="s">
        <v>53</v>
      </c>
    </row>
    <row r="681" spans="1:25" x14ac:dyDescent="0.25">
      <c r="A681" s="1">
        <v>35254649</v>
      </c>
      <c r="B681" s="21"/>
      <c r="C681" s="2" t="s">
        <v>25</v>
      </c>
      <c r="D681" s="3" t="s">
        <v>26</v>
      </c>
      <c r="E681" s="5" t="s">
        <v>54</v>
      </c>
      <c r="F681" s="5" t="s">
        <v>55</v>
      </c>
      <c r="G681" s="6">
        <v>0.70606060606060606</v>
      </c>
      <c r="H681" s="6">
        <v>0</v>
      </c>
      <c r="I681" s="6">
        <v>0</v>
      </c>
      <c r="J681" s="6">
        <f t="shared" si="10"/>
        <v>0.70606060606060606</v>
      </c>
      <c r="K681" s="7">
        <v>0</v>
      </c>
      <c r="L681" s="8">
        <v>0</v>
      </c>
      <c r="M681" s="8">
        <v>0.70606060606060606</v>
      </c>
      <c r="N681" s="8">
        <v>0</v>
      </c>
      <c r="O681" s="8">
        <v>0</v>
      </c>
      <c r="P681" s="3" t="s">
        <v>29</v>
      </c>
      <c r="Q681" s="9" t="s">
        <v>30</v>
      </c>
      <c r="R681" s="4" t="s">
        <v>233</v>
      </c>
      <c r="S681" s="4" t="s">
        <v>118</v>
      </c>
      <c r="T681" s="19">
        <v>40.401290893554688</v>
      </c>
      <c r="U681" s="20">
        <v>-121.87516784667969</v>
      </c>
      <c r="V681" s="22"/>
      <c r="W681" s="1">
        <v>157</v>
      </c>
      <c r="X681" s="4" t="s">
        <v>33</v>
      </c>
      <c r="Y681" s="1" t="s">
        <v>34</v>
      </c>
    </row>
    <row r="682" spans="1:25" x14ac:dyDescent="0.25">
      <c r="A682" s="1">
        <v>35242424</v>
      </c>
      <c r="B682" s="21"/>
      <c r="C682" s="2" t="s">
        <v>48</v>
      </c>
      <c r="D682" s="3" t="s">
        <v>26</v>
      </c>
      <c r="E682" s="5" t="s">
        <v>72</v>
      </c>
      <c r="F682" s="5" t="s">
        <v>73</v>
      </c>
      <c r="G682" s="6">
        <v>0.69943181818181821</v>
      </c>
      <c r="H682" s="6">
        <v>0</v>
      </c>
      <c r="I682" s="6">
        <v>0</v>
      </c>
      <c r="J682" s="6">
        <f t="shared" si="10"/>
        <v>0.69943181818181821</v>
      </c>
      <c r="K682" s="7">
        <v>0</v>
      </c>
      <c r="L682" s="8">
        <v>0</v>
      </c>
      <c r="M682" s="8">
        <v>0.69943181818181821</v>
      </c>
      <c r="N682" s="8">
        <v>0</v>
      </c>
      <c r="O682" s="8">
        <v>0</v>
      </c>
      <c r="P682" s="3" t="s">
        <v>29</v>
      </c>
      <c r="Q682" s="9" t="s">
        <v>30</v>
      </c>
      <c r="R682" s="4" t="s">
        <v>60</v>
      </c>
      <c r="S682" s="4" t="s">
        <v>61</v>
      </c>
      <c r="T682" s="19">
        <v>39.644355773925781</v>
      </c>
      <c r="U682" s="20">
        <v>-121.43137359619141</v>
      </c>
      <c r="V682" s="22"/>
      <c r="W682" s="1">
        <v>1288</v>
      </c>
      <c r="X682" s="4" t="s">
        <v>52</v>
      </c>
      <c r="Y682" s="1" t="s">
        <v>41</v>
      </c>
    </row>
    <row r="683" spans="1:25" x14ac:dyDescent="0.25">
      <c r="A683" s="1">
        <v>35233995</v>
      </c>
      <c r="B683" s="21"/>
      <c r="C683" s="2" t="s">
        <v>25</v>
      </c>
      <c r="D683" s="3" t="s">
        <v>26</v>
      </c>
      <c r="E683" s="5" t="s">
        <v>54</v>
      </c>
      <c r="F683" s="5" t="s">
        <v>55</v>
      </c>
      <c r="G683" s="6">
        <v>0.69886363636363635</v>
      </c>
      <c r="H683" s="6">
        <v>0</v>
      </c>
      <c r="I683" s="6">
        <v>0</v>
      </c>
      <c r="J683" s="6">
        <f t="shared" si="10"/>
        <v>0.69886363636363635</v>
      </c>
      <c r="K683" s="7">
        <v>0</v>
      </c>
      <c r="L683" s="8">
        <v>0</v>
      </c>
      <c r="M683" s="8">
        <v>0.69886363636363635</v>
      </c>
      <c r="N683" s="8">
        <v>0</v>
      </c>
      <c r="O683" s="8">
        <v>0</v>
      </c>
      <c r="P683" s="3" t="s">
        <v>37</v>
      </c>
      <c r="Q683" s="9" t="s">
        <v>30</v>
      </c>
      <c r="R683" s="4" t="s">
        <v>229</v>
      </c>
      <c r="S683" s="4" t="s">
        <v>101</v>
      </c>
      <c r="T683" s="19"/>
      <c r="U683" s="20"/>
      <c r="V683" s="22"/>
      <c r="W683" s="1">
        <v>1363</v>
      </c>
      <c r="X683" s="4" t="s">
        <v>40</v>
      </c>
      <c r="Y683" s="1" t="s">
        <v>41</v>
      </c>
    </row>
    <row r="684" spans="1:25" x14ac:dyDescent="0.25">
      <c r="A684" s="1">
        <v>35284826</v>
      </c>
      <c r="B684" s="21"/>
      <c r="C684" s="2" t="s">
        <v>48</v>
      </c>
      <c r="D684" s="3" t="s">
        <v>26</v>
      </c>
      <c r="E684" s="5" t="s">
        <v>91</v>
      </c>
      <c r="F684" s="5" t="s">
        <v>92</v>
      </c>
      <c r="G684" s="6">
        <v>0</v>
      </c>
      <c r="H684" s="6">
        <v>0</v>
      </c>
      <c r="I684" s="6">
        <v>0</v>
      </c>
      <c r="J684" s="6">
        <f t="shared" si="10"/>
        <v>0</v>
      </c>
      <c r="K684" s="7">
        <v>0</v>
      </c>
      <c r="L684" s="8">
        <v>0</v>
      </c>
      <c r="M684" s="8">
        <v>0</v>
      </c>
      <c r="N684" s="8">
        <v>0</v>
      </c>
      <c r="O684" s="8">
        <v>0</v>
      </c>
      <c r="P684" s="3" t="s">
        <v>37</v>
      </c>
      <c r="Q684" s="9" t="s">
        <v>30</v>
      </c>
      <c r="R684" s="4" t="s">
        <v>239</v>
      </c>
      <c r="S684" s="4" t="s">
        <v>124</v>
      </c>
      <c r="T684" s="19">
        <v>38.653778076171875</v>
      </c>
      <c r="U684" s="20">
        <v>-120.62147521972656</v>
      </c>
      <c r="V684" s="22"/>
      <c r="W684" s="1">
        <v>1131</v>
      </c>
      <c r="X684" s="4" t="s">
        <v>69</v>
      </c>
      <c r="Y684" s="1" t="s">
        <v>53</v>
      </c>
    </row>
    <row r="685" spans="1:25" x14ac:dyDescent="0.25">
      <c r="A685" s="1">
        <v>35284827</v>
      </c>
      <c r="B685" s="21"/>
      <c r="C685" s="2" t="s">
        <v>48</v>
      </c>
      <c r="D685" s="3" t="s">
        <v>26</v>
      </c>
      <c r="E685" s="5" t="s">
        <v>85</v>
      </c>
      <c r="F685" s="5" t="s">
        <v>59</v>
      </c>
      <c r="G685" s="6">
        <v>0</v>
      </c>
      <c r="H685" s="6">
        <v>1.2553030303030304</v>
      </c>
      <c r="I685" s="6">
        <v>8.7121212121212127E-2</v>
      </c>
      <c r="J685" s="6">
        <f t="shared" si="10"/>
        <v>1.3424242424242425</v>
      </c>
      <c r="K685" s="7">
        <v>0</v>
      </c>
      <c r="L685" s="8">
        <v>1.3424242424242425</v>
      </c>
      <c r="M685" s="8">
        <v>0</v>
      </c>
      <c r="N685" s="8">
        <v>0</v>
      </c>
      <c r="O685" s="8">
        <v>0</v>
      </c>
      <c r="P685" s="3" t="s">
        <v>37</v>
      </c>
      <c r="Q685" s="9" t="s">
        <v>30</v>
      </c>
      <c r="R685" s="4" t="s">
        <v>239</v>
      </c>
      <c r="S685" s="4" t="s">
        <v>124</v>
      </c>
      <c r="T685" s="19">
        <v>38.653778076171875</v>
      </c>
      <c r="U685" s="20">
        <v>-120.62147521972656</v>
      </c>
      <c r="V685" s="22"/>
      <c r="W685" s="1">
        <v>1131</v>
      </c>
      <c r="X685" s="4" t="s">
        <v>69</v>
      </c>
      <c r="Y685" s="1" t="s">
        <v>53</v>
      </c>
    </row>
    <row r="686" spans="1:25" x14ac:dyDescent="0.25">
      <c r="A686" s="1">
        <v>35284569</v>
      </c>
      <c r="B686" s="21"/>
      <c r="C686" s="2" t="s">
        <v>48</v>
      </c>
      <c r="D686" s="3" t="s">
        <v>26</v>
      </c>
      <c r="E686" s="5" t="s">
        <v>72</v>
      </c>
      <c r="F686" s="5" t="s">
        <v>73</v>
      </c>
      <c r="G686" s="6">
        <v>0.68409090909090908</v>
      </c>
      <c r="H686" s="6">
        <v>0</v>
      </c>
      <c r="I686" s="6">
        <v>0</v>
      </c>
      <c r="J686" s="6">
        <f t="shared" si="10"/>
        <v>0.68409090909090908</v>
      </c>
      <c r="K686" s="7">
        <v>0</v>
      </c>
      <c r="L686" s="8">
        <v>0</v>
      </c>
      <c r="M686" s="8">
        <v>0.68409090909090908</v>
      </c>
      <c r="N686" s="8">
        <v>0</v>
      </c>
      <c r="O686" s="8">
        <v>0</v>
      </c>
      <c r="P686" s="3" t="s">
        <v>37</v>
      </c>
      <c r="Q686" s="9" t="s">
        <v>30</v>
      </c>
      <c r="R686" s="4" t="s">
        <v>240</v>
      </c>
      <c r="S686" s="4" t="s">
        <v>241</v>
      </c>
      <c r="T686" s="19">
        <v>39.116645812988281</v>
      </c>
      <c r="U686" s="20">
        <v>-120.967041015625</v>
      </c>
      <c r="V686" s="22"/>
      <c r="W686" s="1">
        <v>1378</v>
      </c>
      <c r="X686" s="4" t="s">
        <v>69</v>
      </c>
      <c r="Y686" s="1" t="s">
        <v>34</v>
      </c>
    </row>
    <row r="687" spans="1:25" x14ac:dyDescent="0.25">
      <c r="A687" s="1">
        <v>35236992</v>
      </c>
      <c r="B687" s="21"/>
      <c r="C687" s="2" t="s">
        <v>48</v>
      </c>
      <c r="D687" s="3" t="s">
        <v>26</v>
      </c>
      <c r="E687" s="5" t="s">
        <v>72</v>
      </c>
      <c r="F687" s="5" t="s">
        <v>73</v>
      </c>
      <c r="G687" s="6">
        <v>0.66553030303030303</v>
      </c>
      <c r="H687" s="6">
        <v>0</v>
      </c>
      <c r="I687" s="6">
        <v>0</v>
      </c>
      <c r="J687" s="6">
        <f t="shared" si="10"/>
        <v>0.66553030303030303</v>
      </c>
      <c r="K687" s="7">
        <v>0</v>
      </c>
      <c r="L687" s="8">
        <v>0</v>
      </c>
      <c r="M687" s="8">
        <v>0.66553030303030303</v>
      </c>
      <c r="N687" s="8">
        <v>0</v>
      </c>
      <c r="O687" s="8">
        <v>0</v>
      </c>
      <c r="P687" s="3" t="s">
        <v>29</v>
      </c>
      <c r="Q687" s="9" t="s">
        <v>30</v>
      </c>
      <c r="R687" s="4" t="s">
        <v>135</v>
      </c>
      <c r="S687" s="4" t="s">
        <v>61</v>
      </c>
      <c r="T687" s="19">
        <v>39.579463958740234</v>
      </c>
      <c r="U687" s="20">
        <v>-121.296875</v>
      </c>
      <c r="V687" s="22"/>
      <c r="W687" s="1">
        <v>1480</v>
      </c>
      <c r="X687" s="4" t="s">
        <v>145</v>
      </c>
      <c r="Y687" s="1" t="s">
        <v>41</v>
      </c>
    </row>
    <row r="688" spans="1:25" x14ac:dyDescent="0.25">
      <c r="A688" s="1">
        <v>35242425</v>
      </c>
      <c r="B688" s="21"/>
      <c r="C688" s="2" t="s">
        <v>48</v>
      </c>
      <c r="D688" s="3" t="s">
        <v>26</v>
      </c>
      <c r="E688" s="5" t="s">
        <v>72</v>
      </c>
      <c r="F688" s="5" t="s">
        <v>73</v>
      </c>
      <c r="G688" s="6">
        <v>0.66155303030303025</v>
      </c>
      <c r="H688" s="6">
        <v>0</v>
      </c>
      <c r="I688" s="6">
        <v>0</v>
      </c>
      <c r="J688" s="6">
        <f t="shared" si="10"/>
        <v>0.66155303030303025</v>
      </c>
      <c r="K688" s="7">
        <v>0</v>
      </c>
      <c r="L688" s="8">
        <v>0</v>
      </c>
      <c r="M688" s="8">
        <v>0.66155303030303025</v>
      </c>
      <c r="N688" s="8">
        <v>0</v>
      </c>
      <c r="O688" s="8">
        <v>0</v>
      </c>
      <c r="P688" s="3" t="s">
        <v>29</v>
      </c>
      <c r="Q688" s="9" t="s">
        <v>30</v>
      </c>
      <c r="R688" s="4" t="s">
        <v>60</v>
      </c>
      <c r="S688" s="4" t="s">
        <v>61</v>
      </c>
      <c r="T688" s="19">
        <v>39.644355773925781</v>
      </c>
      <c r="U688" s="20">
        <v>-121.43137359619141</v>
      </c>
      <c r="V688" s="22"/>
      <c r="W688" s="1">
        <v>1288</v>
      </c>
      <c r="X688" s="4" t="s">
        <v>52</v>
      </c>
      <c r="Y688" s="1" t="s">
        <v>41</v>
      </c>
    </row>
    <row r="689" spans="1:25" x14ac:dyDescent="0.25">
      <c r="A689" s="1">
        <v>35285251</v>
      </c>
      <c r="B689" s="21"/>
      <c r="C689" s="2" t="s">
        <v>25</v>
      </c>
      <c r="D689" s="3" t="s">
        <v>26</v>
      </c>
      <c r="E689" s="5" t="s">
        <v>27</v>
      </c>
      <c r="F689" s="5" t="s">
        <v>28</v>
      </c>
      <c r="G689" s="6">
        <v>0.65303030303030307</v>
      </c>
      <c r="H689" s="6">
        <v>0</v>
      </c>
      <c r="I689" s="6">
        <v>0</v>
      </c>
      <c r="J689" s="6">
        <f t="shared" si="10"/>
        <v>0.65303030303030307</v>
      </c>
      <c r="K689" s="7">
        <v>0</v>
      </c>
      <c r="L689" s="8">
        <v>0</v>
      </c>
      <c r="M689" s="8">
        <v>0</v>
      </c>
      <c r="N689" s="8">
        <v>0.65303030303030307</v>
      </c>
      <c r="O689" s="8">
        <v>0</v>
      </c>
      <c r="P689" s="3" t="s">
        <v>63</v>
      </c>
      <c r="Q689" s="9" t="s">
        <v>64</v>
      </c>
      <c r="R689" s="4" t="s">
        <v>65</v>
      </c>
      <c r="S689" s="4" t="s">
        <v>66</v>
      </c>
      <c r="T689" s="19">
        <v>39.175830841064453</v>
      </c>
      <c r="U689" s="20">
        <v>-123.01907348632813</v>
      </c>
      <c r="V689" s="22"/>
      <c r="W689" s="1">
        <v>335</v>
      </c>
      <c r="X689" s="4" t="s">
        <v>33</v>
      </c>
      <c r="Y689" s="1" t="s">
        <v>34</v>
      </c>
    </row>
    <row r="690" spans="1:25" x14ac:dyDescent="0.25">
      <c r="A690" s="1">
        <v>35284567</v>
      </c>
      <c r="B690" s="21"/>
      <c r="C690" s="2" t="s">
        <v>48</v>
      </c>
      <c r="D690" s="3" t="s">
        <v>26</v>
      </c>
      <c r="E690" s="5" t="s">
        <v>72</v>
      </c>
      <c r="F690" s="5" t="s">
        <v>73</v>
      </c>
      <c r="G690" s="6">
        <v>0.64772727272727271</v>
      </c>
      <c r="H690" s="6">
        <v>0</v>
      </c>
      <c r="I690" s="6">
        <v>0</v>
      </c>
      <c r="J690" s="6">
        <f t="shared" si="10"/>
        <v>0.64772727272727271</v>
      </c>
      <c r="K690" s="7">
        <v>0</v>
      </c>
      <c r="L690" s="8">
        <v>0</v>
      </c>
      <c r="M690" s="8">
        <v>0.64772727272727271</v>
      </c>
      <c r="N690" s="8">
        <v>0</v>
      </c>
      <c r="O690" s="8">
        <v>0</v>
      </c>
      <c r="P690" s="3" t="s">
        <v>37</v>
      </c>
      <c r="Q690" s="9" t="s">
        <v>30</v>
      </c>
      <c r="R690" s="4" t="s">
        <v>240</v>
      </c>
      <c r="S690" s="4" t="s">
        <v>241</v>
      </c>
      <c r="T690" s="19">
        <v>39.103874206542969</v>
      </c>
      <c r="U690" s="20">
        <v>-120.97601318359375</v>
      </c>
      <c r="V690" s="22"/>
      <c r="W690" s="1">
        <v>1885</v>
      </c>
      <c r="X690" s="4" t="s">
        <v>69</v>
      </c>
      <c r="Y690" s="1" t="s">
        <v>34</v>
      </c>
    </row>
    <row r="691" spans="1:25" x14ac:dyDescent="0.25">
      <c r="A691" s="1">
        <v>35234865</v>
      </c>
      <c r="B691" s="21"/>
      <c r="C691" s="2" t="s">
        <v>25</v>
      </c>
      <c r="D691" s="3" t="s">
        <v>26</v>
      </c>
      <c r="E691" s="5" t="s">
        <v>49</v>
      </c>
      <c r="F691" s="5" t="s">
        <v>50</v>
      </c>
      <c r="G691" s="6">
        <v>0.64753787878787883</v>
      </c>
      <c r="H691" s="6">
        <v>0</v>
      </c>
      <c r="I691" s="6">
        <v>0</v>
      </c>
      <c r="J691" s="6">
        <f t="shared" si="10"/>
        <v>0.64753787878787883</v>
      </c>
      <c r="K691" s="7">
        <v>0</v>
      </c>
      <c r="L691" s="8">
        <v>0</v>
      </c>
      <c r="M691" s="8">
        <v>0</v>
      </c>
      <c r="N691" s="8">
        <v>0.64753787878787883</v>
      </c>
      <c r="O691" s="8">
        <v>0</v>
      </c>
      <c r="P691" s="3" t="s">
        <v>63</v>
      </c>
      <c r="Q691" s="9" t="s">
        <v>64</v>
      </c>
      <c r="R691" s="4" t="s">
        <v>122</v>
      </c>
      <c r="S691" s="4" t="s">
        <v>66</v>
      </c>
      <c r="T691" s="19">
        <v>38.757625579833984</v>
      </c>
      <c r="U691" s="20">
        <v>-122.63576507568359</v>
      </c>
      <c r="V691" s="22"/>
      <c r="W691" s="1">
        <v>474</v>
      </c>
      <c r="X691" s="4" t="s">
        <v>109</v>
      </c>
      <c r="Y691" s="1" t="s">
        <v>41</v>
      </c>
    </row>
    <row r="692" spans="1:25" x14ac:dyDescent="0.25">
      <c r="A692" s="1">
        <v>35233311</v>
      </c>
      <c r="B692" s="21"/>
      <c r="C692" s="2" t="s">
        <v>48</v>
      </c>
      <c r="D692" s="3" t="s">
        <v>26</v>
      </c>
      <c r="E692" s="5" t="s">
        <v>58</v>
      </c>
      <c r="F692" s="5" t="s">
        <v>59</v>
      </c>
      <c r="G692" s="6">
        <v>0.64204545454545459</v>
      </c>
      <c r="H692" s="6">
        <v>0</v>
      </c>
      <c r="I692" s="6">
        <v>0</v>
      </c>
      <c r="J692" s="6">
        <f t="shared" si="10"/>
        <v>0.64204545454545459</v>
      </c>
      <c r="K692" s="7">
        <v>0</v>
      </c>
      <c r="L692" s="8">
        <v>0.64204545454545459</v>
      </c>
      <c r="M692" s="8">
        <v>0</v>
      </c>
      <c r="N692" s="8">
        <v>0</v>
      </c>
      <c r="O692" s="8">
        <v>0</v>
      </c>
      <c r="P692" s="3" t="s">
        <v>29</v>
      </c>
      <c r="Q692" s="9" t="s">
        <v>30</v>
      </c>
      <c r="R692" s="4" t="s">
        <v>158</v>
      </c>
      <c r="S692" s="4" t="s">
        <v>159</v>
      </c>
      <c r="T692" s="19">
        <v>36.632899999999999</v>
      </c>
      <c r="U692" s="20">
        <v>-121.397908</v>
      </c>
      <c r="V692" s="22"/>
      <c r="W692" s="1">
        <v>1849</v>
      </c>
      <c r="X692" s="4" t="s">
        <v>52</v>
      </c>
      <c r="Y692" s="1" t="s">
        <v>41</v>
      </c>
    </row>
    <row r="693" spans="1:25" x14ac:dyDescent="0.25">
      <c r="A693" s="1">
        <v>35295010</v>
      </c>
      <c r="B693" s="21"/>
      <c r="C693" s="2" t="s">
        <v>48</v>
      </c>
      <c r="D693" s="3" t="s">
        <v>26</v>
      </c>
      <c r="E693" s="5" t="s">
        <v>49</v>
      </c>
      <c r="F693" s="5" t="s">
        <v>50</v>
      </c>
      <c r="G693" s="6">
        <v>0.63996212121212126</v>
      </c>
      <c r="H693" s="6">
        <v>0</v>
      </c>
      <c r="I693" s="6">
        <v>0</v>
      </c>
      <c r="J693" s="6">
        <f t="shared" si="10"/>
        <v>0.63996212121212126</v>
      </c>
      <c r="K693" s="7">
        <v>0</v>
      </c>
      <c r="L693" s="8">
        <v>0</v>
      </c>
      <c r="M693" s="8">
        <v>0.63996212121212126</v>
      </c>
      <c r="N693" s="8">
        <v>0</v>
      </c>
      <c r="O693" s="8">
        <v>0</v>
      </c>
      <c r="P693" s="3" t="s">
        <v>37</v>
      </c>
      <c r="Q693" s="9" t="s">
        <v>30</v>
      </c>
      <c r="R693" s="4" t="s">
        <v>201</v>
      </c>
      <c r="S693" s="4" t="s">
        <v>101</v>
      </c>
      <c r="T693" s="19">
        <v>38.642629999999997</v>
      </c>
      <c r="U693" s="20">
        <v>-120.5235</v>
      </c>
      <c r="V693" s="22"/>
      <c r="W693" s="1">
        <v>2252</v>
      </c>
      <c r="X693" s="4" t="s">
        <v>69</v>
      </c>
      <c r="Y693" s="1" t="s">
        <v>53</v>
      </c>
    </row>
    <row r="694" spans="1:25" x14ac:dyDescent="0.25">
      <c r="A694" s="1">
        <v>35295187</v>
      </c>
      <c r="B694" s="21"/>
      <c r="C694" s="2" t="s">
        <v>48</v>
      </c>
      <c r="D694" s="3" t="s">
        <v>26</v>
      </c>
      <c r="E694" s="5" t="s">
        <v>49</v>
      </c>
      <c r="F694" s="5" t="s">
        <v>50</v>
      </c>
      <c r="G694" s="6">
        <v>0.63996212121212126</v>
      </c>
      <c r="H694" s="6">
        <v>0</v>
      </c>
      <c r="I694" s="6">
        <v>0</v>
      </c>
      <c r="J694" s="6">
        <f t="shared" si="10"/>
        <v>0.63996212121212126</v>
      </c>
      <c r="K694" s="7">
        <v>0</v>
      </c>
      <c r="L694" s="8">
        <v>0</v>
      </c>
      <c r="M694" s="8">
        <v>0.63996212121212126</v>
      </c>
      <c r="N694" s="8">
        <v>0</v>
      </c>
      <c r="O694" s="8">
        <v>0</v>
      </c>
      <c r="P694" s="3" t="s">
        <v>37</v>
      </c>
      <c r="Q694" s="9" t="s">
        <v>30</v>
      </c>
      <c r="R694" s="4" t="s">
        <v>201</v>
      </c>
      <c r="S694" s="4" t="s">
        <v>101</v>
      </c>
      <c r="T694" s="19">
        <v>38.80977</v>
      </c>
      <c r="U694" s="20">
        <v>-120.12173</v>
      </c>
      <c r="V694" s="22"/>
      <c r="W694" s="1">
        <v>2252</v>
      </c>
      <c r="X694" s="4" t="s">
        <v>69</v>
      </c>
      <c r="Y694" s="1" t="s">
        <v>53</v>
      </c>
    </row>
    <row r="695" spans="1:25" x14ac:dyDescent="0.25">
      <c r="A695" s="1">
        <v>35242426</v>
      </c>
      <c r="B695" s="21"/>
      <c r="C695" s="2" t="s">
        <v>48</v>
      </c>
      <c r="D695" s="3" t="s">
        <v>26</v>
      </c>
      <c r="E695" s="5" t="s">
        <v>91</v>
      </c>
      <c r="F695" s="5" t="s">
        <v>92</v>
      </c>
      <c r="G695" s="6">
        <v>0.63352272727272729</v>
      </c>
      <c r="H695" s="6">
        <v>0</v>
      </c>
      <c r="I695" s="6">
        <v>0</v>
      </c>
      <c r="J695" s="6">
        <f t="shared" si="10"/>
        <v>0.63352272727272729</v>
      </c>
      <c r="K695" s="7">
        <v>0</v>
      </c>
      <c r="L695" s="8">
        <v>0</v>
      </c>
      <c r="M695" s="8">
        <v>0.63352272727272729</v>
      </c>
      <c r="N695" s="8">
        <v>0</v>
      </c>
      <c r="O695" s="8">
        <v>0</v>
      </c>
      <c r="P695" s="3" t="s">
        <v>29</v>
      </c>
      <c r="Q695" s="9" t="s">
        <v>30</v>
      </c>
      <c r="R695" s="4" t="s">
        <v>60</v>
      </c>
      <c r="S695" s="4" t="s">
        <v>61</v>
      </c>
      <c r="T695" s="19">
        <v>39.644355773925781</v>
      </c>
      <c r="U695" s="20">
        <v>-121.43137359619141</v>
      </c>
      <c r="V695" s="22"/>
      <c r="W695" s="1">
        <v>1288</v>
      </c>
      <c r="X695" s="4" t="s">
        <v>52</v>
      </c>
      <c r="Y695" s="1" t="s">
        <v>41</v>
      </c>
    </row>
    <row r="696" spans="1:25" x14ac:dyDescent="0.25">
      <c r="A696" s="1">
        <v>35058026</v>
      </c>
      <c r="B696" s="21"/>
      <c r="C696" s="2" t="s">
        <v>25</v>
      </c>
      <c r="D696" s="3" t="s">
        <v>26</v>
      </c>
      <c r="E696" s="5" t="s">
        <v>49</v>
      </c>
      <c r="F696" s="5" t="s">
        <v>50</v>
      </c>
      <c r="G696" s="6">
        <v>0.62670454545454546</v>
      </c>
      <c r="H696" s="6">
        <v>0</v>
      </c>
      <c r="I696" s="6">
        <v>0</v>
      </c>
      <c r="J696" s="6">
        <f t="shared" si="10"/>
        <v>0.62670454545454546</v>
      </c>
      <c r="K696" s="7">
        <v>0</v>
      </c>
      <c r="L696" s="8">
        <v>0</v>
      </c>
      <c r="M696" s="8">
        <v>0</v>
      </c>
      <c r="N696" s="8">
        <v>0.62670454545454546</v>
      </c>
      <c r="O696" s="8">
        <v>0</v>
      </c>
      <c r="P696" s="3" t="s">
        <v>37</v>
      </c>
      <c r="Q696" s="9" t="s">
        <v>30</v>
      </c>
      <c r="R696" s="4" t="s">
        <v>156</v>
      </c>
      <c r="S696" s="4" t="s">
        <v>101</v>
      </c>
      <c r="T696" s="19">
        <v>38.759309999999999</v>
      </c>
      <c r="U696" s="20">
        <v>-120.50873</v>
      </c>
      <c r="V696" s="22"/>
      <c r="W696" s="1">
        <v>1138</v>
      </c>
      <c r="X696" s="4"/>
      <c r="Y696" s="1"/>
    </row>
    <row r="697" spans="1:25" x14ac:dyDescent="0.25">
      <c r="A697" s="1">
        <v>35227864</v>
      </c>
      <c r="B697" s="21"/>
      <c r="C697" s="2" t="s">
        <v>25</v>
      </c>
      <c r="D697" s="3" t="s">
        <v>26</v>
      </c>
      <c r="E697" s="5" t="s">
        <v>54</v>
      </c>
      <c r="F697" s="5" t="s">
        <v>55</v>
      </c>
      <c r="G697" s="6">
        <v>0.62007575757575761</v>
      </c>
      <c r="H697" s="6">
        <v>0</v>
      </c>
      <c r="I697" s="6">
        <v>0</v>
      </c>
      <c r="J697" s="6">
        <f t="shared" si="10"/>
        <v>0.62007575757575761</v>
      </c>
      <c r="K697" s="7">
        <v>0</v>
      </c>
      <c r="L697" s="8">
        <v>0</v>
      </c>
      <c r="M697" s="8">
        <v>0.62007575757575761</v>
      </c>
      <c r="N697" s="8">
        <v>0</v>
      </c>
      <c r="O697" s="8">
        <v>0</v>
      </c>
      <c r="P697" s="3" t="s">
        <v>63</v>
      </c>
      <c r="Q697" s="9" t="s">
        <v>64</v>
      </c>
      <c r="R697" s="4" t="s">
        <v>122</v>
      </c>
      <c r="S697" s="4" t="s">
        <v>66</v>
      </c>
      <c r="T697" s="19">
        <v>38.756122589111328</v>
      </c>
      <c r="U697" s="20">
        <v>-122.60514831542969</v>
      </c>
      <c r="V697" s="22"/>
      <c r="W697" s="1">
        <v>14</v>
      </c>
      <c r="X697" s="4" t="s">
        <v>71</v>
      </c>
      <c r="Y697" s="1" t="s">
        <v>53</v>
      </c>
    </row>
    <row r="698" spans="1:25" x14ac:dyDescent="0.25">
      <c r="A698" s="1">
        <v>35290508</v>
      </c>
      <c r="B698" s="21"/>
      <c r="C698" s="2" t="s">
        <v>25</v>
      </c>
      <c r="D698" s="3" t="s">
        <v>26</v>
      </c>
      <c r="E698" s="5" t="s">
        <v>27</v>
      </c>
      <c r="F698" s="5" t="s">
        <v>28</v>
      </c>
      <c r="G698" s="6">
        <v>0.62007575757575761</v>
      </c>
      <c r="H698" s="6">
        <v>0</v>
      </c>
      <c r="I698" s="6">
        <v>0</v>
      </c>
      <c r="J698" s="6">
        <f t="shared" si="10"/>
        <v>0.62007575757575761</v>
      </c>
      <c r="K698" s="7">
        <v>0</v>
      </c>
      <c r="L698" s="8">
        <v>0</v>
      </c>
      <c r="M698" s="8">
        <v>0</v>
      </c>
      <c r="N698" s="8">
        <v>0.62007575757575761</v>
      </c>
      <c r="O698" s="8">
        <v>0</v>
      </c>
      <c r="P698" s="3" t="s">
        <v>63</v>
      </c>
      <c r="Q698" s="9" t="s">
        <v>64</v>
      </c>
      <c r="R698" s="4" t="s">
        <v>214</v>
      </c>
      <c r="S698" s="4" t="s">
        <v>213</v>
      </c>
      <c r="T698" s="19">
        <v>39.198749542236328</v>
      </c>
      <c r="U698" s="20">
        <v>-123.04963684082031</v>
      </c>
      <c r="V698" s="22"/>
      <c r="W698" s="1">
        <v>75</v>
      </c>
      <c r="X698" s="4" t="s">
        <v>33</v>
      </c>
      <c r="Y698" s="1" t="s">
        <v>34</v>
      </c>
    </row>
    <row r="699" spans="1:25" x14ac:dyDescent="0.25">
      <c r="A699" s="1">
        <v>35235671</v>
      </c>
      <c r="B699" s="21"/>
      <c r="C699" s="2" t="s">
        <v>48</v>
      </c>
      <c r="D699" s="3" t="s">
        <v>26</v>
      </c>
      <c r="E699" s="5" t="s">
        <v>85</v>
      </c>
      <c r="F699" s="5" t="s">
        <v>59</v>
      </c>
      <c r="G699" s="6">
        <v>0.61609848484848484</v>
      </c>
      <c r="H699" s="6">
        <v>0</v>
      </c>
      <c r="I699" s="6">
        <v>0</v>
      </c>
      <c r="J699" s="6">
        <f t="shared" si="10"/>
        <v>0.61609848484848484</v>
      </c>
      <c r="K699" s="7">
        <v>0</v>
      </c>
      <c r="L699" s="8">
        <v>0.61609848484848484</v>
      </c>
      <c r="M699" s="8">
        <v>0</v>
      </c>
      <c r="N699" s="8">
        <v>0</v>
      </c>
      <c r="O699" s="8">
        <v>0</v>
      </c>
      <c r="P699" s="3" t="s">
        <v>29</v>
      </c>
      <c r="Q699" s="9" t="s">
        <v>30</v>
      </c>
      <c r="R699" s="4" t="s">
        <v>158</v>
      </c>
      <c r="S699" s="4" t="s">
        <v>159</v>
      </c>
      <c r="T699" s="19">
        <v>39.646009999999997</v>
      </c>
      <c r="U699" s="20">
        <v>-121.42443</v>
      </c>
      <c r="V699" s="22"/>
      <c r="W699" s="1">
        <v>1299</v>
      </c>
      <c r="X699" s="4" t="s">
        <v>52</v>
      </c>
      <c r="Y699" s="1" t="s">
        <v>41</v>
      </c>
    </row>
    <row r="700" spans="1:25" x14ac:dyDescent="0.25">
      <c r="A700" s="1">
        <v>35290504</v>
      </c>
      <c r="B700" s="21"/>
      <c r="C700" s="2" t="s">
        <v>25</v>
      </c>
      <c r="D700" s="3" t="s">
        <v>26</v>
      </c>
      <c r="E700" s="5" t="s">
        <v>27</v>
      </c>
      <c r="F700" s="5" t="s">
        <v>28</v>
      </c>
      <c r="G700" s="6">
        <v>0.61003787878787874</v>
      </c>
      <c r="H700" s="6">
        <v>0</v>
      </c>
      <c r="I700" s="6">
        <v>0</v>
      </c>
      <c r="J700" s="6">
        <f t="shared" si="10"/>
        <v>0.61003787878787874</v>
      </c>
      <c r="K700" s="7">
        <v>0</v>
      </c>
      <c r="L700" s="8">
        <v>0</v>
      </c>
      <c r="M700" s="8">
        <v>0</v>
      </c>
      <c r="N700" s="8">
        <v>0.61003787878787874</v>
      </c>
      <c r="O700" s="8">
        <v>0</v>
      </c>
      <c r="P700" s="3" t="s">
        <v>63</v>
      </c>
      <c r="Q700" s="9" t="s">
        <v>64</v>
      </c>
      <c r="R700" s="4" t="s">
        <v>214</v>
      </c>
      <c r="S700" s="4" t="s">
        <v>213</v>
      </c>
      <c r="T700" s="19">
        <v>39.214500427246094</v>
      </c>
      <c r="U700" s="20">
        <v>-123.07418060302734</v>
      </c>
      <c r="V700" s="22"/>
      <c r="W700" s="1">
        <v>75</v>
      </c>
      <c r="X700" s="4" t="s">
        <v>33</v>
      </c>
      <c r="Y700" s="1" t="s">
        <v>34</v>
      </c>
    </row>
    <row r="701" spans="1:25" x14ac:dyDescent="0.25">
      <c r="A701" s="1">
        <v>35300884</v>
      </c>
      <c r="B701" s="21"/>
      <c r="C701" s="2" t="s">
        <v>48</v>
      </c>
      <c r="D701" s="3" t="s">
        <v>26</v>
      </c>
      <c r="E701" s="5" t="s">
        <v>27</v>
      </c>
      <c r="F701" s="5" t="s">
        <v>28</v>
      </c>
      <c r="G701" s="6">
        <v>0.6</v>
      </c>
      <c r="H701" s="6">
        <v>0</v>
      </c>
      <c r="I701" s="6">
        <v>0</v>
      </c>
      <c r="J701" s="6">
        <f t="shared" si="10"/>
        <v>0.6</v>
      </c>
      <c r="K701" s="7">
        <v>0</v>
      </c>
      <c r="L701" s="8">
        <v>0</v>
      </c>
      <c r="M701" s="8">
        <v>0</v>
      </c>
      <c r="N701" s="8">
        <v>0.6</v>
      </c>
      <c r="O701" s="8">
        <v>0</v>
      </c>
      <c r="P701" s="3" t="s">
        <v>74</v>
      </c>
      <c r="Q701" s="9" t="s">
        <v>75</v>
      </c>
      <c r="R701" s="4" t="s">
        <v>242</v>
      </c>
      <c r="S701" s="4" t="s">
        <v>77</v>
      </c>
      <c r="T701" s="19">
        <v>37.067111968994141</v>
      </c>
      <c r="U701" s="20">
        <v>-122.22307586669922</v>
      </c>
      <c r="V701" s="22"/>
      <c r="W701" s="1"/>
      <c r="X701" s="4" t="s">
        <v>69</v>
      </c>
      <c r="Y701" s="1"/>
    </row>
    <row r="702" spans="1:25" x14ac:dyDescent="0.25">
      <c r="A702" s="1">
        <v>35242429</v>
      </c>
      <c r="B702" s="21"/>
      <c r="C702" s="2" t="s">
        <v>48</v>
      </c>
      <c r="D702" s="3" t="s">
        <v>26</v>
      </c>
      <c r="E702" s="5" t="s">
        <v>72</v>
      </c>
      <c r="F702" s="5" t="s">
        <v>73</v>
      </c>
      <c r="G702" s="6">
        <v>0.59791666666666665</v>
      </c>
      <c r="H702" s="6">
        <v>0</v>
      </c>
      <c r="I702" s="6">
        <v>0</v>
      </c>
      <c r="J702" s="6">
        <f t="shared" si="10"/>
        <v>0.59791666666666665</v>
      </c>
      <c r="K702" s="7">
        <v>0</v>
      </c>
      <c r="L702" s="8">
        <v>0</v>
      </c>
      <c r="M702" s="8">
        <v>0.59791666666666665</v>
      </c>
      <c r="N702" s="8">
        <v>0</v>
      </c>
      <c r="O702" s="8">
        <v>0</v>
      </c>
      <c r="P702" s="3" t="s">
        <v>29</v>
      </c>
      <c r="Q702" s="9" t="s">
        <v>30</v>
      </c>
      <c r="R702" s="4" t="s">
        <v>60</v>
      </c>
      <c r="S702" s="4" t="s">
        <v>61</v>
      </c>
      <c r="T702" s="19">
        <v>39.644355773925781</v>
      </c>
      <c r="U702" s="20">
        <v>-121.43137359619141</v>
      </c>
      <c r="V702" s="22"/>
      <c r="W702" s="1">
        <v>1288</v>
      </c>
      <c r="X702" s="4" t="s">
        <v>52</v>
      </c>
      <c r="Y702" s="1" t="s">
        <v>41</v>
      </c>
    </row>
    <row r="703" spans="1:25" x14ac:dyDescent="0.25">
      <c r="A703" s="1">
        <v>35057010</v>
      </c>
      <c r="B703" s="21"/>
      <c r="C703" s="2" t="s">
        <v>25</v>
      </c>
      <c r="D703" s="3" t="s">
        <v>26</v>
      </c>
      <c r="E703" s="5" t="s">
        <v>54</v>
      </c>
      <c r="F703" s="5" t="s">
        <v>55</v>
      </c>
      <c r="G703" s="6">
        <v>0.59375</v>
      </c>
      <c r="H703" s="6">
        <v>0.71571969696969695</v>
      </c>
      <c r="I703" s="6">
        <v>0</v>
      </c>
      <c r="J703" s="6">
        <f t="shared" si="10"/>
        <v>1.3094696969696971</v>
      </c>
      <c r="K703" s="7">
        <v>0</v>
      </c>
      <c r="L703" s="8">
        <v>0</v>
      </c>
      <c r="M703" s="8">
        <v>1.3094696969696971</v>
      </c>
      <c r="N703" s="8">
        <v>0</v>
      </c>
      <c r="O703" s="8">
        <v>0</v>
      </c>
      <c r="P703" s="3" t="s">
        <v>37</v>
      </c>
      <c r="Q703" s="9" t="s">
        <v>30</v>
      </c>
      <c r="R703" s="4" t="s">
        <v>156</v>
      </c>
      <c r="S703" s="4" t="s">
        <v>101</v>
      </c>
      <c r="T703" s="19">
        <v>38.782119999999999</v>
      </c>
      <c r="U703" s="20">
        <v>-120.60941</v>
      </c>
      <c r="V703" s="22"/>
      <c r="W703" s="1">
        <v>1946</v>
      </c>
      <c r="X703" s="4" t="s">
        <v>157</v>
      </c>
      <c r="Y703" s="1" t="s">
        <v>41</v>
      </c>
    </row>
    <row r="704" spans="1:25" x14ac:dyDescent="0.25">
      <c r="A704" s="1">
        <v>35284568</v>
      </c>
      <c r="B704" s="21"/>
      <c r="C704" s="2" t="s">
        <v>48</v>
      </c>
      <c r="D704" s="3" t="s">
        <v>26</v>
      </c>
      <c r="E704" s="5" t="s">
        <v>57</v>
      </c>
      <c r="F704" s="5" t="s">
        <v>50</v>
      </c>
      <c r="G704" s="6">
        <v>0.59318181818181814</v>
      </c>
      <c r="H704" s="6">
        <v>0</v>
      </c>
      <c r="I704" s="6">
        <v>0</v>
      </c>
      <c r="J704" s="6">
        <f t="shared" si="10"/>
        <v>0.59318181818181814</v>
      </c>
      <c r="K704" s="7">
        <v>0</v>
      </c>
      <c r="L704" s="8">
        <v>0</v>
      </c>
      <c r="M704" s="8">
        <v>0.59318181818181814</v>
      </c>
      <c r="N704" s="8">
        <v>0</v>
      </c>
      <c r="O704" s="8">
        <v>0</v>
      </c>
      <c r="P704" s="3" t="s">
        <v>37</v>
      </c>
      <c r="Q704" s="9" t="s">
        <v>30</v>
      </c>
      <c r="R704" s="4" t="s">
        <v>240</v>
      </c>
      <c r="S704" s="4" t="s">
        <v>241</v>
      </c>
      <c r="T704" s="19">
        <v>39.091381072998047</v>
      </c>
      <c r="U704" s="20">
        <v>-120.98365783691406</v>
      </c>
      <c r="V704" s="22"/>
      <c r="W704" s="1">
        <v>2201</v>
      </c>
      <c r="X704" s="4" t="s">
        <v>69</v>
      </c>
      <c r="Y704" s="1" t="s">
        <v>34</v>
      </c>
    </row>
    <row r="705" spans="1:25" x14ac:dyDescent="0.25">
      <c r="A705" s="1">
        <v>35235674</v>
      </c>
      <c r="B705" s="21"/>
      <c r="C705" s="2" t="s">
        <v>48</v>
      </c>
      <c r="D705" s="3" t="s">
        <v>26</v>
      </c>
      <c r="E705" s="5" t="s">
        <v>91</v>
      </c>
      <c r="F705" s="5" t="s">
        <v>92</v>
      </c>
      <c r="G705" s="6">
        <v>0</v>
      </c>
      <c r="H705" s="6">
        <v>0.11079545454545454</v>
      </c>
      <c r="I705" s="6">
        <v>0</v>
      </c>
      <c r="J705" s="6">
        <f t="shared" si="10"/>
        <v>0.11079545454545454</v>
      </c>
      <c r="K705" s="7">
        <v>0</v>
      </c>
      <c r="L705" s="8">
        <v>0</v>
      </c>
      <c r="M705" s="8">
        <v>0.11079545454545454</v>
      </c>
      <c r="N705" s="8">
        <v>0</v>
      </c>
      <c r="O705" s="8">
        <v>0</v>
      </c>
      <c r="P705" s="3" t="s">
        <v>29</v>
      </c>
      <c r="Q705" s="9" t="s">
        <v>30</v>
      </c>
      <c r="R705" s="4" t="s">
        <v>60</v>
      </c>
      <c r="S705" s="4" t="s">
        <v>61</v>
      </c>
      <c r="T705" s="19">
        <v>39.654991149902344</v>
      </c>
      <c r="U705" s="20">
        <v>-121.45899200439453</v>
      </c>
      <c r="V705" s="22"/>
      <c r="W705" s="1">
        <v>865</v>
      </c>
      <c r="X705" s="4" t="s">
        <v>52</v>
      </c>
      <c r="Y705" s="1" t="s">
        <v>41</v>
      </c>
    </row>
    <row r="706" spans="1:25" x14ac:dyDescent="0.25">
      <c r="A706" s="1">
        <v>35242420</v>
      </c>
      <c r="B706" s="21"/>
      <c r="C706" s="2" t="s">
        <v>48</v>
      </c>
      <c r="D706" s="3" t="s">
        <v>26</v>
      </c>
      <c r="E706" s="5" t="s">
        <v>58</v>
      </c>
      <c r="F706" s="5" t="s">
        <v>59</v>
      </c>
      <c r="G706" s="6">
        <v>0</v>
      </c>
      <c r="H706" s="6">
        <v>9.4696969696969696E-2</v>
      </c>
      <c r="I706" s="6">
        <v>0</v>
      </c>
      <c r="J706" s="6">
        <f t="shared" ref="J706:J769" si="11">SUM(G706:I706)</f>
        <v>9.4696969696969696E-2</v>
      </c>
      <c r="K706" s="7">
        <v>0</v>
      </c>
      <c r="L706" s="8">
        <v>9.4696969696969696E-2</v>
      </c>
      <c r="M706" s="8">
        <v>0</v>
      </c>
      <c r="N706" s="8">
        <v>0</v>
      </c>
      <c r="O706" s="8">
        <v>0</v>
      </c>
      <c r="P706" s="3" t="s">
        <v>29</v>
      </c>
      <c r="Q706" s="9" t="s">
        <v>30</v>
      </c>
      <c r="R706" s="4" t="s">
        <v>60</v>
      </c>
      <c r="S706" s="4" t="s">
        <v>61</v>
      </c>
      <c r="T706" s="19">
        <v>39.654991149902344</v>
      </c>
      <c r="U706" s="20">
        <v>-121.45899200439453</v>
      </c>
      <c r="V706" s="22"/>
      <c r="W706" s="1">
        <v>865</v>
      </c>
      <c r="X706" s="4" t="s">
        <v>52</v>
      </c>
      <c r="Y706" s="1" t="s">
        <v>41</v>
      </c>
    </row>
    <row r="707" spans="1:25" x14ac:dyDescent="0.25">
      <c r="A707" s="1">
        <v>35241078</v>
      </c>
      <c r="B707" s="21"/>
      <c r="C707" s="2" t="s">
        <v>48</v>
      </c>
      <c r="D707" s="3" t="s">
        <v>26</v>
      </c>
      <c r="E707" s="5" t="s">
        <v>58</v>
      </c>
      <c r="F707" s="5" t="s">
        <v>59</v>
      </c>
      <c r="G707" s="6">
        <v>0</v>
      </c>
      <c r="H707" s="6">
        <v>0.18257575757575759</v>
      </c>
      <c r="I707" s="6">
        <v>0</v>
      </c>
      <c r="J707" s="6">
        <f t="shared" si="11"/>
        <v>0.18257575757575759</v>
      </c>
      <c r="K707" s="7">
        <v>0</v>
      </c>
      <c r="L707" s="8">
        <v>0.18257575757575759</v>
      </c>
      <c r="M707" s="8">
        <v>0</v>
      </c>
      <c r="N707" s="8">
        <v>0</v>
      </c>
      <c r="O707" s="8">
        <v>0</v>
      </c>
      <c r="P707" s="3" t="s">
        <v>29</v>
      </c>
      <c r="Q707" s="9" t="s">
        <v>30</v>
      </c>
      <c r="R707" s="4" t="s">
        <v>60</v>
      </c>
      <c r="S707" s="4" t="s">
        <v>61</v>
      </c>
      <c r="T707" s="19">
        <v>39.654991149902344</v>
      </c>
      <c r="U707" s="20">
        <v>-121.45899200439453</v>
      </c>
      <c r="V707" s="22"/>
      <c r="W707" s="1">
        <v>865</v>
      </c>
      <c r="X707" s="4" t="s">
        <v>52</v>
      </c>
      <c r="Y707" s="1" t="s">
        <v>41</v>
      </c>
    </row>
    <row r="708" spans="1:25" x14ac:dyDescent="0.25">
      <c r="A708" s="1">
        <v>35241079</v>
      </c>
      <c r="B708" s="21"/>
      <c r="C708" s="2" t="s">
        <v>48</v>
      </c>
      <c r="D708" s="3" t="s">
        <v>26</v>
      </c>
      <c r="E708" s="5" t="s">
        <v>85</v>
      </c>
      <c r="F708" s="5" t="s">
        <v>59</v>
      </c>
      <c r="G708" s="6">
        <v>0</v>
      </c>
      <c r="H708" s="6">
        <v>7.4621212121212116E-2</v>
      </c>
      <c r="I708" s="6">
        <v>0</v>
      </c>
      <c r="J708" s="6">
        <f t="shared" si="11"/>
        <v>7.4621212121212116E-2</v>
      </c>
      <c r="K708" s="7">
        <v>0</v>
      </c>
      <c r="L708" s="8">
        <v>7.4621212121212116E-2</v>
      </c>
      <c r="M708" s="8">
        <v>0</v>
      </c>
      <c r="N708" s="8">
        <v>0</v>
      </c>
      <c r="O708" s="8">
        <v>0</v>
      </c>
      <c r="P708" s="3" t="s">
        <v>29</v>
      </c>
      <c r="Q708" s="9" t="s">
        <v>30</v>
      </c>
      <c r="R708" s="4" t="s">
        <v>60</v>
      </c>
      <c r="S708" s="4" t="s">
        <v>61</v>
      </c>
      <c r="T708" s="19">
        <v>39.654991149902344</v>
      </c>
      <c r="U708" s="20">
        <v>-121.45899200439453</v>
      </c>
      <c r="V708" s="22"/>
      <c r="W708" s="1">
        <v>865</v>
      </c>
      <c r="X708" s="4" t="s">
        <v>52</v>
      </c>
      <c r="Y708" s="1" t="s">
        <v>41</v>
      </c>
    </row>
    <row r="709" spans="1:25" x14ac:dyDescent="0.25">
      <c r="A709" s="1">
        <v>35226878</v>
      </c>
      <c r="B709" s="21"/>
      <c r="C709" s="2" t="s">
        <v>25</v>
      </c>
      <c r="D709" s="3" t="s">
        <v>26</v>
      </c>
      <c r="E709" s="5" t="s">
        <v>54</v>
      </c>
      <c r="F709" s="5" t="s">
        <v>55</v>
      </c>
      <c r="G709" s="6">
        <v>0.58882575757575761</v>
      </c>
      <c r="H709" s="6">
        <v>0</v>
      </c>
      <c r="I709" s="6">
        <v>0</v>
      </c>
      <c r="J709" s="6">
        <f t="shared" si="11"/>
        <v>0.58882575757575761</v>
      </c>
      <c r="K709" s="7">
        <v>0</v>
      </c>
      <c r="L709" s="8">
        <v>0</v>
      </c>
      <c r="M709" s="8">
        <v>0</v>
      </c>
      <c r="N709" s="8">
        <v>0.58882575757575761</v>
      </c>
      <c r="O709" s="8">
        <v>0</v>
      </c>
      <c r="P709" s="3" t="s">
        <v>63</v>
      </c>
      <c r="Q709" s="9" t="s">
        <v>64</v>
      </c>
      <c r="R709" s="4" t="s">
        <v>122</v>
      </c>
      <c r="S709" s="4" t="s">
        <v>66</v>
      </c>
      <c r="T709" s="19">
        <v>38.757682800292969</v>
      </c>
      <c r="U709" s="20">
        <v>-122.63591003417969</v>
      </c>
      <c r="V709" s="22"/>
      <c r="W709" s="1">
        <v>474</v>
      </c>
      <c r="X709" s="4" t="s">
        <v>109</v>
      </c>
      <c r="Y709" s="1" t="s">
        <v>41</v>
      </c>
    </row>
    <row r="710" spans="1:25" x14ac:dyDescent="0.25">
      <c r="A710" s="1">
        <v>35285064</v>
      </c>
      <c r="B710" s="21"/>
      <c r="C710" s="2" t="s">
        <v>25</v>
      </c>
      <c r="D710" s="3" t="s">
        <v>26</v>
      </c>
      <c r="E710" s="5" t="s">
        <v>49</v>
      </c>
      <c r="F710" s="5" t="s">
        <v>50</v>
      </c>
      <c r="G710" s="6">
        <v>0.58636363636363631</v>
      </c>
      <c r="H710" s="6">
        <v>0</v>
      </c>
      <c r="I710" s="6">
        <v>0</v>
      </c>
      <c r="J710" s="6">
        <f t="shared" si="11"/>
        <v>0.58636363636363631</v>
      </c>
      <c r="K710" s="7">
        <v>0</v>
      </c>
      <c r="L710" s="8">
        <v>0</v>
      </c>
      <c r="M710" s="8">
        <v>0</v>
      </c>
      <c r="N710" s="8">
        <v>0.58636363636363631</v>
      </c>
      <c r="O710" s="8">
        <v>0</v>
      </c>
      <c r="P710" s="3" t="s">
        <v>63</v>
      </c>
      <c r="Q710" s="9" t="s">
        <v>64</v>
      </c>
      <c r="R710" s="4" t="s">
        <v>212</v>
      </c>
      <c r="S710" s="4" t="s">
        <v>213</v>
      </c>
      <c r="T710" s="19">
        <v>39.307594299316406</v>
      </c>
      <c r="U710" s="20">
        <v>-123.11324310302734</v>
      </c>
      <c r="V710" s="22"/>
      <c r="W710" s="1">
        <v>396</v>
      </c>
      <c r="X710" s="4" t="s">
        <v>33</v>
      </c>
      <c r="Y710" s="1" t="s">
        <v>34</v>
      </c>
    </row>
    <row r="711" spans="1:25" x14ac:dyDescent="0.25">
      <c r="A711" s="1">
        <v>35229119</v>
      </c>
      <c r="B711" s="21"/>
      <c r="C711" s="2" t="s">
        <v>25</v>
      </c>
      <c r="D711" s="3" t="s">
        <v>26</v>
      </c>
      <c r="E711" s="5" t="s">
        <v>91</v>
      </c>
      <c r="F711" s="5" t="s">
        <v>92</v>
      </c>
      <c r="G711" s="6">
        <v>0.58579545454545456</v>
      </c>
      <c r="H711" s="6">
        <v>0</v>
      </c>
      <c r="I711" s="6">
        <v>0</v>
      </c>
      <c r="J711" s="6">
        <f t="shared" si="11"/>
        <v>0.58579545454545456</v>
      </c>
      <c r="K711" s="7">
        <v>0</v>
      </c>
      <c r="L711" s="8">
        <v>0</v>
      </c>
      <c r="M711" s="8">
        <v>0.58579545454545456</v>
      </c>
      <c r="N711" s="8">
        <v>0</v>
      </c>
      <c r="O711" s="8">
        <v>0</v>
      </c>
      <c r="P711" s="3" t="s">
        <v>63</v>
      </c>
      <c r="Q711" s="9" t="s">
        <v>64</v>
      </c>
      <c r="R711" s="4" t="s">
        <v>122</v>
      </c>
      <c r="S711" s="4" t="s">
        <v>66</v>
      </c>
      <c r="T711" s="19">
        <v>38.751258850097656</v>
      </c>
      <c r="U711" s="20">
        <v>-122.61115264892578</v>
      </c>
      <c r="V711" s="22"/>
      <c r="W711" s="1">
        <v>23</v>
      </c>
      <c r="X711" s="4" t="s">
        <v>79</v>
      </c>
      <c r="Y711" s="1" t="s">
        <v>53</v>
      </c>
    </row>
    <row r="712" spans="1:25" x14ac:dyDescent="0.25">
      <c r="A712" s="1">
        <v>35292757</v>
      </c>
      <c r="B712" s="21"/>
      <c r="C712" s="2" t="s">
        <v>48</v>
      </c>
      <c r="D712" s="3" t="s">
        <v>26</v>
      </c>
      <c r="E712" s="5" t="s">
        <v>57</v>
      </c>
      <c r="F712" s="5" t="s">
        <v>50</v>
      </c>
      <c r="G712" s="6">
        <v>0</v>
      </c>
      <c r="H712" s="6">
        <v>0</v>
      </c>
      <c r="I712" s="6">
        <v>0</v>
      </c>
      <c r="J712" s="6">
        <f t="shared" si="11"/>
        <v>0</v>
      </c>
      <c r="K712" s="7">
        <v>0</v>
      </c>
      <c r="L712" s="8">
        <v>0</v>
      </c>
      <c r="M712" s="8">
        <v>0</v>
      </c>
      <c r="N712" s="8">
        <v>0</v>
      </c>
      <c r="O712" s="8">
        <v>0</v>
      </c>
      <c r="P712" s="3" t="s">
        <v>29</v>
      </c>
      <c r="Q712" s="9" t="s">
        <v>30</v>
      </c>
      <c r="R712" s="4" t="s">
        <v>31</v>
      </c>
      <c r="S712" s="4" t="s">
        <v>32</v>
      </c>
      <c r="T712" s="19">
        <v>40.158079999999998</v>
      </c>
      <c r="U712" s="20">
        <v>-121.08103</v>
      </c>
      <c r="V712" s="22"/>
      <c r="W712" s="1">
        <v>916</v>
      </c>
      <c r="X712" s="4" t="s">
        <v>69</v>
      </c>
      <c r="Y712" s="1" t="s">
        <v>34</v>
      </c>
    </row>
    <row r="713" spans="1:25" x14ac:dyDescent="0.25">
      <c r="A713" s="1">
        <v>35234758</v>
      </c>
      <c r="B713" s="21"/>
      <c r="C713" s="2" t="s">
        <v>25</v>
      </c>
      <c r="D713" s="3" t="s">
        <v>26</v>
      </c>
      <c r="E713" s="5" t="s">
        <v>57</v>
      </c>
      <c r="F713" s="5" t="s">
        <v>50</v>
      </c>
      <c r="G713" s="6">
        <v>0.58200757575757578</v>
      </c>
      <c r="H713" s="6">
        <v>0</v>
      </c>
      <c r="I713" s="6">
        <v>0</v>
      </c>
      <c r="J713" s="6">
        <f t="shared" si="11"/>
        <v>0.58200757575757578</v>
      </c>
      <c r="K713" s="7">
        <v>0</v>
      </c>
      <c r="L713" s="8">
        <v>0</v>
      </c>
      <c r="M713" s="8">
        <v>0</v>
      </c>
      <c r="N713" s="8">
        <v>0.58200757575757578</v>
      </c>
      <c r="O713" s="8">
        <v>0</v>
      </c>
      <c r="P713" s="3" t="s">
        <v>63</v>
      </c>
      <c r="Q713" s="9" t="s">
        <v>64</v>
      </c>
      <c r="R713" s="4" t="s">
        <v>122</v>
      </c>
      <c r="S713" s="4" t="s">
        <v>66</v>
      </c>
      <c r="T713" s="19">
        <v>38.757625579833984</v>
      </c>
      <c r="U713" s="20">
        <v>-122.63576507568359</v>
      </c>
      <c r="V713" s="22"/>
      <c r="W713" s="1">
        <v>474</v>
      </c>
      <c r="X713" s="4" t="s">
        <v>109</v>
      </c>
      <c r="Y713" s="1" t="s">
        <v>41</v>
      </c>
    </row>
    <row r="714" spans="1:25" x14ac:dyDescent="0.25">
      <c r="A714" s="1">
        <v>35280492</v>
      </c>
      <c r="B714" s="21"/>
      <c r="C714" s="2" t="s">
        <v>48</v>
      </c>
      <c r="D714" s="3" t="s">
        <v>26</v>
      </c>
      <c r="E714" s="5" t="s">
        <v>91</v>
      </c>
      <c r="F714" s="5" t="s">
        <v>92</v>
      </c>
      <c r="G714" s="6">
        <v>0</v>
      </c>
      <c r="H714" s="6">
        <v>0</v>
      </c>
      <c r="I714" s="6">
        <v>0</v>
      </c>
      <c r="J714" s="6">
        <f t="shared" si="11"/>
        <v>0</v>
      </c>
      <c r="K714" s="7">
        <v>0</v>
      </c>
      <c r="L714" s="8">
        <v>0</v>
      </c>
      <c r="M714" s="8">
        <v>0</v>
      </c>
      <c r="N714" s="8">
        <v>0</v>
      </c>
      <c r="O714" s="8">
        <v>0</v>
      </c>
      <c r="P714" s="3" t="s">
        <v>29</v>
      </c>
      <c r="Q714" s="9" t="s">
        <v>30</v>
      </c>
      <c r="R714" s="4" t="s">
        <v>31</v>
      </c>
      <c r="S714" s="4" t="s">
        <v>32</v>
      </c>
      <c r="T714" s="19">
        <v>40.158079999999998</v>
      </c>
      <c r="U714" s="20">
        <v>-121.08103</v>
      </c>
      <c r="V714" s="22"/>
      <c r="W714" s="1">
        <v>916</v>
      </c>
      <c r="X714" s="4" t="s">
        <v>69</v>
      </c>
      <c r="Y714" s="1" t="s">
        <v>34</v>
      </c>
    </row>
    <row r="715" spans="1:25" x14ac:dyDescent="0.25">
      <c r="A715" s="1">
        <v>35280493</v>
      </c>
      <c r="B715" s="21"/>
      <c r="C715" s="2" t="s">
        <v>48</v>
      </c>
      <c r="D715" s="3" t="s">
        <v>26</v>
      </c>
      <c r="E715" s="5" t="s">
        <v>49</v>
      </c>
      <c r="F715" s="5" t="s">
        <v>50</v>
      </c>
      <c r="G715" s="6">
        <v>0</v>
      </c>
      <c r="H715" s="6">
        <v>0.35</v>
      </c>
      <c r="I715" s="6">
        <v>0</v>
      </c>
      <c r="J715" s="6">
        <f t="shared" si="11"/>
        <v>0.35</v>
      </c>
      <c r="K715" s="7">
        <v>0</v>
      </c>
      <c r="L715" s="8">
        <v>0</v>
      </c>
      <c r="M715" s="8">
        <v>0.35</v>
      </c>
      <c r="N715" s="8">
        <v>0</v>
      </c>
      <c r="O715" s="8">
        <v>0</v>
      </c>
      <c r="P715" s="3" t="s">
        <v>29</v>
      </c>
      <c r="Q715" s="9" t="s">
        <v>30</v>
      </c>
      <c r="R715" s="4" t="s">
        <v>31</v>
      </c>
      <c r="S715" s="4" t="s">
        <v>32</v>
      </c>
      <c r="T715" s="19">
        <v>40.158079999999998</v>
      </c>
      <c r="U715" s="20">
        <v>-121.08103</v>
      </c>
      <c r="V715" s="22"/>
      <c r="W715" s="1">
        <v>916</v>
      </c>
      <c r="X715" s="4" t="s">
        <v>69</v>
      </c>
      <c r="Y715" s="1" t="s">
        <v>34</v>
      </c>
    </row>
    <row r="716" spans="1:25" x14ac:dyDescent="0.25">
      <c r="A716" s="1">
        <v>35280495</v>
      </c>
      <c r="B716" s="21"/>
      <c r="C716" s="2" t="s">
        <v>48</v>
      </c>
      <c r="D716" s="3" t="s">
        <v>26</v>
      </c>
      <c r="E716" s="5" t="s">
        <v>91</v>
      </c>
      <c r="F716" s="5" t="s">
        <v>92</v>
      </c>
      <c r="G716" s="6">
        <v>0</v>
      </c>
      <c r="H716" s="6">
        <v>0.51003787878787876</v>
      </c>
      <c r="I716" s="6">
        <v>0</v>
      </c>
      <c r="J716" s="6">
        <f t="shared" si="11"/>
        <v>0.51003787878787876</v>
      </c>
      <c r="K716" s="7">
        <v>0</v>
      </c>
      <c r="L716" s="8">
        <v>0</v>
      </c>
      <c r="M716" s="8">
        <v>0.51003787878787876</v>
      </c>
      <c r="N716" s="8">
        <v>0</v>
      </c>
      <c r="O716" s="8">
        <v>0</v>
      </c>
      <c r="P716" s="3" t="s">
        <v>29</v>
      </c>
      <c r="Q716" s="9" t="s">
        <v>30</v>
      </c>
      <c r="R716" s="4" t="s">
        <v>31</v>
      </c>
      <c r="S716" s="4" t="s">
        <v>32</v>
      </c>
      <c r="T716" s="19">
        <v>40.158079999999998</v>
      </c>
      <c r="U716" s="20">
        <v>-121.08103</v>
      </c>
      <c r="V716" s="22"/>
      <c r="W716" s="1">
        <v>916</v>
      </c>
      <c r="X716" s="4" t="s">
        <v>69</v>
      </c>
      <c r="Y716" s="1" t="s">
        <v>34</v>
      </c>
    </row>
    <row r="717" spans="1:25" x14ac:dyDescent="0.25">
      <c r="A717" s="1">
        <v>35279985</v>
      </c>
      <c r="B717" s="21"/>
      <c r="C717" s="2" t="s">
        <v>48</v>
      </c>
      <c r="D717" s="3" t="s">
        <v>26</v>
      </c>
      <c r="E717" s="5" t="s">
        <v>49</v>
      </c>
      <c r="F717" s="5" t="s">
        <v>50</v>
      </c>
      <c r="G717" s="6">
        <v>0</v>
      </c>
      <c r="H717" s="6">
        <v>0</v>
      </c>
      <c r="I717" s="6">
        <v>2.1899621212121212</v>
      </c>
      <c r="J717" s="6">
        <f t="shared" si="11"/>
        <v>2.1899621212121212</v>
      </c>
      <c r="K717" s="7">
        <v>0</v>
      </c>
      <c r="L717" s="8">
        <v>0</v>
      </c>
      <c r="M717" s="8">
        <v>2.1899621212121212</v>
      </c>
      <c r="N717" s="8">
        <v>0</v>
      </c>
      <c r="O717" s="8">
        <v>0</v>
      </c>
      <c r="P717" s="3" t="s">
        <v>29</v>
      </c>
      <c r="Q717" s="9" t="s">
        <v>30</v>
      </c>
      <c r="R717" s="4" t="s">
        <v>243</v>
      </c>
      <c r="S717" s="4" t="s">
        <v>32</v>
      </c>
      <c r="T717" s="19">
        <v>40.292679999999997</v>
      </c>
      <c r="U717" s="20">
        <v>-121.24287</v>
      </c>
      <c r="V717" s="22"/>
      <c r="W717" s="1">
        <v>916</v>
      </c>
      <c r="X717" s="4" t="s">
        <v>69</v>
      </c>
      <c r="Y717" s="1" t="s">
        <v>34</v>
      </c>
    </row>
    <row r="718" spans="1:25" x14ac:dyDescent="0.25">
      <c r="A718" s="1">
        <v>35145004</v>
      </c>
      <c r="B718" s="21"/>
      <c r="C718" s="2" t="s">
        <v>25</v>
      </c>
      <c r="D718" s="3" t="s">
        <v>26</v>
      </c>
      <c r="E718" s="5" t="s">
        <v>72</v>
      </c>
      <c r="F718" s="5" t="s">
        <v>73</v>
      </c>
      <c r="G718" s="6">
        <v>0.58200757575757578</v>
      </c>
      <c r="H718" s="6">
        <v>0.37215909090909088</v>
      </c>
      <c r="I718" s="6">
        <v>0</v>
      </c>
      <c r="J718" s="6">
        <f t="shared" si="11"/>
        <v>0.95416666666666661</v>
      </c>
      <c r="K718" s="7">
        <v>0</v>
      </c>
      <c r="L718" s="8">
        <v>0</v>
      </c>
      <c r="M718" s="8">
        <v>0.95416666666666672</v>
      </c>
      <c r="N718" s="8">
        <v>0</v>
      </c>
      <c r="O718" s="8">
        <v>0</v>
      </c>
      <c r="P718" s="3" t="s">
        <v>105</v>
      </c>
      <c r="Q718" s="9" t="s">
        <v>106</v>
      </c>
      <c r="R718" s="4" t="s">
        <v>244</v>
      </c>
      <c r="S718" s="4" t="s">
        <v>177</v>
      </c>
      <c r="T718" s="19">
        <v>37.862400000000001</v>
      </c>
      <c r="U718" s="20">
        <v>-122.08617</v>
      </c>
      <c r="V718" s="22"/>
      <c r="W718" s="1">
        <v>3259</v>
      </c>
      <c r="X718" s="4" t="s">
        <v>40</v>
      </c>
      <c r="Y718" s="1" t="s">
        <v>53</v>
      </c>
    </row>
    <row r="719" spans="1:25" x14ac:dyDescent="0.25">
      <c r="A719" s="1">
        <v>35290943</v>
      </c>
      <c r="B719" s="21"/>
      <c r="C719" s="2" t="s">
        <v>48</v>
      </c>
      <c r="D719" s="3" t="s">
        <v>26</v>
      </c>
      <c r="E719" s="5" t="s">
        <v>91</v>
      </c>
      <c r="F719" s="5" t="s">
        <v>92</v>
      </c>
      <c r="G719" s="6">
        <v>0</v>
      </c>
      <c r="H719" s="6">
        <v>0</v>
      </c>
      <c r="I719" s="6">
        <v>0</v>
      </c>
      <c r="J719" s="6">
        <f t="shared" si="11"/>
        <v>0</v>
      </c>
      <c r="K719" s="7">
        <v>0</v>
      </c>
      <c r="L719" s="8">
        <v>0</v>
      </c>
      <c r="M719" s="8">
        <v>0</v>
      </c>
      <c r="N719" s="8">
        <v>0</v>
      </c>
      <c r="O719" s="8">
        <v>0</v>
      </c>
      <c r="P719" s="3" t="s">
        <v>29</v>
      </c>
      <c r="Q719" s="9" t="s">
        <v>30</v>
      </c>
      <c r="R719" s="4" t="s">
        <v>31</v>
      </c>
      <c r="S719" s="4" t="s">
        <v>32</v>
      </c>
      <c r="T719" s="19">
        <v>40.158079999999998</v>
      </c>
      <c r="U719" s="20">
        <v>-121.08103</v>
      </c>
      <c r="V719" s="22"/>
      <c r="W719" s="1">
        <v>995</v>
      </c>
      <c r="X719" s="4" t="s">
        <v>69</v>
      </c>
      <c r="Y719" s="1" t="s">
        <v>34</v>
      </c>
    </row>
    <row r="720" spans="1:25" x14ac:dyDescent="0.25">
      <c r="A720" s="1">
        <v>35227003</v>
      </c>
      <c r="B720" s="21"/>
      <c r="C720" s="2" t="s">
        <v>25</v>
      </c>
      <c r="D720" s="3" t="s">
        <v>26</v>
      </c>
      <c r="E720" s="5" t="s">
        <v>54</v>
      </c>
      <c r="F720" s="5" t="s">
        <v>55</v>
      </c>
      <c r="G720" s="6">
        <v>0.58087121212121207</v>
      </c>
      <c r="H720" s="6">
        <v>0</v>
      </c>
      <c r="I720" s="6">
        <v>0</v>
      </c>
      <c r="J720" s="6">
        <f t="shared" si="11"/>
        <v>0.58087121212121207</v>
      </c>
      <c r="K720" s="7">
        <v>0</v>
      </c>
      <c r="L720" s="8">
        <v>0</v>
      </c>
      <c r="M720" s="8">
        <v>0</v>
      </c>
      <c r="N720" s="8">
        <v>0.58087121212121207</v>
      </c>
      <c r="O720" s="8">
        <v>0</v>
      </c>
      <c r="P720" s="3" t="s">
        <v>63</v>
      </c>
      <c r="Q720" s="9" t="s">
        <v>64</v>
      </c>
      <c r="R720" s="4" t="s">
        <v>122</v>
      </c>
      <c r="S720" s="4" t="s">
        <v>66</v>
      </c>
      <c r="T720" s="19">
        <v>38.757682800292969</v>
      </c>
      <c r="U720" s="20">
        <v>-122.63591003417969</v>
      </c>
      <c r="V720" s="22"/>
      <c r="W720" s="1">
        <v>474</v>
      </c>
      <c r="X720" s="4" t="s">
        <v>109</v>
      </c>
      <c r="Y720" s="1" t="s">
        <v>41</v>
      </c>
    </row>
    <row r="721" spans="1:25" x14ac:dyDescent="0.25">
      <c r="A721" s="1">
        <v>35290945</v>
      </c>
      <c r="B721" s="21"/>
      <c r="C721" s="2" t="s">
        <v>48</v>
      </c>
      <c r="D721" s="3" t="s">
        <v>26</v>
      </c>
      <c r="E721" s="5" t="s">
        <v>91</v>
      </c>
      <c r="F721" s="5" t="s">
        <v>92</v>
      </c>
      <c r="G721" s="6">
        <v>0</v>
      </c>
      <c r="H721" s="6">
        <v>0</v>
      </c>
      <c r="I721" s="6">
        <v>0</v>
      </c>
      <c r="J721" s="6">
        <f t="shared" si="11"/>
        <v>0</v>
      </c>
      <c r="K721" s="7">
        <v>0</v>
      </c>
      <c r="L721" s="8">
        <v>0</v>
      </c>
      <c r="M721" s="8">
        <v>0</v>
      </c>
      <c r="N721" s="8">
        <v>0</v>
      </c>
      <c r="O721" s="8">
        <v>0</v>
      </c>
      <c r="P721" s="3" t="s">
        <v>29</v>
      </c>
      <c r="Q721" s="9" t="s">
        <v>30</v>
      </c>
      <c r="R721" s="4" t="s">
        <v>31</v>
      </c>
      <c r="S721" s="4" t="s">
        <v>32</v>
      </c>
      <c r="T721" s="19">
        <v>40.158079999999998</v>
      </c>
      <c r="U721" s="20">
        <v>-121.08103</v>
      </c>
      <c r="V721" s="22"/>
      <c r="W721" s="1">
        <v>995</v>
      </c>
      <c r="X721" s="4" t="s">
        <v>69</v>
      </c>
      <c r="Y721" s="1" t="s">
        <v>34</v>
      </c>
    </row>
    <row r="722" spans="1:25" x14ac:dyDescent="0.25">
      <c r="A722" s="1">
        <v>35223030</v>
      </c>
      <c r="B722" s="21"/>
      <c r="C722" s="2" t="s">
        <v>25</v>
      </c>
      <c r="D722" s="3" t="s">
        <v>26</v>
      </c>
      <c r="E722" s="5" t="s">
        <v>49</v>
      </c>
      <c r="F722" s="5" t="s">
        <v>50</v>
      </c>
      <c r="G722" s="6">
        <v>0.57007575757575757</v>
      </c>
      <c r="H722" s="6">
        <v>0</v>
      </c>
      <c r="I722" s="6">
        <v>0</v>
      </c>
      <c r="J722" s="6">
        <f t="shared" si="11"/>
        <v>0.57007575757575757</v>
      </c>
      <c r="K722" s="7">
        <v>0</v>
      </c>
      <c r="L722" s="8">
        <v>0</v>
      </c>
      <c r="M722" s="8">
        <v>0</v>
      </c>
      <c r="N722" s="8">
        <v>0.57007575757575757</v>
      </c>
      <c r="O722" s="8">
        <v>0</v>
      </c>
      <c r="P722" s="3" t="s">
        <v>29</v>
      </c>
      <c r="Q722" s="9" t="s">
        <v>30</v>
      </c>
      <c r="R722" s="4" t="s">
        <v>245</v>
      </c>
      <c r="S722" s="4" t="s">
        <v>61</v>
      </c>
      <c r="T722" s="19">
        <v>39.3878173828125</v>
      </c>
      <c r="U722" s="20">
        <v>-121.40380096435547</v>
      </c>
      <c r="V722" s="22"/>
      <c r="W722" s="1">
        <v>355</v>
      </c>
      <c r="X722" s="4" t="s">
        <v>40</v>
      </c>
      <c r="Y722" s="1" t="s">
        <v>34</v>
      </c>
    </row>
    <row r="723" spans="1:25" x14ac:dyDescent="0.25">
      <c r="A723" s="1">
        <v>35290947</v>
      </c>
      <c r="B723" s="21"/>
      <c r="C723" s="2" t="s">
        <v>48</v>
      </c>
      <c r="D723" s="3" t="s">
        <v>26</v>
      </c>
      <c r="E723" s="5" t="s">
        <v>91</v>
      </c>
      <c r="F723" s="5" t="s">
        <v>92</v>
      </c>
      <c r="G723" s="6">
        <v>0</v>
      </c>
      <c r="H723" s="6">
        <v>0</v>
      </c>
      <c r="I723" s="6">
        <v>0</v>
      </c>
      <c r="J723" s="6">
        <f t="shared" si="11"/>
        <v>0</v>
      </c>
      <c r="K723" s="7">
        <v>0</v>
      </c>
      <c r="L723" s="8">
        <v>0</v>
      </c>
      <c r="M723" s="8">
        <v>0</v>
      </c>
      <c r="N723" s="8">
        <v>0</v>
      </c>
      <c r="O723" s="8">
        <v>0</v>
      </c>
      <c r="P723" s="3" t="s">
        <v>29</v>
      </c>
      <c r="Q723" s="9" t="s">
        <v>30</v>
      </c>
      <c r="R723" s="4" t="s">
        <v>31</v>
      </c>
      <c r="S723" s="4" t="s">
        <v>32</v>
      </c>
      <c r="T723" s="19">
        <v>40.158079999999998</v>
      </c>
      <c r="U723" s="20">
        <v>-121.08103</v>
      </c>
      <c r="V723" s="22"/>
      <c r="W723" s="1">
        <v>995</v>
      </c>
      <c r="X723" s="4" t="s">
        <v>69</v>
      </c>
      <c r="Y723" s="1" t="s">
        <v>34</v>
      </c>
    </row>
    <row r="724" spans="1:25" x14ac:dyDescent="0.25">
      <c r="A724" s="1">
        <v>35226700</v>
      </c>
      <c r="B724" s="21"/>
      <c r="C724" s="2" t="s">
        <v>25</v>
      </c>
      <c r="D724" s="3" t="s">
        <v>26</v>
      </c>
      <c r="E724" s="5" t="s">
        <v>49</v>
      </c>
      <c r="F724" s="5" t="s">
        <v>50</v>
      </c>
      <c r="G724" s="6">
        <v>0.57007575757575757</v>
      </c>
      <c r="H724" s="6">
        <v>0</v>
      </c>
      <c r="I724" s="6">
        <v>0</v>
      </c>
      <c r="J724" s="6">
        <f t="shared" si="11"/>
        <v>0.57007575757575757</v>
      </c>
      <c r="K724" s="7">
        <v>0</v>
      </c>
      <c r="L724" s="8">
        <v>0</v>
      </c>
      <c r="M724" s="8">
        <v>0</v>
      </c>
      <c r="N724" s="8">
        <v>0.57007575757575757</v>
      </c>
      <c r="O724" s="8">
        <v>0</v>
      </c>
      <c r="P724" s="3" t="s">
        <v>29</v>
      </c>
      <c r="Q724" s="9" t="s">
        <v>30</v>
      </c>
      <c r="R724" s="4" t="s">
        <v>246</v>
      </c>
      <c r="S724" s="4" t="s">
        <v>159</v>
      </c>
      <c r="T724" s="19">
        <v>39.464672</v>
      </c>
      <c r="U724" s="20">
        <v>-121.518905</v>
      </c>
      <c r="V724" s="22"/>
      <c r="W724" s="1">
        <v>29</v>
      </c>
      <c r="X724" s="4" t="s">
        <v>79</v>
      </c>
      <c r="Y724" s="1" t="s">
        <v>34</v>
      </c>
    </row>
    <row r="725" spans="1:25" x14ac:dyDescent="0.25">
      <c r="A725" s="1">
        <v>35290518</v>
      </c>
      <c r="B725" s="21"/>
      <c r="C725" s="2" t="s">
        <v>48</v>
      </c>
      <c r="D725" s="3" t="s">
        <v>26</v>
      </c>
      <c r="E725" s="5" t="s">
        <v>91</v>
      </c>
      <c r="F725" s="5" t="s">
        <v>92</v>
      </c>
      <c r="G725" s="6">
        <v>0</v>
      </c>
      <c r="H725" s="6">
        <v>0</v>
      </c>
      <c r="I725" s="6">
        <v>0</v>
      </c>
      <c r="J725" s="6">
        <f t="shared" si="11"/>
        <v>0</v>
      </c>
      <c r="K725" s="7">
        <v>0</v>
      </c>
      <c r="L725" s="8">
        <v>0</v>
      </c>
      <c r="M725" s="8">
        <v>0</v>
      </c>
      <c r="N725" s="8">
        <v>0</v>
      </c>
      <c r="O725" s="8">
        <v>0</v>
      </c>
      <c r="P725" s="3" t="s">
        <v>29</v>
      </c>
      <c r="Q725" s="9" t="s">
        <v>30</v>
      </c>
      <c r="R725" s="4" t="s">
        <v>31</v>
      </c>
      <c r="S725" s="4" t="s">
        <v>32</v>
      </c>
      <c r="T725" s="19">
        <v>40.158079999999998</v>
      </c>
      <c r="U725" s="20">
        <v>-121.08103</v>
      </c>
      <c r="V725" s="22"/>
      <c r="W725" s="1">
        <v>995</v>
      </c>
      <c r="X725" s="4" t="s">
        <v>69</v>
      </c>
      <c r="Y725" s="1" t="s">
        <v>34</v>
      </c>
    </row>
    <row r="726" spans="1:25" x14ac:dyDescent="0.25">
      <c r="A726" s="1">
        <v>35290519</v>
      </c>
      <c r="B726" s="21"/>
      <c r="C726" s="2" t="s">
        <v>48</v>
      </c>
      <c r="D726" s="3" t="s">
        <v>26</v>
      </c>
      <c r="E726" s="5" t="s">
        <v>85</v>
      </c>
      <c r="F726" s="5" t="s">
        <v>59</v>
      </c>
      <c r="G726" s="6">
        <v>0</v>
      </c>
      <c r="H726" s="6">
        <v>0</v>
      </c>
      <c r="I726" s="6">
        <v>0</v>
      </c>
      <c r="J726" s="6">
        <f t="shared" si="11"/>
        <v>0</v>
      </c>
      <c r="K726" s="7">
        <v>0</v>
      </c>
      <c r="L726" s="8">
        <v>0</v>
      </c>
      <c r="M726" s="8">
        <v>0</v>
      </c>
      <c r="N726" s="8">
        <v>0</v>
      </c>
      <c r="O726" s="8">
        <v>0</v>
      </c>
      <c r="P726" s="3" t="s">
        <v>29</v>
      </c>
      <c r="Q726" s="9" t="s">
        <v>30</v>
      </c>
      <c r="R726" s="4" t="s">
        <v>31</v>
      </c>
      <c r="S726" s="4" t="s">
        <v>32</v>
      </c>
      <c r="T726" s="19">
        <v>40.158079999999998</v>
      </c>
      <c r="U726" s="20">
        <v>-121.08103</v>
      </c>
      <c r="V726" s="22"/>
      <c r="W726" s="1">
        <v>995</v>
      </c>
      <c r="X726" s="4" t="s">
        <v>69</v>
      </c>
      <c r="Y726" s="1" t="s">
        <v>34</v>
      </c>
    </row>
    <row r="727" spans="1:25" x14ac:dyDescent="0.25">
      <c r="A727" s="1">
        <v>35295188</v>
      </c>
      <c r="B727" s="21"/>
      <c r="C727" s="2" t="s">
        <v>48</v>
      </c>
      <c r="D727" s="3" t="s">
        <v>26</v>
      </c>
      <c r="E727" s="5" t="s">
        <v>49</v>
      </c>
      <c r="F727" s="5" t="s">
        <v>50</v>
      </c>
      <c r="G727" s="6">
        <v>0.57007575757575757</v>
      </c>
      <c r="H727" s="6">
        <v>0</v>
      </c>
      <c r="I727" s="6">
        <v>0</v>
      </c>
      <c r="J727" s="6">
        <f t="shared" si="11"/>
        <v>0.57007575757575757</v>
      </c>
      <c r="K727" s="7">
        <v>0</v>
      </c>
      <c r="L727" s="8">
        <v>0</v>
      </c>
      <c r="M727" s="8">
        <v>0.57007575757575757</v>
      </c>
      <c r="N727" s="8">
        <v>0</v>
      </c>
      <c r="O727" s="8">
        <v>0</v>
      </c>
      <c r="P727" s="3" t="s">
        <v>37</v>
      </c>
      <c r="Q727" s="9" t="s">
        <v>30</v>
      </c>
      <c r="R727" s="4" t="s">
        <v>201</v>
      </c>
      <c r="S727" s="4" t="s">
        <v>101</v>
      </c>
      <c r="T727" s="19">
        <v>38.80977</v>
      </c>
      <c r="U727" s="20">
        <v>-120.12173</v>
      </c>
      <c r="V727" s="22"/>
      <c r="W727" s="1">
        <v>2252</v>
      </c>
      <c r="X727" s="4" t="s">
        <v>69</v>
      </c>
      <c r="Y727" s="1" t="s">
        <v>53</v>
      </c>
    </row>
    <row r="728" spans="1:25" x14ac:dyDescent="0.25">
      <c r="A728" s="1">
        <v>35300885</v>
      </c>
      <c r="B728" s="21"/>
      <c r="C728" s="2" t="s">
        <v>48</v>
      </c>
      <c r="D728" s="3" t="s">
        <v>26</v>
      </c>
      <c r="E728" s="5" t="s">
        <v>27</v>
      </c>
      <c r="F728" s="5" t="s">
        <v>28</v>
      </c>
      <c r="G728" s="6">
        <v>0.56818181818181823</v>
      </c>
      <c r="H728" s="6">
        <v>0</v>
      </c>
      <c r="I728" s="6">
        <v>0</v>
      </c>
      <c r="J728" s="6">
        <f t="shared" si="11"/>
        <v>0.56818181818181823</v>
      </c>
      <c r="K728" s="7">
        <v>0</v>
      </c>
      <c r="L728" s="8">
        <v>0</v>
      </c>
      <c r="M728" s="8">
        <v>0.56818181818181823</v>
      </c>
      <c r="N728" s="8">
        <v>0</v>
      </c>
      <c r="O728" s="8">
        <v>0</v>
      </c>
      <c r="P728" s="3" t="s">
        <v>74</v>
      </c>
      <c r="Q728" s="9" t="s">
        <v>75</v>
      </c>
      <c r="R728" s="4" t="s">
        <v>76</v>
      </c>
      <c r="S728" s="4" t="s">
        <v>77</v>
      </c>
      <c r="T728" s="19">
        <v>37.17401123046875</v>
      </c>
      <c r="U728" s="20">
        <v>-122.16939544677734</v>
      </c>
      <c r="V728" s="22"/>
      <c r="W728" s="1">
        <v>2246</v>
      </c>
      <c r="X728" s="4" t="s">
        <v>69</v>
      </c>
      <c r="Y728" s="1"/>
    </row>
    <row r="729" spans="1:25" x14ac:dyDescent="0.25">
      <c r="A729" s="1">
        <v>35290545</v>
      </c>
      <c r="B729" s="21"/>
      <c r="C729" s="2" t="s">
        <v>48</v>
      </c>
      <c r="D729" s="3" t="s">
        <v>26</v>
      </c>
      <c r="E729" s="5" t="s">
        <v>49</v>
      </c>
      <c r="F729" s="5" t="s">
        <v>50</v>
      </c>
      <c r="G729" s="6">
        <v>0</v>
      </c>
      <c r="H729" s="6">
        <v>0</v>
      </c>
      <c r="I729" s="6">
        <v>0</v>
      </c>
      <c r="J729" s="6">
        <f t="shared" si="11"/>
        <v>0</v>
      </c>
      <c r="K729" s="7">
        <v>0</v>
      </c>
      <c r="L729" s="8">
        <v>0</v>
      </c>
      <c r="M729" s="8">
        <v>0</v>
      </c>
      <c r="N729" s="8">
        <v>0</v>
      </c>
      <c r="O729" s="8">
        <v>0</v>
      </c>
      <c r="P729" s="3" t="s">
        <v>29</v>
      </c>
      <c r="Q729" s="9" t="s">
        <v>30</v>
      </c>
      <c r="R729" s="4" t="s">
        <v>31</v>
      </c>
      <c r="S729" s="4" t="s">
        <v>32</v>
      </c>
      <c r="T729" s="19">
        <v>40.158079999999998</v>
      </c>
      <c r="U729" s="20">
        <v>-121.08103</v>
      </c>
      <c r="V729" s="22"/>
      <c r="W729" s="1">
        <v>995</v>
      </c>
      <c r="X729" s="4" t="s">
        <v>69</v>
      </c>
      <c r="Y729" s="1" t="s">
        <v>34</v>
      </c>
    </row>
    <row r="730" spans="1:25" x14ac:dyDescent="0.25">
      <c r="A730" s="1">
        <v>35292759</v>
      </c>
      <c r="B730" s="21"/>
      <c r="C730" s="2" t="s">
        <v>48</v>
      </c>
      <c r="D730" s="3" t="s">
        <v>26</v>
      </c>
      <c r="E730" s="5" t="s">
        <v>91</v>
      </c>
      <c r="F730" s="5" t="s">
        <v>92</v>
      </c>
      <c r="G730" s="6">
        <v>0</v>
      </c>
      <c r="H730" s="6">
        <v>0</v>
      </c>
      <c r="I730" s="6">
        <v>0</v>
      </c>
      <c r="J730" s="6">
        <f t="shared" si="11"/>
        <v>0</v>
      </c>
      <c r="K730" s="7">
        <v>0</v>
      </c>
      <c r="L730" s="8">
        <v>0</v>
      </c>
      <c r="M730" s="8">
        <v>0</v>
      </c>
      <c r="N730" s="8">
        <v>0</v>
      </c>
      <c r="O730" s="8">
        <v>0</v>
      </c>
      <c r="P730" s="3" t="s">
        <v>29</v>
      </c>
      <c r="Q730" s="9" t="s">
        <v>30</v>
      </c>
      <c r="R730" s="4" t="s">
        <v>31</v>
      </c>
      <c r="S730" s="4" t="s">
        <v>32</v>
      </c>
      <c r="T730" s="19">
        <v>40.158079999999998</v>
      </c>
      <c r="U730" s="20">
        <v>-121.08103</v>
      </c>
      <c r="V730" s="22"/>
      <c r="W730" s="1">
        <v>995</v>
      </c>
      <c r="X730" s="4" t="s">
        <v>69</v>
      </c>
      <c r="Y730" s="1" t="s">
        <v>34</v>
      </c>
    </row>
    <row r="731" spans="1:25" x14ac:dyDescent="0.25">
      <c r="A731" s="1">
        <v>35297464</v>
      </c>
      <c r="B731" s="21"/>
      <c r="C731" s="2" t="s">
        <v>48</v>
      </c>
      <c r="D731" s="3" t="s">
        <v>26</v>
      </c>
      <c r="E731" s="5" t="s">
        <v>27</v>
      </c>
      <c r="F731" s="5" t="s">
        <v>28</v>
      </c>
      <c r="G731" s="6">
        <v>0.56818181818181823</v>
      </c>
      <c r="H731" s="6">
        <v>0</v>
      </c>
      <c r="I731" s="6">
        <v>0</v>
      </c>
      <c r="J731" s="6">
        <f t="shared" si="11"/>
        <v>0.56818181818181823</v>
      </c>
      <c r="K731" s="7">
        <v>0</v>
      </c>
      <c r="L731" s="8">
        <v>0</v>
      </c>
      <c r="M731" s="8">
        <v>0</v>
      </c>
      <c r="N731" s="8">
        <v>0.56818181818181823</v>
      </c>
      <c r="O731" s="8">
        <v>0</v>
      </c>
      <c r="P731" s="3" t="s">
        <v>74</v>
      </c>
      <c r="Q731" s="9" t="s">
        <v>75</v>
      </c>
      <c r="R731" s="4" t="s">
        <v>242</v>
      </c>
      <c r="S731" s="4" t="s">
        <v>77</v>
      </c>
      <c r="T731" s="19">
        <v>37.077671051025391</v>
      </c>
      <c r="U731" s="20">
        <v>-122.243896484375</v>
      </c>
      <c r="V731" s="22"/>
      <c r="W731" s="1">
        <v>2199</v>
      </c>
      <c r="X731" s="4" t="s">
        <v>69</v>
      </c>
      <c r="Y731" s="1"/>
    </row>
    <row r="732" spans="1:25" x14ac:dyDescent="0.25">
      <c r="A732" s="1">
        <v>35292781</v>
      </c>
      <c r="B732" s="21"/>
      <c r="C732" s="2" t="s">
        <v>48</v>
      </c>
      <c r="D732" s="3" t="s">
        <v>26</v>
      </c>
      <c r="E732" s="5" t="s">
        <v>91</v>
      </c>
      <c r="F732" s="5" t="s">
        <v>92</v>
      </c>
      <c r="G732" s="6">
        <v>0</v>
      </c>
      <c r="H732" s="6">
        <v>0</v>
      </c>
      <c r="I732" s="6">
        <v>0</v>
      </c>
      <c r="J732" s="6">
        <f t="shared" si="11"/>
        <v>0</v>
      </c>
      <c r="K732" s="7">
        <v>0</v>
      </c>
      <c r="L732" s="8">
        <v>0</v>
      </c>
      <c r="M732" s="8">
        <v>0</v>
      </c>
      <c r="N732" s="8">
        <v>0</v>
      </c>
      <c r="O732" s="8">
        <v>0</v>
      </c>
      <c r="P732" s="3" t="s">
        <v>29</v>
      </c>
      <c r="Q732" s="9" t="s">
        <v>30</v>
      </c>
      <c r="R732" s="4" t="s">
        <v>31</v>
      </c>
      <c r="S732" s="4" t="s">
        <v>32</v>
      </c>
      <c r="T732" s="19">
        <v>40.158079999999998</v>
      </c>
      <c r="U732" s="20">
        <v>-121.08103</v>
      </c>
      <c r="V732" s="22"/>
      <c r="W732" s="1">
        <v>995</v>
      </c>
      <c r="X732" s="4" t="s">
        <v>69</v>
      </c>
      <c r="Y732" s="1" t="s">
        <v>34</v>
      </c>
    </row>
    <row r="733" spans="1:25" x14ac:dyDescent="0.25">
      <c r="A733" s="1">
        <v>35290542</v>
      </c>
      <c r="B733" s="21"/>
      <c r="C733" s="2" t="s">
        <v>48</v>
      </c>
      <c r="D733" s="3" t="s">
        <v>26</v>
      </c>
      <c r="E733" s="5" t="s">
        <v>49</v>
      </c>
      <c r="F733" s="5" t="s">
        <v>50</v>
      </c>
      <c r="G733" s="6">
        <v>0.56003787878787881</v>
      </c>
      <c r="H733" s="6">
        <v>0</v>
      </c>
      <c r="I733" s="6">
        <v>0</v>
      </c>
      <c r="J733" s="6">
        <f t="shared" si="11"/>
        <v>0.56003787878787881</v>
      </c>
      <c r="K733" s="7">
        <v>0</v>
      </c>
      <c r="L733" s="8">
        <v>0</v>
      </c>
      <c r="M733" s="8">
        <v>0.56003787878787881</v>
      </c>
      <c r="N733" s="8">
        <v>0</v>
      </c>
      <c r="O733" s="8">
        <v>0</v>
      </c>
      <c r="P733" s="3" t="s">
        <v>29</v>
      </c>
      <c r="Q733" s="9" t="s">
        <v>30</v>
      </c>
      <c r="R733" s="4" t="s">
        <v>31</v>
      </c>
      <c r="S733" s="4" t="s">
        <v>32</v>
      </c>
      <c r="T733" s="19">
        <v>40.158079999999998</v>
      </c>
      <c r="U733" s="20">
        <v>-121.08103</v>
      </c>
      <c r="V733" s="22"/>
      <c r="W733" s="1">
        <v>995</v>
      </c>
      <c r="X733" s="4" t="s">
        <v>69</v>
      </c>
      <c r="Y733" s="1" t="s">
        <v>34</v>
      </c>
    </row>
    <row r="734" spans="1:25" x14ac:dyDescent="0.25">
      <c r="A734" s="1">
        <v>35292783</v>
      </c>
      <c r="B734" s="21"/>
      <c r="C734" s="2" t="s">
        <v>48</v>
      </c>
      <c r="D734" s="3" t="s">
        <v>26</v>
      </c>
      <c r="E734" s="5" t="s">
        <v>27</v>
      </c>
      <c r="F734" s="5" t="s">
        <v>28</v>
      </c>
      <c r="G734" s="6">
        <v>0</v>
      </c>
      <c r="H734" s="6">
        <v>0</v>
      </c>
      <c r="I734" s="6">
        <v>0</v>
      </c>
      <c r="J734" s="6">
        <f t="shared" si="11"/>
        <v>0</v>
      </c>
      <c r="K734" s="7">
        <v>0</v>
      </c>
      <c r="L734" s="8">
        <v>0</v>
      </c>
      <c r="M734" s="8">
        <v>0</v>
      </c>
      <c r="N734" s="8">
        <v>0</v>
      </c>
      <c r="O734" s="8">
        <v>0</v>
      </c>
      <c r="P734" s="3" t="s">
        <v>29</v>
      </c>
      <c r="Q734" s="9" t="s">
        <v>30</v>
      </c>
      <c r="R734" s="4" t="s">
        <v>31</v>
      </c>
      <c r="S734" s="4" t="s">
        <v>32</v>
      </c>
      <c r="T734" s="19">
        <v>40.158079999999998</v>
      </c>
      <c r="U734" s="20">
        <v>-121.08103</v>
      </c>
      <c r="V734" s="22"/>
      <c r="W734" s="1">
        <v>995</v>
      </c>
      <c r="X734" s="4" t="s">
        <v>69</v>
      </c>
      <c r="Y734" s="1" t="s">
        <v>34</v>
      </c>
    </row>
    <row r="735" spans="1:25" x14ac:dyDescent="0.25">
      <c r="A735" s="1">
        <v>35238840</v>
      </c>
      <c r="B735" s="21"/>
      <c r="C735" s="2" t="s">
        <v>48</v>
      </c>
      <c r="D735" s="3" t="s">
        <v>247</v>
      </c>
      <c r="E735" s="5" t="s">
        <v>72</v>
      </c>
      <c r="F735" s="5" t="s">
        <v>73</v>
      </c>
      <c r="G735" s="6">
        <v>0.55151515151515151</v>
      </c>
      <c r="H735" s="6">
        <v>1.231060606060606E-2</v>
      </c>
      <c r="I735" s="6">
        <v>0</v>
      </c>
      <c r="J735" s="6">
        <f t="shared" si="11"/>
        <v>0.56382575757575759</v>
      </c>
      <c r="K735" s="7">
        <v>0</v>
      </c>
      <c r="L735" s="8">
        <v>0</v>
      </c>
      <c r="M735" s="8">
        <v>0.56382575757575759</v>
      </c>
      <c r="N735" s="8">
        <v>0</v>
      </c>
      <c r="O735" s="8">
        <v>0</v>
      </c>
      <c r="P735" s="3" t="s">
        <v>74</v>
      </c>
      <c r="Q735" s="9" t="s">
        <v>75</v>
      </c>
      <c r="R735" s="4" t="s">
        <v>242</v>
      </c>
      <c r="S735" s="4" t="s">
        <v>77</v>
      </c>
      <c r="T735" s="19">
        <v>37.054412841796875</v>
      </c>
      <c r="U735" s="20">
        <v>-122.22564697265625</v>
      </c>
      <c r="V735" s="22"/>
      <c r="W735" s="1"/>
      <c r="X735" s="4"/>
      <c r="Y735" s="1"/>
    </row>
    <row r="736" spans="1:25" x14ac:dyDescent="0.25">
      <c r="A736" s="1">
        <v>35292785</v>
      </c>
      <c r="B736" s="21"/>
      <c r="C736" s="2" t="s">
        <v>48</v>
      </c>
      <c r="D736" s="3" t="s">
        <v>26</v>
      </c>
      <c r="E736" s="5" t="s">
        <v>85</v>
      </c>
      <c r="F736" s="5" t="s">
        <v>59</v>
      </c>
      <c r="G736" s="6">
        <v>0</v>
      </c>
      <c r="H736" s="6">
        <v>0</v>
      </c>
      <c r="I736" s="6">
        <v>0</v>
      </c>
      <c r="J736" s="6">
        <f t="shared" si="11"/>
        <v>0</v>
      </c>
      <c r="K736" s="7">
        <v>0</v>
      </c>
      <c r="L736" s="8">
        <v>0</v>
      </c>
      <c r="M736" s="8">
        <v>0</v>
      </c>
      <c r="N736" s="8">
        <v>0</v>
      </c>
      <c r="O736" s="8">
        <v>0</v>
      </c>
      <c r="P736" s="3" t="s">
        <v>29</v>
      </c>
      <c r="Q736" s="9" t="s">
        <v>30</v>
      </c>
      <c r="R736" s="4" t="s">
        <v>31</v>
      </c>
      <c r="S736" s="4" t="s">
        <v>32</v>
      </c>
      <c r="T736" s="19">
        <v>40.158079999999998</v>
      </c>
      <c r="U736" s="20">
        <v>-121.08103</v>
      </c>
      <c r="V736" s="22"/>
      <c r="W736" s="1">
        <v>995</v>
      </c>
      <c r="X736" s="4" t="s">
        <v>69</v>
      </c>
      <c r="Y736" s="1" t="s">
        <v>34</v>
      </c>
    </row>
    <row r="737" spans="1:25" x14ac:dyDescent="0.25">
      <c r="A737" s="1">
        <v>35233305</v>
      </c>
      <c r="B737" s="21"/>
      <c r="C737" s="2" t="s">
        <v>48</v>
      </c>
      <c r="D737" s="3" t="s">
        <v>26</v>
      </c>
      <c r="E737" s="5" t="s">
        <v>85</v>
      </c>
      <c r="F737" s="5" t="s">
        <v>59</v>
      </c>
      <c r="G737" s="6">
        <v>0.55113636363636365</v>
      </c>
      <c r="H737" s="6">
        <v>0</v>
      </c>
      <c r="I737" s="6">
        <v>0</v>
      </c>
      <c r="J737" s="6">
        <f t="shared" si="11"/>
        <v>0.55113636363636365</v>
      </c>
      <c r="K737" s="7">
        <v>0</v>
      </c>
      <c r="L737" s="8">
        <v>0.55113636363636365</v>
      </c>
      <c r="M737" s="8">
        <v>0</v>
      </c>
      <c r="N737" s="8">
        <v>0</v>
      </c>
      <c r="O737" s="8">
        <v>0</v>
      </c>
      <c r="P737" s="3" t="s">
        <v>29</v>
      </c>
      <c r="Q737" s="9" t="s">
        <v>30</v>
      </c>
      <c r="R737" s="4" t="s">
        <v>60</v>
      </c>
      <c r="S737" s="4" t="s">
        <v>61</v>
      </c>
      <c r="T737" s="19">
        <v>39.642471313476563</v>
      </c>
      <c r="U737" s="20">
        <v>-121.4237060546875</v>
      </c>
      <c r="V737" s="22"/>
      <c r="W737" s="1">
        <v>1849</v>
      </c>
      <c r="X737" s="4" t="s">
        <v>52</v>
      </c>
      <c r="Y737" s="1" t="s">
        <v>41</v>
      </c>
    </row>
    <row r="738" spans="1:25" x14ac:dyDescent="0.25">
      <c r="A738" s="1">
        <v>35292787</v>
      </c>
      <c r="B738" s="21"/>
      <c r="C738" s="2" t="s">
        <v>48</v>
      </c>
      <c r="D738" s="3" t="s">
        <v>26</v>
      </c>
      <c r="E738" s="5" t="s">
        <v>49</v>
      </c>
      <c r="F738" s="5" t="s">
        <v>50</v>
      </c>
      <c r="G738" s="6">
        <v>0</v>
      </c>
      <c r="H738" s="6">
        <v>0.16003787878787878</v>
      </c>
      <c r="I738" s="6">
        <v>0</v>
      </c>
      <c r="J738" s="6">
        <f t="shared" si="11"/>
        <v>0.16003787878787878</v>
      </c>
      <c r="K738" s="7">
        <v>0</v>
      </c>
      <c r="L738" s="8">
        <v>0</v>
      </c>
      <c r="M738" s="8">
        <v>0.16003787878787878</v>
      </c>
      <c r="N738" s="8">
        <v>0</v>
      </c>
      <c r="O738" s="8">
        <v>0</v>
      </c>
      <c r="P738" s="3" t="s">
        <v>29</v>
      </c>
      <c r="Q738" s="9" t="s">
        <v>30</v>
      </c>
      <c r="R738" s="4" t="s">
        <v>31</v>
      </c>
      <c r="S738" s="4" t="s">
        <v>32</v>
      </c>
      <c r="T738" s="19">
        <v>40.158079999999998</v>
      </c>
      <c r="U738" s="20">
        <v>-121.08103</v>
      </c>
      <c r="V738" s="22"/>
      <c r="W738" s="1">
        <v>2342</v>
      </c>
      <c r="X738" s="4" t="s">
        <v>69</v>
      </c>
      <c r="Y738" s="1" t="s">
        <v>34</v>
      </c>
    </row>
    <row r="739" spans="1:25" x14ac:dyDescent="0.25">
      <c r="A739" s="1">
        <v>35227652</v>
      </c>
      <c r="B739" s="21"/>
      <c r="C739" s="2" t="s">
        <v>25</v>
      </c>
      <c r="D739" s="3" t="s">
        <v>26</v>
      </c>
      <c r="E739" s="5" t="s">
        <v>54</v>
      </c>
      <c r="F739" s="5" t="s">
        <v>55</v>
      </c>
      <c r="G739" s="6">
        <v>0.55000000000000004</v>
      </c>
      <c r="H739" s="6">
        <v>0</v>
      </c>
      <c r="I739" s="6">
        <v>0</v>
      </c>
      <c r="J739" s="6">
        <f t="shared" si="11"/>
        <v>0.55000000000000004</v>
      </c>
      <c r="K739" s="7">
        <v>0</v>
      </c>
      <c r="L739" s="8">
        <v>0</v>
      </c>
      <c r="M739" s="8">
        <v>0.55000000000000004</v>
      </c>
      <c r="N739" s="8">
        <v>0</v>
      </c>
      <c r="O739" s="8">
        <v>0</v>
      </c>
      <c r="P739" s="3" t="s">
        <v>136</v>
      </c>
      <c r="Q739" s="9" t="s">
        <v>30</v>
      </c>
      <c r="R739" s="4" t="s">
        <v>137</v>
      </c>
      <c r="S739" s="4" t="s">
        <v>138</v>
      </c>
      <c r="T739" s="19">
        <v>38.342273712158203</v>
      </c>
      <c r="U739" s="20">
        <v>-122.00770568847656</v>
      </c>
      <c r="V739" s="22"/>
      <c r="W739" s="1">
        <v>42</v>
      </c>
      <c r="X739" s="4" t="s">
        <v>79</v>
      </c>
      <c r="Y739" s="1" t="s">
        <v>41</v>
      </c>
    </row>
    <row r="740" spans="1:25" x14ac:dyDescent="0.25">
      <c r="A740" s="1">
        <v>35227025</v>
      </c>
      <c r="B740" s="21"/>
      <c r="C740" s="2" t="s">
        <v>25</v>
      </c>
      <c r="D740" s="3" t="s">
        <v>26</v>
      </c>
      <c r="E740" s="5" t="s">
        <v>49</v>
      </c>
      <c r="F740" s="5" t="s">
        <v>50</v>
      </c>
      <c r="G740" s="6">
        <v>0.5492424242424242</v>
      </c>
      <c r="H740" s="6">
        <v>0</v>
      </c>
      <c r="I740" s="6">
        <v>0</v>
      </c>
      <c r="J740" s="6">
        <f t="shared" si="11"/>
        <v>0.5492424242424242</v>
      </c>
      <c r="K740" s="7">
        <v>0</v>
      </c>
      <c r="L740" s="8">
        <v>0</v>
      </c>
      <c r="M740" s="8">
        <v>0</v>
      </c>
      <c r="N740" s="8">
        <v>0.5492424242424242</v>
      </c>
      <c r="O740" s="8">
        <v>0</v>
      </c>
      <c r="P740" s="3" t="s">
        <v>63</v>
      </c>
      <c r="Q740" s="9" t="s">
        <v>64</v>
      </c>
      <c r="R740" s="4" t="s">
        <v>122</v>
      </c>
      <c r="S740" s="4" t="s">
        <v>66</v>
      </c>
      <c r="T740" s="19">
        <v>38.757682800292969</v>
      </c>
      <c r="U740" s="20">
        <v>-122.63591003417969</v>
      </c>
      <c r="V740" s="22"/>
      <c r="W740" s="1">
        <v>474</v>
      </c>
      <c r="X740" s="4" t="s">
        <v>109</v>
      </c>
      <c r="Y740" s="1" t="s">
        <v>41</v>
      </c>
    </row>
    <row r="741" spans="1:25" x14ac:dyDescent="0.25">
      <c r="A741" s="1">
        <v>35290541</v>
      </c>
      <c r="B741" s="21"/>
      <c r="C741" s="2" t="s">
        <v>48</v>
      </c>
      <c r="D741" s="3" t="s">
        <v>26</v>
      </c>
      <c r="E741" s="5" t="s">
        <v>85</v>
      </c>
      <c r="F741" s="5" t="s">
        <v>59</v>
      </c>
      <c r="G741" s="6">
        <v>0</v>
      </c>
      <c r="H741" s="6">
        <v>0.34223484848484848</v>
      </c>
      <c r="I741" s="6">
        <v>0</v>
      </c>
      <c r="J741" s="6">
        <f t="shared" si="11"/>
        <v>0.34223484848484848</v>
      </c>
      <c r="K741" s="7">
        <v>0</v>
      </c>
      <c r="L741" s="8">
        <v>0.34223484848484848</v>
      </c>
      <c r="M741" s="8">
        <v>0</v>
      </c>
      <c r="N741" s="8">
        <v>0</v>
      </c>
      <c r="O741" s="8">
        <v>0</v>
      </c>
      <c r="P741" s="3" t="s">
        <v>29</v>
      </c>
      <c r="Q741" s="9" t="s">
        <v>30</v>
      </c>
      <c r="R741" s="4" t="s">
        <v>31</v>
      </c>
      <c r="S741" s="4" t="s">
        <v>32</v>
      </c>
      <c r="T741" s="19">
        <v>40.158079999999998</v>
      </c>
      <c r="U741" s="20">
        <v>-121.08103</v>
      </c>
      <c r="V741" s="22"/>
      <c r="W741" s="1">
        <v>1285</v>
      </c>
      <c r="X741" s="4" t="s">
        <v>69</v>
      </c>
      <c r="Y741" s="1" t="s">
        <v>34</v>
      </c>
    </row>
    <row r="742" spans="1:25" x14ac:dyDescent="0.25">
      <c r="A742" s="1">
        <v>35292790</v>
      </c>
      <c r="B742" s="21"/>
      <c r="C742" s="2" t="s">
        <v>48</v>
      </c>
      <c r="D742" s="3" t="s">
        <v>26</v>
      </c>
      <c r="E742" s="5" t="s">
        <v>91</v>
      </c>
      <c r="F742" s="5" t="s">
        <v>92</v>
      </c>
      <c r="G742" s="6">
        <v>0</v>
      </c>
      <c r="H742" s="6">
        <v>0</v>
      </c>
      <c r="I742" s="6">
        <v>0</v>
      </c>
      <c r="J742" s="6">
        <f t="shared" si="11"/>
        <v>0</v>
      </c>
      <c r="K742" s="7">
        <v>0</v>
      </c>
      <c r="L742" s="8">
        <v>0</v>
      </c>
      <c r="M742" s="8">
        <v>0</v>
      </c>
      <c r="N742" s="8">
        <v>0</v>
      </c>
      <c r="O742" s="8">
        <v>0</v>
      </c>
      <c r="P742" s="3" t="s">
        <v>29</v>
      </c>
      <c r="Q742" s="9" t="s">
        <v>30</v>
      </c>
      <c r="R742" s="4" t="s">
        <v>31</v>
      </c>
      <c r="S742" s="4" t="s">
        <v>32</v>
      </c>
      <c r="T742" s="19">
        <v>40.158079999999998</v>
      </c>
      <c r="U742" s="20">
        <v>-121.08103</v>
      </c>
      <c r="V742" s="22"/>
      <c r="W742" s="1">
        <v>1285</v>
      </c>
      <c r="X742" s="4" t="s">
        <v>69</v>
      </c>
      <c r="Y742" s="1" t="s">
        <v>34</v>
      </c>
    </row>
    <row r="743" spans="1:25" x14ac:dyDescent="0.25">
      <c r="A743" s="1">
        <v>35233955</v>
      </c>
      <c r="B743" s="21"/>
      <c r="C743" s="2" t="s">
        <v>25</v>
      </c>
      <c r="D743" s="3" t="s">
        <v>26</v>
      </c>
      <c r="E743" s="5" t="s">
        <v>49</v>
      </c>
      <c r="F743" s="5" t="s">
        <v>50</v>
      </c>
      <c r="G743" s="6">
        <v>0.5492424242424242</v>
      </c>
      <c r="H743" s="6">
        <v>0</v>
      </c>
      <c r="I743" s="6">
        <v>0</v>
      </c>
      <c r="J743" s="6">
        <f t="shared" si="11"/>
        <v>0.5492424242424242</v>
      </c>
      <c r="K743" s="7">
        <v>0</v>
      </c>
      <c r="L743" s="8">
        <v>0</v>
      </c>
      <c r="M743" s="8">
        <v>0.5492424242424242</v>
      </c>
      <c r="N743" s="8">
        <v>0</v>
      </c>
      <c r="O743" s="8">
        <v>0</v>
      </c>
      <c r="P743" s="3" t="s">
        <v>29</v>
      </c>
      <c r="Q743" s="9" t="s">
        <v>30</v>
      </c>
      <c r="R743" s="4" t="s">
        <v>70</v>
      </c>
      <c r="S743" s="4" t="s">
        <v>43</v>
      </c>
      <c r="T743" s="19">
        <v>40.624198913574219</v>
      </c>
      <c r="U743" s="20">
        <v>-122.30385589599609</v>
      </c>
      <c r="V743" s="22"/>
      <c r="W743" s="1">
        <v>49</v>
      </c>
      <c r="X743" s="4" t="s">
        <v>79</v>
      </c>
      <c r="Y743" s="1" t="s">
        <v>34</v>
      </c>
    </row>
    <row r="744" spans="1:25" x14ac:dyDescent="0.25">
      <c r="A744" s="1">
        <v>35302344</v>
      </c>
      <c r="B744" s="21"/>
      <c r="C744" s="2" t="s">
        <v>48</v>
      </c>
      <c r="D744" s="3" t="s">
        <v>26</v>
      </c>
      <c r="E744" s="5" t="s">
        <v>49</v>
      </c>
      <c r="F744" s="5" t="s">
        <v>50</v>
      </c>
      <c r="G744" s="6">
        <v>0</v>
      </c>
      <c r="H744" s="6">
        <v>0.18939393939393939</v>
      </c>
      <c r="I744" s="6">
        <v>0</v>
      </c>
      <c r="J744" s="6">
        <f t="shared" si="11"/>
        <v>0.18939393939393939</v>
      </c>
      <c r="K744" s="7">
        <v>0</v>
      </c>
      <c r="L744" s="8">
        <v>0</v>
      </c>
      <c r="M744" s="8">
        <v>0.18939393939393939</v>
      </c>
      <c r="N744" s="8">
        <v>0</v>
      </c>
      <c r="O744" s="8">
        <v>0</v>
      </c>
      <c r="P744" s="3" t="s">
        <v>37</v>
      </c>
      <c r="Q744" s="9" t="s">
        <v>30</v>
      </c>
      <c r="R744" s="4" t="s">
        <v>248</v>
      </c>
      <c r="S744" s="4" t="s">
        <v>84</v>
      </c>
      <c r="T744" s="19">
        <v>39.122676849365234</v>
      </c>
      <c r="U744" s="20">
        <v>-120.9844970703125</v>
      </c>
      <c r="V744" s="22"/>
      <c r="W744" s="1">
        <v>715</v>
      </c>
      <c r="X744" s="4" t="s">
        <v>69</v>
      </c>
      <c r="Y744" s="1" t="s">
        <v>41</v>
      </c>
    </row>
    <row r="745" spans="1:25" x14ac:dyDescent="0.25">
      <c r="A745" s="1">
        <v>35286199</v>
      </c>
      <c r="B745" s="21"/>
      <c r="C745" s="2" t="s">
        <v>48</v>
      </c>
      <c r="D745" s="3" t="s">
        <v>26</v>
      </c>
      <c r="E745" s="5" t="s">
        <v>85</v>
      </c>
      <c r="F745" s="5" t="s">
        <v>59</v>
      </c>
      <c r="G745" s="6">
        <v>0</v>
      </c>
      <c r="H745" s="6">
        <v>0.29166666666666669</v>
      </c>
      <c r="I745" s="6">
        <v>0</v>
      </c>
      <c r="J745" s="6">
        <f t="shared" si="11"/>
        <v>0.29166666666666669</v>
      </c>
      <c r="K745" s="7">
        <v>0</v>
      </c>
      <c r="L745" s="8">
        <v>0.29166666666666669</v>
      </c>
      <c r="M745" s="8">
        <v>0</v>
      </c>
      <c r="N745" s="8">
        <v>0</v>
      </c>
      <c r="O745" s="8">
        <v>0</v>
      </c>
      <c r="P745" s="3" t="s">
        <v>37</v>
      </c>
      <c r="Q745" s="9" t="s">
        <v>30</v>
      </c>
      <c r="R745" s="4" t="s">
        <v>249</v>
      </c>
      <c r="S745" s="4" t="s">
        <v>82</v>
      </c>
      <c r="T745" s="19">
        <v>39.146129999999999</v>
      </c>
      <c r="U745" s="20">
        <v>-120.97369</v>
      </c>
      <c r="V745" s="22"/>
      <c r="W745" s="1">
        <v>715</v>
      </c>
      <c r="X745" s="4" t="s">
        <v>69</v>
      </c>
      <c r="Y745" s="1" t="s">
        <v>41</v>
      </c>
    </row>
    <row r="746" spans="1:25" x14ac:dyDescent="0.25">
      <c r="A746" s="1">
        <v>35145540</v>
      </c>
      <c r="B746" s="21"/>
      <c r="C746" s="2" t="s">
        <v>25</v>
      </c>
      <c r="D746" s="3" t="s">
        <v>26</v>
      </c>
      <c r="E746" s="5" t="s">
        <v>54</v>
      </c>
      <c r="F746" s="5" t="s">
        <v>55</v>
      </c>
      <c r="G746" s="6">
        <v>0.53901515151515156</v>
      </c>
      <c r="H746" s="6">
        <v>0.73333333333333328</v>
      </c>
      <c r="I746" s="6">
        <v>0</v>
      </c>
      <c r="J746" s="6">
        <f t="shared" si="11"/>
        <v>1.272348484848485</v>
      </c>
      <c r="K746" s="7">
        <v>0</v>
      </c>
      <c r="L746" s="8">
        <v>0</v>
      </c>
      <c r="M746" s="8">
        <v>1.272348484848485</v>
      </c>
      <c r="N746" s="8">
        <v>0</v>
      </c>
      <c r="O746" s="8">
        <v>0</v>
      </c>
      <c r="P746" s="3" t="s">
        <v>88</v>
      </c>
      <c r="Q746" s="9" t="s">
        <v>45</v>
      </c>
      <c r="R746" s="4" t="s">
        <v>250</v>
      </c>
      <c r="S746" s="4" t="s">
        <v>251</v>
      </c>
      <c r="T746" s="19">
        <v>38.045290000000001</v>
      </c>
      <c r="U746" s="20">
        <v>-120.5253</v>
      </c>
      <c r="V746" s="22"/>
      <c r="W746" s="1">
        <v>1316</v>
      </c>
      <c r="X746" s="4" t="s">
        <v>150</v>
      </c>
      <c r="Y746" s="1" t="s">
        <v>41</v>
      </c>
    </row>
    <row r="747" spans="1:25" x14ac:dyDescent="0.25">
      <c r="A747" s="1">
        <v>35279603</v>
      </c>
      <c r="B747" s="21"/>
      <c r="C747" s="2" t="s">
        <v>48</v>
      </c>
      <c r="D747" s="3" t="s">
        <v>26</v>
      </c>
      <c r="E747" s="5" t="s">
        <v>54</v>
      </c>
      <c r="F747" s="5" t="s">
        <v>55</v>
      </c>
      <c r="G747" s="6">
        <v>0</v>
      </c>
      <c r="H747" s="6">
        <v>0</v>
      </c>
      <c r="I747" s="6">
        <v>0</v>
      </c>
      <c r="J747" s="6">
        <f t="shared" si="11"/>
        <v>0</v>
      </c>
      <c r="K747" s="7">
        <v>0</v>
      </c>
      <c r="L747" s="8">
        <v>0</v>
      </c>
      <c r="M747" s="8">
        <v>0</v>
      </c>
      <c r="N747" s="8">
        <v>0</v>
      </c>
      <c r="O747" s="8">
        <v>0</v>
      </c>
      <c r="P747" s="3" t="s">
        <v>37</v>
      </c>
      <c r="Q747" s="9" t="s">
        <v>30</v>
      </c>
      <c r="R747" s="4" t="s">
        <v>249</v>
      </c>
      <c r="S747" s="4" t="s">
        <v>82</v>
      </c>
      <c r="T747" s="19">
        <v>39.146129999999999</v>
      </c>
      <c r="U747" s="20">
        <v>-120.97369</v>
      </c>
      <c r="V747" s="22"/>
      <c r="W747" s="1">
        <v>715</v>
      </c>
      <c r="X747" s="4" t="s">
        <v>69</v>
      </c>
      <c r="Y747" s="1" t="s">
        <v>41</v>
      </c>
    </row>
    <row r="748" spans="1:25" x14ac:dyDescent="0.25">
      <c r="A748" s="1">
        <v>35279604</v>
      </c>
      <c r="B748" s="21"/>
      <c r="C748" s="2" t="s">
        <v>48</v>
      </c>
      <c r="D748" s="3" t="s">
        <v>26</v>
      </c>
      <c r="E748" s="5" t="s">
        <v>72</v>
      </c>
      <c r="F748" s="5" t="s">
        <v>73</v>
      </c>
      <c r="G748" s="6">
        <v>0</v>
      </c>
      <c r="H748" s="6">
        <v>1.5145833333333334</v>
      </c>
      <c r="I748" s="6">
        <v>0</v>
      </c>
      <c r="J748" s="6">
        <f t="shared" si="11"/>
        <v>1.5145833333333334</v>
      </c>
      <c r="K748" s="7">
        <v>0</v>
      </c>
      <c r="L748" s="8">
        <v>1.3017045454545455</v>
      </c>
      <c r="M748" s="8">
        <v>0.21287878787878789</v>
      </c>
      <c r="N748" s="8">
        <v>0</v>
      </c>
      <c r="O748" s="8">
        <v>0</v>
      </c>
      <c r="P748" s="3" t="s">
        <v>37</v>
      </c>
      <c r="Q748" s="9" t="s">
        <v>30</v>
      </c>
      <c r="R748" s="4" t="s">
        <v>249</v>
      </c>
      <c r="S748" s="4" t="s">
        <v>82</v>
      </c>
      <c r="T748" s="19">
        <v>39.146129999999999</v>
      </c>
      <c r="U748" s="20">
        <v>-120.97369</v>
      </c>
      <c r="V748" s="22"/>
      <c r="W748" s="1">
        <v>715</v>
      </c>
      <c r="X748" s="4" t="s">
        <v>69</v>
      </c>
      <c r="Y748" s="1" t="s">
        <v>41</v>
      </c>
    </row>
    <row r="749" spans="1:25" x14ac:dyDescent="0.25">
      <c r="A749" s="1">
        <v>35279605</v>
      </c>
      <c r="B749" s="21"/>
      <c r="C749" s="2" t="s">
        <v>48</v>
      </c>
      <c r="D749" s="3" t="s">
        <v>26</v>
      </c>
      <c r="E749" s="5" t="s">
        <v>58</v>
      </c>
      <c r="F749" s="5" t="s">
        <v>59</v>
      </c>
      <c r="G749" s="6">
        <v>0</v>
      </c>
      <c r="H749" s="6">
        <v>0.72878787878787876</v>
      </c>
      <c r="I749" s="6">
        <v>0</v>
      </c>
      <c r="J749" s="6">
        <f t="shared" si="11"/>
        <v>0.72878787878787876</v>
      </c>
      <c r="K749" s="7">
        <v>0</v>
      </c>
      <c r="L749" s="8">
        <v>0.72878787878787876</v>
      </c>
      <c r="M749" s="8">
        <v>0</v>
      </c>
      <c r="N749" s="8">
        <v>0</v>
      </c>
      <c r="O749" s="8">
        <v>0</v>
      </c>
      <c r="P749" s="3" t="s">
        <v>37</v>
      </c>
      <c r="Q749" s="9" t="s">
        <v>30</v>
      </c>
      <c r="R749" s="4" t="s">
        <v>249</v>
      </c>
      <c r="S749" s="4" t="s">
        <v>82</v>
      </c>
      <c r="T749" s="19">
        <v>39.146129999999999</v>
      </c>
      <c r="U749" s="20">
        <v>-120.97369</v>
      </c>
      <c r="V749" s="22"/>
      <c r="W749" s="1">
        <v>715</v>
      </c>
      <c r="X749" s="4" t="s">
        <v>69</v>
      </c>
      <c r="Y749" s="1" t="s">
        <v>41</v>
      </c>
    </row>
    <row r="750" spans="1:25" x14ac:dyDescent="0.25">
      <c r="A750" s="1">
        <v>35223038</v>
      </c>
      <c r="B750" s="21"/>
      <c r="C750" s="2" t="s">
        <v>25</v>
      </c>
      <c r="D750" s="3" t="s">
        <v>26</v>
      </c>
      <c r="E750" s="5" t="s">
        <v>54</v>
      </c>
      <c r="F750" s="5" t="s">
        <v>55</v>
      </c>
      <c r="G750" s="6">
        <v>0.53295454545454546</v>
      </c>
      <c r="H750" s="6">
        <v>0</v>
      </c>
      <c r="I750" s="6">
        <v>0</v>
      </c>
      <c r="J750" s="6">
        <f t="shared" si="11"/>
        <v>0.53295454545454546</v>
      </c>
      <c r="K750" s="7">
        <v>0</v>
      </c>
      <c r="L750" s="8">
        <v>0</v>
      </c>
      <c r="M750" s="8">
        <v>0.53295454545454546</v>
      </c>
      <c r="N750" s="8">
        <v>0</v>
      </c>
      <c r="O750" s="8">
        <v>0</v>
      </c>
      <c r="P750" s="3" t="s">
        <v>88</v>
      </c>
      <c r="Q750" s="9" t="s">
        <v>45</v>
      </c>
      <c r="R750" s="4" t="s">
        <v>173</v>
      </c>
      <c r="S750" s="4" t="s">
        <v>174</v>
      </c>
      <c r="T750" s="19">
        <v>38.394920349121094</v>
      </c>
      <c r="U750" s="20">
        <v>-120.80401611328125</v>
      </c>
      <c r="V750" s="22"/>
      <c r="W750" s="1">
        <v>999</v>
      </c>
      <c r="X750" s="4" t="s">
        <v>40</v>
      </c>
      <c r="Y750" s="1" t="s">
        <v>34</v>
      </c>
    </row>
    <row r="751" spans="1:25" x14ac:dyDescent="0.25">
      <c r="A751" s="1">
        <v>35254641</v>
      </c>
      <c r="B751" s="21"/>
      <c r="C751" s="2" t="s">
        <v>25</v>
      </c>
      <c r="D751" s="3" t="s">
        <v>26</v>
      </c>
      <c r="E751" s="5" t="s">
        <v>54</v>
      </c>
      <c r="F751" s="5" t="s">
        <v>55</v>
      </c>
      <c r="G751" s="6">
        <v>0.52234848484848484</v>
      </c>
      <c r="H751" s="6">
        <v>7.5946969696969693E-2</v>
      </c>
      <c r="I751" s="6">
        <v>0.47727272727272729</v>
      </c>
      <c r="J751" s="6">
        <f t="shared" si="11"/>
        <v>1.0755681818181819</v>
      </c>
      <c r="K751" s="7">
        <v>0</v>
      </c>
      <c r="L751" s="8">
        <v>0</v>
      </c>
      <c r="M751" s="8">
        <v>1.0755681818181819</v>
      </c>
      <c r="N751" s="8">
        <v>0</v>
      </c>
      <c r="O751" s="8">
        <v>0</v>
      </c>
      <c r="P751" s="3" t="s">
        <v>29</v>
      </c>
      <c r="Q751" s="9" t="s">
        <v>30</v>
      </c>
      <c r="R751" s="4" t="s">
        <v>200</v>
      </c>
      <c r="S751" s="4" t="s">
        <v>43</v>
      </c>
      <c r="T751" s="19">
        <v>40.459400177001953</v>
      </c>
      <c r="U751" s="20">
        <v>-121.86624908447266</v>
      </c>
      <c r="V751" s="22"/>
      <c r="W751" s="1">
        <v>76</v>
      </c>
      <c r="X751" s="4" t="s">
        <v>33</v>
      </c>
      <c r="Y751" s="1" t="s">
        <v>53</v>
      </c>
    </row>
    <row r="752" spans="1:25" x14ac:dyDescent="0.25">
      <c r="A752" s="1">
        <v>35295184</v>
      </c>
      <c r="B752" s="21"/>
      <c r="C752" s="2" t="s">
        <v>48</v>
      </c>
      <c r="D752" s="3" t="s">
        <v>26</v>
      </c>
      <c r="E752" s="5" t="s">
        <v>49</v>
      </c>
      <c r="F752" s="5" t="s">
        <v>50</v>
      </c>
      <c r="G752" s="6">
        <v>0.52007575757575752</v>
      </c>
      <c r="H752" s="6">
        <v>0</v>
      </c>
      <c r="I752" s="6">
        <v>0</v>
      </c>
      <c r="J752" s="6">
        <f t="shared" si="11"/>
        <v>0.52007575757575752</v>
      </c>
      <c r="K752" s="7">
        <v>0</v>
      </c>
      <c r="L752" s="8">
        <v>0</v>
      </c>
      <c r="M752" s="8">
        <v>0.52007575757575752</v>
      </c>
      <c r="N752" s="8">
        <v>0</v>
      </c>
      <c r="O752" s="8">
        <v>0</v>
      </c>
      <c r="P752" s="3" t="s">
        <v>37</v>
      </c>
      <c r="Q752" s="9" t="s">
        <v>30</v>
      </c>
      <c r="R752" s="4" t="s">
        <v>201</v>
      </c>
      <c r="S752" s="4" t="s">
        <v>101</v>
      </c>
      <c r="T752" s="19">
        <v>38.80977</v>
      </c>
      <c r="U752" s="20">
        <v>-120.12173</v>
      </c>
      <c r="V752" s="22"/>
      <c r="W752" s="1">
        <v>2252</v>
      </c>
      <c r="X752" s="4" t="s">
        <v>69</v>
      </c>
      <c r="Y752" s="1" t="s">
        <v>53</v>
      </c>
    </row>
    <row r="753" spans="1:25" x14ac:dyDescent="0.25">
      <c r="A753" s="1">
        <v>35277195</v>
      </c>
      <c r="B753" s="21"/>
      <c r="C753" s="2" t="s">
        <v>48</v>
      </c>
      <c r="D753" s="3" t="s">
        <v>26</v>
      </c>
      <c r="E753" s="5" t="s">
        <v>91</v>
      </c>
      <c r="F753" s="5" t="s">
        <v>92</v>
      </c>
      <c r="G753" s="6">
        <v>0</v>
      </c>
      <c r="H753" s="6">
        <v>0</v>
      </c>
      <c r="I753" s="6">
        <v>0</v>
      </c>
      <c r="J753" s="6">
        <f t="shared" si="11"/>
        <v>0</v>
      </c>
      <c r="K753" s="7">
        <v>0</v>
      </c>
      <c r="L753" s="8">
        <v>0</v>
      </c>
      <c r="M753" s="8">
        <v>0</v>
      </c>
      <c r="N753" s="8">
        <v>0</v>
      </c>
      <c r="O753" s="8">
        <v>0</v>
      </c>
      <c r="P753" s="3" t="s">
        <v>29</v>
      </c>
      <c r="Q753" s="9" t="s">
        <v>30</v>
      </c>
      <c r="R753" s="4" t="s">
        <v>51</v>
      </c>
      <c r="S753" s="4" t="s">
        <v>32</v>
      </c>
      <c r="T753" s="19">
        <v>39.865589999999997</v>
      </c>
      <c r="U753" s="20">
        <v>-121.38189</v>
      </c>
      <c r="V753" s="22"/>
      <c r="W753" s="1">
        <v>11</v>
      </c>
      <c r="X753" s="4" t="s">
        <v>69</v>
      </c>
      <c r="Y753" s="1" t="s">
        <v>53</v>
      </c>
    </row>
    <row r="754" spans="1:25" x14ac:dyDescent="0.25">
      <c r="A754" s="1">
        <v>35277565</v>
      </c>
      <c r="B754" s="21"/>
      <c r="C754" s="2" t="s">
        <v>48</v>
      </c>
      <c r="D754" s="3" t="s">
        <v>26</v>
      </c>
      <c r="E754" s="5" t="s">
        <v>91</v>
      </c>
      <c r="F754" s="5" t="s">
        <v>92</v>
      </c>
      <c r="G754" s="6">
        <v>0</v>
      </c>
      <c r="H754" s="6">
        <v>0</v>
      </c>
      <c r="I754" s="6">
        <v>0</v>
      </c>
      <c r="J754" s="6">
        <f t="shared" si="11"/>
        <v>0</v>
      </c>
      <c r="K754" s="7">
        <v>0</v>
      </c>
      <c r="L754" s="8">
        <v>0</v>
      </c>
      <c r="M754" s="8">
        <v>0</v>
      </c>
      <c r="N754" s="8">
        <v>0</v>
      </c>
      <c r="O754" s="8">
        <v>0</v>
      </c>
      <c r="P754" s="3" t="s">
        <v>29</v>
      </c>
      <c r="Q754" s="9" t="s">
        <v>30</v>
      </c>
      <c r="R754" s="4" t="s">
        <v>51</v>
      </c>
      <c r="S754" s="4" t="s">
        <v>32</v>
      </c>
      <c r="T754" s="19">
        <v>39.914099999999998</v>
      </c>
      <c r="U754" s="20">
        <v>-121.32718</v>
      </c>
      <c r="V754" s="22"/>
      <c r="W754" s="1">
        <v>378</v>
      </c>
      <c r="X754" s="4" t="s">
        <v>69</v>
      </c>
      <c r="Y754" s="1" t="s">
        <v>53</v>
      </c>
    </row>
    <row r="755" spans="1:25" x14ac:dyDescent="0.25">
      <c r="A755" s="1">
        <v>35293508</v>
      </c>
      <c r="B755" s="21"/>
      <c r="C755" s="2" t="s">
        <v>25</v>
      </c>
      <c r="D755" s="3" t="s">
        <v>26</v>
      </c>
      <c r="E755" s="5" t="s">
        <v>27</v>
      </c>
      <c r="F755" s="5" t="s">
        <v>28</v>
      </c>
      <c r="G755" s="6">
        <v>0.51003787878787876</v>
      </c>
      <c r="H755" s="6">
        <v>0</v>
      </c>
      <c r="I755" s="6">
        <v>0</v>
      </c>
      <c r="J755" s="6">
        <f t="shared" si="11"/>
        <v>0.51003787878787876</v>
      </c>
      <c r="K755" s="7">
        <v>0</v>
      </c>
      <c r="L755" s="8">
        <v>0</v>
      </c>
      <c r="M755" s="8">
        <v>0</v>
      </c>
      <c r="N755" s="8">
        <v>0.51003787878787876</v>
      </c>
      <c r="O755" s="8">
        <v>0</v>
      </c>
      <c r="P755" s="3" t="s">
        <v>37</v>
      </c>
      <c r="Q755" s="9" t="s">
        <v>30</v>
      </c>
      <c r="R755" s="4" t="s">
        <v>170</v>
      </c>
      <c r="S755" s="4" t="s">
        <v>124</v>
      </c>
      <c r="T755" s="19">
        <v>38.872940063476563</v>
      </c>
      <c r="U755" s="20">
        <v>-120.99098205566406</v>
      </c>
      <c r="V755" s="22"/>
      <c r="W755" s="1">
        <v>68</v>
      </c>
      <c r="X755" s="4" t="s">
        <v>33</v>
      </c>
      <c r="Y755" s="1" t="s">
        <v>34</v>
      </c>
    </row>
    <row r="756" spans="1:25" x14ac:dyDescent="0.25">
      <c r="A756" s="1">
        <v>35254945</v>
      </c>
      <c r="B756" s="21"/>
      <c r="C756" s="2" t="s">
        <v>25</v>
      </c>
      <c r="D756" s="3" t="s">
        <v>26</v>
      </c>
      <c r="E756" s="5" t="s">
        <v>49</v>
      </c>
      <c r="F756" s="5" t="s">
        <v>50</v>
      </c>
      <c r="G756" s="6">
        <v>0.51</v>
      </c>
      <c r="H756" s="6">
        <v>0</v>
      </c>
      <c r="I756" s="6">
        <v>0</v>
      </c>
      <c r="J756" s="6">
        <f t="shared" si="11"/>
        <v>0.51</v>
      </c>
      <c r="K756" s="7">
        <v>0</v>
      </c>
      <c r="L756" s="8">
        <v>0</v>
      </c>
      <c r="M756" s="8">
        <v>0</v>
      </c>
      <c r="N756" s="8">
        <v>0.51</v>
      </c>
      <c r="O756" s="8">
        <v>0</v>
      </c>
      <c r="P756" s="3" t="s">
        <v>29</v>
      </c>
      <c r="Q756" s="9" t="s">
        <v>30</v>
      </c>
      <c r="R756" s="4" t="s">
        <v>233</v>
      </c>
      <c r="S756" s="4" t="s">
        <v>118</v>
      </c>
      <c r="T756" s="19">
        <v>40.35101318359375</v>
      </c>
      <c r="U756" s="20">
        <v>-121.78114318847656</v>
      </c>
      <c r="V756" s="22"/>
      <c r="W756" s="1">
        <v>966</v>
      </c>
      <c r="X756" s="4" t="s">
        <v>33</v>
      </c>
      <c r="Y756" s="1" t="s">
        <v>34</v>
      </c>
    </row>
    <row r="757" spans="1:25" x14ac:dyDescent="0.25">
      <c r="A757" s="1">
        <v>35254647</v>
      </c>
      <c r="B757" s="21"/>
      <c r="C757" s="2" t="s">
        <v>25</v>
      </c>
      <c r="D757" s="3" t="s">
        <v>26</v>
      </c>
      <c r="E757" s="5" t="s">
        <v>54</v>
      </c>
      <c r="F757" s="5" t="s">
        <v>55</v>
      </c>
      <c r="G757" s="6">
        <v>0.5060606060606061</v>
      </c>
      <c r="H757" s="6">
        <v>0</v>
      </c>
      <c r="I757" s="6">
        <v>0</v>
      </c>
      <c r="J757" s="6">
        <f t="shared" si="11"/>
        <v>0.5060606060606061</v>
      </c>
      <c r="K757" s="7">
        <v>0</v>
      </c>
      <c r="L757" s="8">
        <v>0</v>
      </c>
      <c r="M757" s="8">
        <v>0</v>
      </c>
      <c r="N757" s="8">
        <v>0.5060606060606061</v>
      </c>
      <c r="O757" s="8">
        <v>0</v>
      </c>
      <c r="P757" s="3" t="s">
        <v>29</v>
      </c>
      <c r="Q757" s="9" t="s">
        <v>30</v>
      </c>
      <c r="R757" s="4" t="s">
        <v>233</v>
      </c>
      <c r="S757" s="4" t="s">
        <v>118</v>
      </c>
      <c r="T757" s="19">
        <v>40.435375213623047</v>
      </c>
      <c r="U757" s="20">
        <v>-121.87252807617188</v>
      </c>
      <c r="V757" s="22"/>
      <c r="W757" s="1">
        <v>76</v>
      </c>
      <c r="X757" s="4" t="s">
        <v>33</v>
      </c>
      <c r="Y757" s="1" t="s">
        <v>34</v>
      </c>
    </row>
    <row r="758" spans="1:25" x14ac:dyDescent="0.25">
      <c r="A758" s="1">
        <v>35293662</v>
      </c>
      <c r="B758" s="21"/>
      <c r="C758" s="2" t="s">
        <v>25</v>
      </c>
      <c r="D758" s="3" t="s">
        <v>26</v>
      </c>
      <c r="E758" s="5" t="s">
        <v>27</v>
      </c>
      <c r="F758" s="5" t="s">
        <v>28</v>
      </c>
      <c r="G758" s="6">
        <v>0.5</v>
      </c>
      <c r="H758" s="6">
        <v>0</v>
      </c>
      <c r="I758" s="6">
        <v>0</v>
      </c>
      <c r="J758" s="6">
        <f t="shared" si="11"/>
        <v>0.5</v>
      </c>
      <c r="K758" s="7">
        <v>0</v>
      </c>
      <c r="L758" s="8">
        <v>0</v>
      </c>
      <c r="M758" s="8">
        <v>0</v>
      </c>
      <c r="N758" s="8">
        <v>0.5</v>
      </c>
      <c r="O758" s="8">
        <v>0</v>
      </c>
      <c r="P758" s="3" t="s">
        <v>37</v>
      </c>
      <c r="Q758" s="9" t="s">
        <v>30</v>
      </c>
      <c r="R758" s="4" t="s">
        <v>170</v>
      </c>
      <c r="S758" s="4" t="s">
        <v>124</v>
      </c>
      <c r="T758" s="19">
        <v>38.895599365234375</v>
      </c>
      <c r="U758" s="20">
        <v>-120.96057891845703</v>
      </c>
      <c r="V758" s="22"/>
      <c r="W758" s="1">
        <v>169</v>
      </c>
      <c r="X758" s="4" t="s">
        <v>33</v>
      </c>
      <c r="Y758" s="1" t="s">
        <v>34</v>
      </c>
    </row>
    <row r="759" spans="1:25" x14ac:dyDescent="0.25">
      <c r="A759" s="1">
        <v>35297232</v>
      </c>
      <c r="B759" s="21"/>
      <c r="C759" s="2" t="s">
        <v>48</v>
      </c>
      <c r="D759" s="3" t="s">
        <v>26</v>
      </c>
      <c r="E759" s="5" t="s">
        <v>49</v>
      </c>
      <c r="F759" s="5" t="s">
        <v>50</v>
      </c>
      <c r="G759" s="6">
        <v>0</v>
      </c>
      <c r="H759" s="6">
        <v>0</v>
      </c>
      <c r="I759" s="6">
        <v>0.18939393939393939</v>
      </c>
      <c r="J759" s="6">
        <f t="shared" si="11"/>
        <v>0.18939393939393939</v>
      </c>
      <c r="K759" s="7">
        <v>0</v>
      </c>
      <c r="L759" s="8">
        <v>0</v>
      </c>
      <c r="M759" s="8">
        <v>0</v>
      </c>
      <c r="N759" s="8">
        <v>0.18939393939393939</v>
      </c>
      <c r="O759" s="8">
        <v>0</v>
      </c>
      <c r="P759" s="3" t="s">
        <v>29</v>
      </c>
      <c r="Q759" s="9" t="s">
        <v>30</v>
      </c>
      <c r="R759" s="4" t="s">
        <v>183</v>
      </c>
      <c r="S759" s="4" t="s">
        <v>141</v>
      </c>
      <c r="T759" s="19">
        <v>40.013889312744141</v>
      </c>
      <c r="U759" s="20">
        <v>-121.22316741943359</v>
      </c>
      <c r="V759" s="22"/>
      <c r="W759" s="1">
        <v>378</v>
      </c>
      <c r="X759" s="4" t="s">
        <v>145</v>
      </c>
      <c r="Y759" s="1" t="s">
        <v>53</v>
      </c>
    </row>
    <row r="760" spans="1:25" x14ac:dyDescent="0.25">
      <c r="A760" s="1">
        <v>35295446</v>
      </c>
      <c r="B760" s="21"/>
      <c r="C760" s="2" t="s">
        <v>48</v>
      </c>
      <c r="D760" s="3" t="s">
        <v>26</v>
      </c>
      <c r="E760" s="5" t="s">
        <v>27</v>
      </c>
      <c r="F760" s="5" t="s">
        <v>28</v>
      </c>
      <c r="G760" s="6">
        <v>0</v>
      </c>
      <c r="H760" s="6">
        <v>0.1</v>
      </c>
      <c r="I760" s="6">
        <v>0</v>
      </c>
      <c r="J760" s="6">
        <f t="shared" si="11"/>
        <v>0.1</v>
      </c>
      <c r="K760" s="7">
        <v>0</v>
      </c>
      <c r="L760" s="8">
        <v>0</v>
      </c>
      <c r="M760" s="8">
        <v>0</v>
      </c>
      <c r="N760" s="8">
        <v>0.1</v>
      </c>
      <c r="O760" s="8">
        <v>0</v>
      </c>
      <c r="P760" s="3" t="s">
        <v>29</v>
      </c>
      <c r="Q760" s="9" t="s">
        <v>30</v>
      </c>
      <c r="R760" s="4" t="s">
        <v>252</v>
      </c>
      <c r="S760" s="4" t="s">
        <v>141</v>
      </c>
      <c r="T760" s="19">
        <v>39.895748138427734</v>
      </c>
      <c r="U760" s="20">
        <v>-121.27893829345703</v>
      </c>
      <c r="V760" s="22"/>
      <c r="W760" s="1">
        <v>1658</v>
      </c>
      <c r="X760" s="4" t="s">
        <v>69</v>
      </c>
      <c r="Y760" s="1" t="s">
        <v>53</v>
      </c>
    </row>
    <row r="761" spans="1:25" x14ac:dyDescent="0.25">
      <c r="A761" s="1">
        <v>35279987</v>
      </c>
      <c r="B761" s="21"/>
      <c r="C761" s="2" t="s">
        <v>48</v>
      </c>
      <c r="D761" s="3" t="s">
        <v>26</v>
      </c>
      <c r="E761" s="5" t="s">
        <v>72</v>
      </c>
      <c r="F761" s="5" t="s">
        <v>73</v>
      </c>
      <c r="G761" s="6">
        <v>0</v>
      </c>
      <c r="H761" s="6">
        <v>1.5227272727272727</v>
      </c>
      <c r="I761" s="6">
        <v>8.7121212121212127E-2</v>
      </c>
      <c r="J761" s="6">
        <f t="shared" si="11"/>
        <v>1.6098484848484849</v>
      </c>
      <c r="K761" s="7">
        <v>0</v>
      </c>
      <c r="L761" s="8">
        <v>1.6098484848484849</v>
      </c>
      <c r="M761" s="8">
        <v>0</v>
      </c>
      <c r="N761" s="8">
        <v>0</v>
      </c>
      <c r="O761" s="8">
        <v>0</v>
      </c>
      <c r="P761" s="3" t="s">
        <v>29</v>
      </c>
      <c r="Q761" s="9" t="s">
        <v>30</v>
      </c>
      <c r="R761" s="4" t="s">
        <v>243</v>
      </c>
      <c r="S761" s="4" t="s">
        <v>32</v>
      </c>
      <c r="T761" s="19">
        <v>40.292679999999997</v>
      </c>
      <c r="U761" s="20">
        <v>-121.24287</v>
      </c>
      <c r="V761" s="22"/>
      <c r="W761" s="1">
        <v>2726</v>
      </c>
      <c r="X761" s="4" t="s">
        <v>69</v>
      </c>
      <c r="Y761" s="1" t="s">
        <v>34</v>
      </c>
    </row>
    <row r="762" spans="1:25" x14ac:dyDescent="0.25">
      <c r="A762" s="1">
        <v>35292751</v>
      </c>
      <c r="B762" s="21"/>
      <c r="C762" s="2" t="s">
        <v>48</v>
      </c>
      <c r="D762" s="3" t="s">
        <v>26</v>
      </c>
      <c r="E762" s="5" t="s">
        <v>49</v>
      </c>
      <c r="F762" s="5" t="s">
        <v>50</v>
      </c>
      <c r="G762" s="6">
        <v>0</v>
      </c>
      <c r="H762" s="6">
        <v>0</v>
      </c>
      <c r="I762" s="6">
        <v>0</v>
      </c>
      <c r="J762" s="6">
        <f t="shared" si="11"/>
        <v>0</v>
      </c>
      <c r="K762" s="7">
        <v>0</v>
      </c>
      <c r="L762" s="8">
        <v>0</v>
      </c>
      <c r="M762" s="8">
        <v>0</v>
      </c>
      <c r="N762" s="8">
        <v>0</v>
      </c>
      <c r="O762" s="8">
        <v>0</v>
      </c>
      <c r="P762" s="3" t="s">
        <v>29</v>
      </c>
      <c r="Q762" s="9" t="s">
        <v>30</v>
      </c>
      <c r="R762" s="4" t="s">
        <v>31</v>
      </c>
      <c r="S762" s="4" t="s">
        <v>32</v>
      </c>
      <c r="T762" s="19">
        <v>40.158079999999998</v>
      </c>
      <c r="U762" s="20">
        <v>-121.08103</v>
      </c>
      <c r="V762" s="22"/>
      <c r="W762" s="1">
        <v>895</v>
      </c>
      <c r="X762" s="4" t="s">
        <v>69</v>
      </c>
      <c r="Y762" s="1" t="s">
        <v>34</v>
      </c>
    </row>
    <row r="763" spans="1:25" x14ac:dyDescent="0.25">
      <c r="A763" s="1">
        <v>35292753</v>
      </c>
      <c r="B763" s="21"/>
      <c r="C763" s="2" t="s">
        <v>48</v>
      </c>
      <c r="D763" s="3" t="s">
        <v>26</v>
      </c>
      <c r="E763" s="5" t="s">
        <v>27</v>
      </c>
      <c r="F763" s="5" t="s">
        <v>28</v>
      </c>
      <c r="G763" s="6">
        <v>0</v>
      </c>
      <c r="H763" s="6">
        <v>0</v>
      </c>
      <c r="I763" s="6">
        <v>0</v>
      </c>
      <c r="J763" s="6">
        <f t="shared" si="11"/>
        <v>0</v>
      </c>
      <c r="K763" s="7">
        <v>0</v>
      </c>
      <c r="L763" s="8">
        <v>0</v>
      </c>
      <c r="M763" s="8">
        <v>0</v>
      </c>
      <c r="N763" s="8">
        <v>0</v>
      </c>
      <c r="O763" s="8">
        <v>0</v>
      </c>
      <c r="P763" s="3" t="s">
        <v>29</v>
      </c>
      <c r="Q763" s="9" t="s">
        <v>30</v>
      </c>
      <c r="R763" s="4" t="s">
        <v>31</v>
      </c>
      <c r="S763" s="4" t="s">
        <v>32</v>
      </c>
      <c r="T763" s="19">
        <v>40.158079999999998</v>
      </c>
      <c r="U763" s="20">
        <v>-121.08103</v>
      </c>
      <c r="V763" s="22"/>
      <c r="W763" s="1">
        <v>895</v>
      </c>
      <c r="X763" s="4" t="s">
        <v>69</v>
      </c>
      <c r="Y763" s="1" t="s">
        <v>34</v>
      </c>
    </row>
    <row r="764" spans="1:25" x14ac:dyDescent="0.25">
      <c r="A764" s="1">
        <v>35235673</v>
      </c>
      <c r="B764" s="21"/>
      <c r="C764" s="2" t="s">
        <v>48</v>
      </c>
      <c r="D764" s="3" t="s">
        <v>26</v>
      </c>
      <c r="E764" s="5" t="s">
        <v>72</v>
      </c>
      <c r="F764" s="5" t="s">
        <v>73</v>
      </c>
      <c r="G764" s="6">
        <v>0.49356060606060603</v>
      </c>
      <c r="H764" s="6">
        <v>0</v>
      </c>
      <c r="I764" s="6">
        <v>0</v>
      </c>
      <c r="J764" s="6">
        <f t="shared" si="11"/>
        <v>0.49356060606060603</v>
      </c>
      <c r="K764" s="7">
        <v>0</v>
      </c>
      <c r="L764" s="8">
        <v>0.49356060606060603</v>
      </c>
      <c r="M764" s="8">
        <v>0</v>
      </c>
      <c r="N764" s="8">
        <v>0</v>
      </c>
      <c r="O764" s="8">
        <v>0</v>
      </c>
      <c r="P764" s="3" t="s">
        <v>29</v>
      </c>
      <c r="Q764" s="9" t="s">
        <v>30</v>
      </c>
      <c r="R764" s="4" t="s">
        <v>158</v>
      </c>
      <c r="S764" s="4" t="s">
        <v>159</v>
      </c>
      <c r="T764" s="19">
        <v>39.585180000000001</v>
      </c>
      <c r="U764" s="20">
        <v>-121.43092</v>
      </c>
      <c r="V764" s="22"/>
      <c r="W764" s="1">
        <v>1299</v>
      </c>
      <c r="X764" s="4" t="s">
        <v>52</v>
      </c>
      <c r="Y764" s="1" t="s">
        <v>41</v>
      </c>
    </row>
    <row r="765" spans="1:25" x14ac:dyDescent="0.25">
      <c r="A765" s="1">
        <v>35280497</v>
      </c>
      <c r="B765" s="21"/>
      <c r="C765" s="2" t="s">
        <v>48</v>
      </c>
      <c r="D765" s="3" t="s">
        <v>26</v>
      </c>
      <c r="E765" s="5" t="s">
        <v>91</v>
      </c>
      <c r="F765" s="5" t="s">
        <v>92</v>
      </c>
      <c r="G765" s="6">
        <v>0</v>
      </c>
      <c r="H765" s="6">
        <v>0</v>
      </c>
      <c r="I765" s="6">
        <v>0</v>
      </c>
      <c r="J765" s="6">
        <f t="shared" si="11"/>
        <v>0</v>
      </c>
      <c r="K765" s="7">
        <v>0</v>
      </c>
      <c r="L765" s="8">
        <v>0</v>
      </c>
      <c r="M765" s="8">
        <v>0</v>
      </c>
      <c r="N765" s="8">
        <v>0</v>
      </c>
      <c r="O765" s="8">
        <v>0</v>
      </c>
      <c r="P765" s="3" t="s">
        <v>29</v>
      </c>
      <c r="Q765" s="9" t="s">
        <v>30</v>
      </c>
      <c r="R765" s="4" t="s">
        <v>31</v>
      </c>
      <c r="S765" s="4" t="s">
        <v>32</v>
      </c>
      <c r="T765" s="19">
        <v>40.158079999999998</v>
      </c>
      <c r="U765" s="20">
        <v>-121.08103</v>
      </c>
      <c r="V765" s="22"/>
      <c r="W765" s="1">
        <v>895</v>
      </c>
      <c r="X765" s="4" t="s">
        <v>69</v>
      </c>
      <c r="Y765" s="1" t="s">
        <v>34</v>
      </c>
    </row>
    <row r="766" spans="1:25" x14ac:dyDescent="0.25">
      <c r="A766" s="1">
        <v>35280498</v>
      </c>
      <c r="B766" s="21"/>
      <c r="C766" s="2" t="s">
        <v>48</v>
      </c>
      <c r="D766" s="3" t="s">
        <v>26</v>
      </c>
      <c r="E766" s="5" t="s">
        <v>49</v>
      </c>
      <c r="F766" s="5" t="s">
        <v>50</v>
      </c>
      <c r="G766" s="6">
        <v>0</v>
      </c>
      <c r="H766" s="6">
        <v>7.3295454545454539E-2</v>
      </c>
      <c r="I766" s="6">
        <v>0</v>
      </c>
      <c r="J766" s="6">
        <f t="shared" si="11"/>
        <v>7.3295454545454539E-2</v>
      </c>
      <c r="K766" s="7">
        <v>0</v>
      </c>
      <c r="L766" s="8">
        <v>0</v>
      </c>
      <c r="M766" s="8">
        <v>7.3295454545454539E-2</v>
      </c>
      <c r="N766" s="8">
        <v>0</v>
      </c>
      <c r="O766" s="8">
        <v>0</v>
      </c>
      <c r="P766" s="3" t="s">
        <v>29</v>
      </c>
      <c r="Q766" s="9" t="s">
        <v>30</v>
      </c>
      <c r="R766" s="4" t="s">
        <v>31</v>
      </c>
      <c r="S766" s="4" t="s">
        <v>32</v>
      </c>
      <c r="T766" s="19">
        <v>40.158079999999998</v>
      </c>
      <c r="U766" s="20">
        <v>-121.08103</v>
      </c>
      <c r="V766" s="22"/>
      <c r="W766" s="1">
        <v>895</v>
      </c>
      <c r="X766" s="4" t="s">
        <v>69</v>
      </c>
      <c r="Y766" s="1" t="s">
        <v>34</v>
      </c>
    </row>
    <row r="767" spans="1:25" x14ac:dyDescent="0.25">
      <c r="A767" s="1">
        <v>35286724</v>
      </c>
      <c r="B767" s="21"/>
      <c r="C767" s="2" t="s">
        <v>48</v>
      </c>
      <c r="D767" s="3" t="s">
        <v>26</v>
      </c>
      <c r="E767" s="5" t="s">
        <v>72</v>
      </c>
      <c r="F767" s="5" t="s">
        <v>73</v>
      </c>
      <c r="G767" s="6">
        <v>0</v>
      </c>
      <c r="H767" s="6">
        <v>1.0837121212121212</v>
      </c>
      <c r="I767" s="6">
        <v>0</v>
      </c>
      <c r="J767" s="6">
        <f t="shared" si="11"/>
        <v>1.0837121212121212</v>
      </c>
      <c r="K767" s="7">
        <v>0</v>
      </c>
      <c r="L767" s="8">
        <v>1.0484848484848486</v>
      </c>
      <c r="M767" s="8">
        <v>3.5227272727272725E-2</v>
      </c>
      <c r="N767" s="8">
        <v>0</v>
      </c>
      <c r="O767" s="8">
        <v>0</v>
      </c>
      <c r="P767" s="3" t="s">
        <v>29</v>
      </c>
      <c r="Q767" s="9" t="s">
        <v>30</v>
      </c>
      <c r="R767" s="4" t="s">
        <v>31</v>
      </c>
      <c r="S767" s="4" t="s">
        <v>32</v>
      </c>
      <c r="T767" s="19">
        <v>40.174619999999997</v>
      </c>
      <c r="U767" s="20">
        <v>-120.99445</v>
      </c>
      <c r="V767" s="22"/>
      <c r="W767" s="1">
        <v>895</v>
      </c>
      <c r="X767" s="4" t="s">
        <v>69</v>
      </c>
      <c r="Y767" s="1" t="s">
        <v>34</v>
      </c>
    </row>
    <row r="768" spans="1:25" x14ac:dyDescent="0.25">
      <c r="A768" s="1">
        <v>35234399</v>
      </c>
      <c r="B768" s="21"/>
      <c r="C768" s="2" t="s">
        <v>25</v>
      </c>
      <c r="D768" s="3" t="s">
        <v>26</v>
      </c>
      <c r="E768" s="5" t="s">
        <v>49</v>
      </c>
      <c r="F768" s="5" t="s">
        <v>50</v>
      </c>
      <c r="G768" s="6">
        <v>0.48011363636363635</v>
      </c>
      <c r="H768" s="6">
        <v>0</v>
      </c>
      <c r="I768" s="6">
        <v>0</v>
      </c>
      <c r="J768" s="6">
        <f t="shared" si="11"/>
        <v>0.48011363636363635</v>
      </c>
      <c r="K768" s="7">
        <v>0</v>
      </c>
      <c r="L768" s="8">
        <v>0</v>
      </c>
      <c r="M768" s="8">
        <v>0.48011363636363635</v>
      </c>
      <c r="N768" s="8">
        <v>0</v>
      </c>
      <c r="O768" s="8">
        <v>0</v>
      </c>
      <c r="P768" s="3" t="s">
        <v>29</v>
      </c>
      <c r="Q768" s="9" t="s">
        <v>30</v>
      </c>
      <c r="R768" s="4" t="s">
        <v>70</v>
      </c>
      <c r="S768" s="4" t="s">
        <v>43</v>
      </c>
      <c r="T768" s="19">
        <v>40.624198913574219</v>
      </c>
      <c r="U768" s="20">
        <v>-122.30385589599609</v>
      </c>
      <c r="V768" s="22"/>
      <c r="W768" s="1">
        <v>49</v>
      </c>
      <c r="X768" s="4" t="s">
        <v>79</v>
      </c>
      <c r="Y768" s="1" t="s">
        <v>34</v>
      </c>
    </row>
    <row r="769" spans="1:25" x14ac:dyDescent="0.25">
      <c r="A769" s="1">
        <v>35285586</v>
      </c>
      <c r="B769" s="21"/>
      <c r="C769" s="2" t="s">
        <v>48</v>
      </c>
      <c r="D769" s="3" t="s">
        <v>26</v>
      </c>
      <c r="E769" s="5" t="s">
        <v>91</v>
      </c>
      <c r="F769" s="5" t="s">
        <v>59</v>
      </c>
      <c r="G769" s="6">
        <v>0</v>
      </c>
      <c r="H769" s="6">
        <v>0.27215909090909091</v>
      </c>
      <c r="I769" s="6">
        <v>0</v>
      </c>
      <c r="J769" s="6">
        <f t="shared" si="11"/>
        <v>0.27215909090909091</v>
      </c>
      <c r="K769" s="7">
        <v>0</v>
      </c>
      <c r="L769" s="8">
        <v>0.27215909090909091</v>
      </c>
      <c r="M769" s="8">
        <v>0</v>
      </c>
      <c r="N769" s="8">
        <v>0</v>
      </c>
      <c r="O769" s="8">
        <v>0</v>
      </c>
      <c r="P769" s="3" t="s">
        <v>37</v>
      </c>
      <c r="Q769" s="9" t="s">
        <v>30</v>
      </c>
      <c r="R769" s="4" t="s">
        <v>253</v>
      </c>
      <c r="S769" s="4" t="s">
        <v>101</v>
      </c>
      <c r="T769" s="19"/>
      <c r="U769" s="20"/>
      <c r="V769" s="22"/>
      <c r="W769" s="1">
        <v>2461</v>
      </c>
      <c r="X769" s="4" t="s">
        <v>69</v>
      </c>
      <c r="Y769" s="1" t="s">
        <v>34</v>
      </c>
    </row>
    <row r="770" spans="1:25" x14ac:dyDescent="0.25">
      <c r="A770" s="1">
        <v>35285587</v>
      </c>
      <c r="B770" s="21"/>
      <c r="C770" s="2" t="s">
        <v>48</v>
      </c>
      <c r="D770" s="3" t="s">
        <v>26</v>
      </c>
      <c r="E770" s="5" t="s">
        <v>91</v>
      </c>
      <c r="F770" s="5" t="s">
        <v>59</v>
      </c>
      <c r="G770" s="6">
        <v>0</v>
      </c>
      <c r="H770" s="6">
        <v>0.71136363636363631</v>
      </c>
      <c r="I770" s="6">
        <v>0</v>
      </c>
      <c r="J770" s="6">
        <f t="shared" ref="J770:J833" si="12">SUM(G770:I770)</f>
        <v>0.71136363636363631</v>
      </c>
      <c r="K770" s="7">
        <v>0</v>
      </c>
      <c r="L770" s="8">
        <v>0.71136363636363631</v>
      </c>
      <c r="M770" s="8">
        <v>0</v>
      </c>
      <c r="N770" s="8">
        <v>0</v>
      </c>
      <c r="O770" s="8">
        <v>0</v>
      </c>
      <c r="P770" s="3" t="s">
        <v>37</v>
      </c>
      <c r="Q770" s="9" t="s">
        <v>30</v>
      </c>
      <c r="R770" s="4" t="s">
        <v>253</v>
      </c>
      <c r="S770" s="4" t="s">
        <v>101</v>
      </c>
      <c r="T770" s="19"/>
      <c r="U770" s="20"/>
      <c r="V770" s="22"/>
      <c r="W770" s="1">
        <v>2461</v>
      </c>
      <c r="X770" s="4" t="s">
        <v>69</v>
      </c>
      <c r="Y770" s="1" t="s">
        <v>34</v>
      </c>
    </row>
    <row r="771" spans="1:25" x14ac:dyDescent="0.25">
      <c r="A771" s="1">
        <v>35285588</v>
      </c>
      <c r="B771" s="21"/>
      <c r="C771" s="2" t="s">
        <v>48</v>
      </c>
      <c r="D771" s="3" t="s">
        <v>26</v>
      </c>
      <c r="E771" s="5" t="s">
        <v>91</v>
      </c>
      <c r="F771" s="5" t="s">
        <v>59</v>
      </c>
      <c r="G771" s="6">
        <v>0</v>
      </c>
      <c r="H771" s="6">
        <v>0.56306818181818186</v>
      </c>
      <c r="I771" s="6">
        <v>4.6022727272727271E-2</v>
      </c>
      <c r="J771" s="6">
        <f t="shared" si="12"/>
        <v>0.60909090909090913</v>
      </c>
      <c r="K771" s="7">
        <v>0</v>
      </c>
      <c r="L771" s="8">
        <v>0.60909090909090913</v>
      </c>
      <c r="M771" s="8">
        <v>0</v>
      </c>
      <c r="N771" s="8">
        <v>0</v>
      </c>
      <c r="O771" s="8">
        <v>0</v>
      </c>
      <c r="P771" s="3" t="s">
        <v>37</v>
      </c>
      <c r="Q771" s="9" t="s">
        <v>30</v>
      </c>
      <c r="R771" s="4" t="s">
        <v>253</v>
      </c>
      <c r="S771" s="4" t="s">
        <v>101</v>
      </c>
      <c r="T771" s="19"/>
      <c r="U771" s="20"/>
      <c r="V771" s="22"/>
      <c r="W771" s="1">
        <v>2461</v>
      </c>
      <c r="X771" s="4" t="s">
        <v>69</v>
      </c>
      <c r="Y771" s="1" t="s">
        <v>34</v>
      </c>
    </row>
    <row r="772" spans="1:25" x14ac:dyDescent="0.25">
      <c r="A772" s="1">
        <v>35236993</v>
      </c>
      <c r="B772" s="21"/>
      <c r="C772" s="2" t="s">
        <v>48</v>
      </c>
      <c r="D772" s="3" t="s">
        <v>26</v>
      </c>
      <c r="E772" s="5" t="s">
        <v>72</v>
      </c>
      <c r="F772" s="5" t="s">
        <v>73</v>
      </c>
      <c r="G772" s="6">
        <v>0.48011363636363635</v>
      </c>
      <c r="H772" s="6">
        <v>0</v>
      </c>
      <c r="I772" s="6">
        <v>0</v>
      </c>
      <c r="J772" s="6">
        <f t="shared" si="12"/>
        <v>0.48011363636363635</v>
      </c>
      <c r="K772" s="7">
        <v>0</v>
      </c>
      <c r="L772" s="8">
        <v>0</v>
      </c>
      <c r="M772" s="8">
        <v>0.48011363636363635</v>
      </c>
      <c r="N772" s="8">
        <v>0</v>
      </c>
      <c r="O772" s="8">
        <v>0</v>
      </c>
      <c r="P772" s="3" t="s">
        <v>29</v>
      </c>
      <c r="Q772" s="9" t="s">
        <v>30</v>
      </c>
      <c r="R772" s="4" t="s">
        <v>158</v>
      </c>
      <c r="S772" s="4" t="s">
        <v>159</v>
      </c>
      <c r="T772" s="19">
        <v>39.646009999999997</v>
      </c>
      <c r="U772" s="20">
        <v>-121.42443</v>
      </c>
      <c r="V772" s="22"/>
      <c r="W772" s="1">
        <v>1299</v>
      </c>
      <c r="X772" s="4" t="s">
        <v>145</v>
      </c>
      <c r="Y772" s="1" t="s">
        <v>41</v>
      </c>
    </row>
    <row r="773" spans="1:25" x14ac:dyDescent="0.25">
      <c r="A773" s="1">
        <v>35285590</v>
      </c>
      <c r="B773" s="21"/>
      <c r="C773" s="2" t="s">
        <v>48</v>
      </c>
      <c r="D773" s="3" t="s">
        <v>26</v>
      </c>
      <c r="E773" s="5" t="s">
        <v>91</v>
      </c>
      <c r="F773" s="5" t="s">
        <v>59</v>
      </c>
      <c r="G773" s="6">
        <v>0</v>
      </c>
      <c r="H773" s="6">
        <v>0.43674242424242427</v>
      </c>
      <c r="I773" s="6">
        <v>0</v>
      </c>
      <c r="J773" s="6">
        <f t="shared" si="12"/>
        <v>0.43674242424242427</v>
      </c>
      <c r="K773" s="7">
        <v>0</v>
      </c>
      <c r="L773" s="8">
        <v>0.43674242424242427</v>
      </c>
      <c r="M773" s="8">
        <v>0</v>
      </c>
      <c r="N773" s="8">
        <v>0</v>
      </c>
      <c r="O773" s="8">
        <v>0</v>
      </c>
      <c r="P773" s="3" t="s">
        <v>37</v>
      </c>
      <c r="Q773" s="9" t="s">
        <v>30</v>
      </c>
      <c r="R773" s="4" t="s">
        <v>253</v>
      </c>
      <c r="S773" s="4" t="s">
        <v>101</v>
      </c>
      <c r="T773" s="19"/>
      <c r="U773" s="20"/>
      <c r="V773" s="22"/>
      <c r="W773" s="1">
        <v>2461</v>
      </c>
      <c r="X773" s="4" t="s">
        <v>69</v>
      </c>
      <c r="Y773" s="1" t="s">
        <v>34</v>
      </c>
    </row>
    <row r="774" spans="1:25" x14ac:dyDescent="0.25">
      <c r="A774" s="1">
        <v>35285591</v>
      </c>
      <c r="B774" s="21"/>
      <c r="C774" s="2" t="s">
        <v>48</v>
      </c>
      <c r="D774" s="3" t="s">
        <v>26</v>
      </c>
      <c r="E774" s="5" t="s">
        <v>91</v>
      </c>
      <c r="F774" s="5" t="s">
        <v>59</v>
      </c>
      <c r="G774" s="6">
        <v>0</v>
      </c>
      <c r="H774" s="6">
        <v>0.4759469696969697</v>
      </c>
      <c r="I774" s="6">
        <v>3.2954545454545452E-2</v>
      </c>
      <c r="J774" s="6">
        <f t="shared" si="12"/>
        <v>0.50890151515151516</v>
      </c>
      <c r="K774" s="7">
        <v>0</v>
      </c>
      <c r="L774" s="8">
        <v>0.50890151515151516</v>
      </c>
      <c r="M774" s="8">
        <v>0</v>
      </c>
      <c r="N774" s="8">
        <v>0</v>
      </c>
      <c r="O774" s="8">
        <v>0</v>
      </c>
      <c r="P774" s="3" t="s">
        <v>37</v>
      </c>
      <c r="Q774" s="9" t="s">
        <v>30</v>
      </c>
      <c r="R774" s="4" t="s">
        <v>253</v>
      </c>
      <c r="S774" s="4" t="s">
        <v>101</v>
      </c>
      <c r="T774" s="19"/>
      <c r="U774" s="20"/>
      <c r="V774" s="22"/>
      <c r="W774" s="1">
        <v>2461</v>
      </c>
      <c r="X774" s="4" t="s">
        <v>69</v>
      </c>
      <c r="Y774" s="1" t="s">
        <v>34</v>
      </c>
    </row>
    <row r="775" spans="1:25" x14ac:dyDescent="0.25">
      <c r="A775" s="1">
        <v>35285592</v>
      </c>
      <c r="B775" s="21"/>
      <c r="C775" s="2" t="s">
        <v>48</v>
      </c>
      <c r="D775" s="3" t="s">
        <v>26</v>
      </c>
      <c r="E775" s="5" t="s">
        <v>85</v>
      </c>
      <c r="F775" s="5" t="s">
        <v>59</v>
      </c>
      <c r="G775" s="6">
        <v>0</v>
      </c>
      <c r="H775" s="6">
        <v>0.76458333333333328</v>
      </c>
      <c r="I775" s="6">
        <v>0</v>
      </c>
      <c r="J775" s="6">
        <f t="shared" si="12"/>
        <v>0.76458333333333328</v>
      </c>
      <c r="K775" s="7">
        <v>0</v>
      </c>
      <c r="L775" s="8">
        <v>0.76458333333333328</v>
      </c>
      <c r="M775" s="8">
        <v>0</v>
      </c>
      <c r="N775" s="8">
        <v>0</v>
      </c>
      <c r="O775" s="8">
        <v>0</v>
      </c>
      <c r="P775" s="3" t="s">
        <v>37</v>
      </c>
      <c r="Q775" s="9" t="s">
        <v>30</v>
      </c>
      <c r="R775" s="4" t="s">
        <v>253</v>
      </c>
      <c r="S775" s="4" t="s">
        <v>101</v>
      </c>
      <c r="T775" s="19"/>
      <c r="U775" s="20"/>
      <c r="V775" s="22"/>
      <c r="W775" s="1">
        <v>2461</v>
      </c>
      <c r="X775" s="4" t="s">
        <v>69</v>
      </c>
      <c r="Y775" s="1" t="s">
        <v>34</v>
      </c>
    </row>
    <row r="776" spans="1:25" x14ac:dyDescent="0.25">
      <c r="A776" s="1">
        <v>35285593</v>
      </c>
      <c r="B776" s="21"/>
      <c r="C776" s="2" t="s">
        <v>48</v>
      </c>
      <c r="D776" s="3" t="s">
        <v>26</v>
      </c>
      <c r="E776" s="5" t="s">
        <v>85</v>
      </c>
      <c r="F776" s="5" t="s">
        <v>59</v>
      </c>
      <c r="G776" s="6">
        <v>0</v>
      </c>
      <c r="H776" s="6">
        <v>0.26458333333333334</v>
      </c>
      <c r="I776" s="6">
        <v>0</v>
      </c>
      <c r="J776" s="6">
        <f t="shared" si="12"/>
        <v>0.26458333333333334</v>
      </c>
      <c r="K776" s="7">
        <v>0</v>
      </c>
      <c r="L776" s="8">
        <v>0.26458333333333334</v>
      </c>
      <c r="M776" s="8">
        <v>0</v>
      </c>
      <c r="N776" s="8">
        <v>0</v>
      </c>
      <c r="O776" s="8">
        <v>0</v>
      </c>
      <c r="P776" s="3" t="s">
        <v>37</v>
      </c>
      <c r="Q776" s="9" t="s">
        <v>30</v>
      </c>
      <c r="R776" s="4" t="s">
        <v>253</v>
      </c>
      <c r="S776" s="4" t="s">
        <v>101</v>
      </c>
      <c r="T776" s="19"/>
      <c r="U776" s="20"/>
      <c r="V776" s="22"/>
      <c r="W776" s="1">
        <v>2005</v>
      </c>
      <c r="X776" s="4" t="s">
        <v>69</v>
      </c>
      <c r="Y776" s="1" t="s">
        <v>34</v>
      </c>
    </row>
    <row r="777" spans="1:25" x14ac:dyDescent="0.25">
      <c r="A777" s="1">
        <v>35236660</v>
      </c>
      <c r="B777" s="21"/>
      <c r="C777" s="2" t="s">
        <v>25</v>
      </c>
      <c r="D777" s="3" t="s">
        <v>26</v>
      </c>
      <c r="E777" s="5" t="s">
        <v>54</v>
      </c>
      <c r="F777" s="5" t="s">
        <v>55</v>
      </c>
      <c r="G777" s="6">
        <v>0.47992424242424242</v>
      </c>
      <c r="H777" s="6">
        <v>0</v>
      </c>
      <c r="I777" s="6">
        <v>0</v>
      </c>
      <c r="J777" s="6">
        <f t="shared" si="12"/>
        <v>0.47992424242424242</v>
      </c>
      <c r="K777" s="7">
        <v>0</v>
      </c>
      <c r="L777" s="8">
        <v>0</v>
      </c>
      <c r="M777" s="8">
        <v>0.47992424242424242</v>
      </c>
      <c r="N777" s="8">
        <v>0</v>
      </c>
      <c r="O777" s="8">
        <v>0</v>
      </c>
      <c r="P777" s="3" t="s">
        <v>63</v>
      </c>
      <c r="Q777" s="9" t="s">
        <v>64</v>
      </c>
      <c r="R777" s="4" t="s">
        <v>122</v>
      </c>
      <c r="S777" s="4" t="s">
        <v>66</v>
      </c>
      <c r="T777" s="19">
        <v>38.757682800292969</v>
      </c>
      <c r="U777" s="20">
        <v>-122.63591003417969</v>
      </c>
      <c r="V777" s="22"/>
      <c r="W777" s="1">
        <v>474</v>
      </c>
      <c r="X777" s="4" t="s">
        <v>109</v>
      </c>
      <c r="Y777" s="1" t="s">
        <v>41</v>
      </c>
    </row>
    <row r="778" spans="1:25" x14ac:dyDescent="0.25">
      <c r="A778" s="1">
        <v>35285352</v>
      </c>
      <c r="B778" s="21"/>
      <c r="C778" s="2" t="s">
        <v>48</v>
      </c>
      <c r="D778" s="3" t="s">
        <v>26</v>
      </c>
      <c r="E778" s="5" t="s">
        <v>91</v>
      </c>
      <c r="F778" s="5" t="s">
        <v>59</v>
      </c>
      <c r="G778" s="6">
        <v>0</v>
      </c>
      <c r="H778" s="6">
        <v>0.13844696969696971</v>
      </c>
      <c r="I778" s="6">
        <v>0</v>
      </c>
      <c r="J778" s="6">
        <f t="shared" si="12"/>
        <v>0.13844696969696971</v>
      </c>
      <c r="K778" s="7">
        <v>0</v>
      </c>
      <c r="L778" s="8">
        <v>0.13844696969696971</v>
      </c>
      <c r="M778" s="8">
        <v>0</v>
      </c>
      <c r="N778" s="8">
        <v>0</v>
      </c>
      <c r="O778" s="8">
        <v>0</v>
      </c>
      <c r="P778" s="3" t="s">
        <v>37</v>
      </c>
      <c r="Q778" s="9" t="s">
        <v>30</v>
      </c>
      <c r="R778" s="4" t="s">
        <v>253</v>
      </c>
      <c r="S778" s="4" t="s">
        <v>101</v>
      </c>
      <c r="T778" s="19"/>
      <c r="U778" s="20"/>
      <c r="V778" s="22"/>
      <c r="W778" s="1">
        <v>2005</v>
      </c>
      <c r="X778" s="4" t="s">
        <v>69</v>
      </c>
      <c r="Y778" s="1" t="s">
        <v>34</v>
      </c>
    </row>
    <row r="779" spans="1:25" x14ac:dyDescent="0.25">
      <c r="A779" s="1">
        <v>35285353</v>
      </c>
      <c r="B779" s="21"/>
      <c r="C779" s="2" t="s">
        <v>48</v>
      </c>
      <c r="D779" s="3" t="s">
        <v>26</v>
      </c>
      <c r="E779" s="5" t="s">
        <v>85</v>
      </c>
      <c r="F779" s="5" t="s">
        <v>59</v>
      </c>
      <c r="G779" s="6">
        <v>0</v>
      </c>
      <c r="H779" s="6">
        <v>0.31856060606060604</v>
      </c>
      <c r="I779" s="6">
        <v>0</v>
      </c>
      <c r="J779" s="6">
        <f t="shared" si="12"/>
        <v>0.31856060606060604</v>
      </c>
      <c r="K779" s="7">
        <v>0</v>
      </c>
      <c r="L779" s="8">
        <v>0.31856060606060604</v>
      </c>
      <c r="M779" s="8">
        <v>0</v>
      </c>
      <c r="N779" s="8">
        <v>0</v>
      </c>
      <c r="O779" s="8">
        <v>0</v>
      </c>
      <c r="P779" s="3" t="s">
        <v>37</v>
      </c>
      <c r="Q779" s="9" t="s">
        <v>30</v>
      </c>
      <c r="R779" s="4" t="s">
        <v>253</v>
      </c>
      <c r="S779" s="4" t="s">
        <v>101</v>
      </c>
      <c r="T779" s="19"/>
      <c r="U779" s="20"/>
      <c r="V779" s="22"/>
      <c r="W779" s="1">
        <v>2005</v>
      </c>
      <c r="X779" s="4" t="s">
        <v>69</v>
      </c>
      <c r="Y779" s="1" t="s">
        <v>34</v>
      </c>
    </row>
    <row r="780" spans="1:25" x14ac:dyDescent="0.25">
      <c r="A780" s="1">
        <v>35285354</v>
      </c>
      <c r="B780" s="21"/>
      <c r="C780" s="2" t="s">
        <v>48</v>
      </c>
      <c r="D780" s="3" t="s">
        <v>26</v>
      </c>
      <c r="E780" s="5" t="s">
        <v>49</v>
      </c>
      <c r="F780" s="5" t="s">
        <v>50</v>
      </c>
      <c r="G780" s="6">
        <v>0</v>
      </c>
      <c r="H780" s="6">
        <v>0</v>
      </c>
      <c r="I780" s="6">
        <v>0</v>
      </c>
      <c r="J780" s="6">
        <f t="shared" si="12"/>
        <v>0</v>
      </c>
      <c r="K780" s="7">
        <v>0</v>
      </c>
      <c r="L780" s="8">
        <v>0</v>
      </c>
      <c r="M780" s="8">
        <v>0</v>
      </c>
      <c r="N780" s="8">
        <v>0</v>
      </c>
      <c r="O780" s="8">
        <v>0</v>
      </c>
      <c r="P780" s="3" t="s">
        <v>37</v>
      </c>
      <c r="Q780" s="9" t="s">
        <v>30</v>
      </c>
      <c r="R780" s="4" t="s">
        <v>253</v>
      </c>
      <c r="S780" s="4" t="s">
        <v>101</v>
      </c>
      <c r="T780" s="19"/>
      <c r="U780" s="20"/>
      <c r="V780" s="22"/>
      <c r="W780" s="1">
        <v>2005</v>
      </c>
      <c r="X780" s="4" t="s">
        <v>69</v>
      </c>
      <c r="Y780" s="1" t="s">
        <v>34</v>
      </c>
    </row>
    <row r="781" spans="1:25" x14ac:dyDescent="0.25">
      <c r="A781" s="1">
        <v>35285585</v>
      </c>
      <c r="B781" s="21"/>
      <c r="C781" s="2" t="s">
        <v>48</v>
      </c>
      <c r="D781" s="3" t="s">
        <v>26</v>
      </c>
      <c r="E781" s="5" t="s">
        <v>91</v>
      </c>
      <c r="F781" s="5" t="s">
        <v>59</v>
      </c>
      <c r="G781" s="6">
        <v>0</v>
      </c>
      <c r="H781" s="6">
        <v>0.63901515151515154</v>
      </c>
      <c r="I781" s="6">
        <v>0</v>
      </c>
      <c r="J781" s="6">
        <f t="shared" si="12"/>
        <v>0.63901515151515154</v>
      </c>
      <c r="K781" s="7">
        <v>0</v>
      </c>
      <c r="L781" s="8">
        <v>0.63901515151515154</v>
      </c>
      <c r="M781" s="8">
        <v>0</v>
      </c>
      <c r="N781" s="8">
        <v>0</v>
      </c>
      <c r="O781" s="8">
        <v>0</v>
      </c>
      <c r="P781" s="3" t="s">
        <v>37</v>
      </c>
      <c r="Q781" s="9" t="s">
        <v>30</v>
      </c>
      <c r="R781" s="4" t="s">
        <v>253</v>
      </c>
      <c r="S781" s="4" t="s">
        <v>101</v>
      </c>
      <c r="T781" s="19"/>
      <c r="U781" s="20"/>
      <c r="V781" s="22"/>
      <c r="W781" s="1">
        <v>3355</v>
      </c>
      <c r="X781" s="4" t="s">
        <v>69</v>
      </c>
      <c r="Y781" s="1" t="s">
        <v>34</v>
      </c>
    </row>
    <row r="782" spans="1:25" x14ac:dyDescent="0.25">
      <c r="A782" s="1">
        <v>35285741</v>
      </c>
      <c r="B782" s="21"/>
      <c r="C782" s="2" t="s">
        <v>48</v>
      </c>
      <c r="D782" s="3" t="s">
        <v>26</v>
      </c>
      <c r="E782" s="5" t="s">
        <v>54</v>
      </c>
      <c r="F782" s="5" t="s">
        <v>59</v>
      </c>
      <c r="G782" s="6">
        <v>0</v>
      </c>
      <c r="H782" s="6">
        <v>0.26837121212121212</v>
      </c>
      <c r="I782" s="6">
        <v>2.7272727272727271E-2</v>
      </c>
      <c r="J782" s="6">
        <f t="shared" si="12"/>
        <v>0.2956439393939394</v>
      </c>
      <c r="K782" s="7">
        <v>0</v>
      </c>
      <c r="L782" s="8">
        <v>0.2956439393939394</v>
      </c>
      <c r="M782" s="8">
        <v>0</v>
      </c>
      <c r="N782" s="8">
        <v>0</v>
      </c>
      <c r="O782" s="8">
        <v>0</v>
      </c>
      <c r="P782" s="3" t="s">
        <v>37</v>
      </c>
      <c r="Q782" s="9" t="s">
        <v>30</v>
      </c>
      <c r="R782" s="4" t="s">
        <v>254</v>
      </c>
      <c r="S782" s="4" t="s">
        <v>101</v>
      </c>
      <c r="T782" s="19">
        <v>38.80977</v>
      </c>
      <c r="U782" s="20">
        <v>-120.12173</v>
      </c>
      <c r="V782" s="22"/>
      <c r="W782" s="1">
        <v>2252</v>
      </c>
      <c r="X782" s="4" t="s">
        <v>69</v>
      </c>
      <c r="Y782" s="1" t="s">
        <v>53</v>
      </c>
    </row>
    <row r="783" spans="1:25" x14ac:dyDescent="0.25">
      <c r="A783" s="1">
        <v>35285742</v>
      </c>
      <c r="B783" s="21"/>
      <c r="C783" s="2" t="s">
        <v>48</v>
      </c>
      <c r="D783" s="3" t="s">
        <v>26</v>
      </c>
      <c r="E783" s="5" t="s">
        <v>85</v>
      </c>
      <c r="F783" s="5" t="s">
        <v>59</v>
      </c>
      <c r="G783" s="6">
        <v>0</v>
      </c>
      <c r="H783" s="6">
        <v>0.24431818181818182</v>
      </c>
      <c r="I783" s="6">
        <v>2.7462121212121212E-2</v>
      </c>
      <c r="J783" s="6">
        <f t="shared" si="12"/>
        <v>0.27178030303030304</v>
      </c>
      <c r="K783" s="7">
        <v>0</v>
      </c>
      <c r="L783" s="8">
        <v>0.27178030303030304</v>
      </c>
      <c r="M783" s="8">
        <v>0</v>
      </c>
      <c r="N783" s="8">
        <v>0</v>
      </c>
      <c r="O783" s="8">
        <v>0</v>
      </c>
      <c r="P783" s="3" t="s">
        <v>37</v>
      </c>
      <c r="Q783" s="9" t="s">
        <v>30</v>
      </c>
      <c r="R783" s="4" t="s">
        <v>254</v>
      </c>
      <c r="S783" s="4" t="s">
        <v>101</v>
      </c>
      <c r="T783" s="19">
        <v>38.80977</v>
      </c>
      <c r="U783" s="20">
        <v>-120.12173</v>
      </c>
      <c r="V783" s="22"/>
      <c r="W783" s="1">
        <v>2252</v>
      </c>
      <c r="X783" s="4" t="s">
        <v>69</v>
      </c>
      <c r="Y783" s="1" t="s">
        <v>53</v>
      </c>
    </row>
    <row r="784" spans="1:25" x14ac:dyDescent="0.25">
      <c r="A784" s="1">
        <v>35286483</v>
      </c>
      <c r="B784" s="21"/>
      <c r="C784" s="2" t="s">
        <v>48</v>
      </c>
      <c r="D784" s="3" t="s">
        <v>26</v>
      </c>
      <c r="E784" s="5" t="s">
        <v>91</v>
      </c>
      <c r="F784" s="5" t="s">
        <v>59</v>
      </c>
      <c r="G784" s="6">
        <v>0</v>
      </c>
      <c r="H784" s="6">
        <v>1.084280303030303</v>
      </c>
      <c r="I784" s="6">
        <v>0</v>
      </c>
      <c r="J784" s="6">
        <f t="shared" si="12"/>
        <v>1.084280303030303</v>
      </c>
      <c r="K784" s="7">
        <v>0</v>
      </c>
      <c r="L784" s="8">
        <v>1.084280303030303</v>
      </c>
      <c r="M784" s="8">
        <v>0</v>
      </c>
      <c r="N784" s="8">
        <v>0</v>
      </c>
      <c r="O784" s="8">
        <v>0</v>
      </c>
      <c r="P784" s="3" t="s">
        <v>37</v>
      </c>
      <c r="Q784" s="9" t="s">
        <v>30</v>
      </c>
      <c r="R784" s="4" t="s">
        <v>254</v>
      </c>
      <c r="S784" s="4" t="s">
        <v>101</v>
      </c>
      <c r="T784" s="19">
        <v>38.80977</v>
      </c>
      <c r="U784" s="20">
        <v>-120.12173</v>
      </c>
      <c r="V784" s="22"/>
      <c r="W784" s="1">
        <v>2252</v>
      </c>
      <c r="X784" s="4" t="s">
        <v>69</v>
      </c>
      <c r="Y784" s="1" t="s">
        <v>53</v>
      </c>
    </row>
    <row r="785" spans="1:25" x14ac:dyDescent="0.25">
      <c r="A785" s="1">
        <v>35284716</v>
      </c>
      <c r="B785" s="21"/>
      <c r="C785" s="2" t="s">
        <v>48</v>
      </c>
      <c r="D785" s="3" t="s">
        <v>26</v>
      </c>
      <c r="E785" s="5" t="s">
        <v>91</v>
      </c>
      <c r="F785" s="5" t="s">
        <v>59</v>
      </c>
      <c r="G785" s="6">
        <v>0</v>
      </c>
      <c r="H785" s="6">
        <v>0.75890151515151516</v>
      </c>
      <c r="I785" s="6">
        <v>0</v>
      </c>
      <c r="J785" s="6">
        <f t="shared" si="12"/>
        <v>0.75890151515151516</v>
      </c>
      <c r="K785" s="7">
        <v>0</v>
      </c>
      <c r="L785" s="8">
        <v>0.75890151515151516</v>
      </c>
      <c r="M785" s="8">
        <v>0</v>
      </c>
      <c r="N785" s="8">
        <v>0</v>
      </c>
      <c r="O785" s="8">
        <v>0</v>
      </c>
      <c r="P785" s="3" t="s">
        <v>37</v>
      </c>
      <c r="Q785" s="9" t="s">
        <v>30</v>
      </c>
      <c r="R785" s="4" t="s">
        <v>255</v>
      </c>
      <c r="S785" s="4" t="s">
        <v>124</v>
      </c>
      <c r="T785" s="19">
        <v>38.637454986572266</v>
      </c>
      <c r="U785" s="20">
        <v>-120.53928375244141</v>
      </c>
      <c r="V785" s="22"/>
      <c r="W785" s="1">
        <v>2252</v>
      </c>
      <c r="X785" s="4" t="s">
        <v>69</v>
      </c>
      <c r="Y785" s="1" t="s">
        <v>53</v>
      </c>
    </row>
    <row r="786" spans="1:25" x14ac:dyDescent="0.25">
      <c r="A786" s="1">
        <v>35284717</v>
      </c>
      <c r="B786" s="21"/>
      <c r="C786" s="2" t="s">
        <v>48</v>
      </c>
      <c r="D786" s="3" t="s">
        <v>26</v>
      </c>
      <c r="E786" s="5" t="s">
        <v>91</v>
      </c>
      <c r="F786" s="5" t="s">
        <v>59</v>
      </c>
      <c r="G786" s="6">
        <v>0</v>
      </c>
      <c r="H786" s="6">
        <v>0.89488636363636365</v>
      </c>
      <c r="I786" s="6">
        <v>0</v>
      </c>
      <c r="J786" s="6">
        <f t="shared" si="12"/>
        <v>0.89488636363636365</v>
      </c>
      <c r="K786" s="7">
        <v>0</v>
      </c>
      <c r="L786" s="8">
        <v>0.89488636363636365</v>
      </c>
      <c r="M786" s="8">
        <v>0</v>
      </c>
      <c r="N786" s="8">
        <v>0</v>
      </c>
      <c r="O786" s="8">
        <v>0</v>
      </c>
      <c r="P786" s="3" t="s">
        <v>37</v>
      </c>
      <c r="Q786" s="9" t="s">
        <v>30</v>
      </c>
      <c r="R786" s="4" t="s">
        <v>255</v>
      </c>
      <c r="S786" s="4" t="s">
        <v>124</v>
      </c>
      <c r="T786" s="19">
        <v>38.632469177246094</v>
      </c>
      <c r="U786" s="20">
        <v>-120.54205322265625</v>
      </c>
      <c r="V786" s="22"/>
      <c r="W786" s="1">
        <v>2252</v>
      </c>
      <c r="X786" s="4" t="s">
        <v>69</v>
      </c>
      <c r="Y786" s="1" t="s">
        <v>53</v>
      </c>
    </row>
    <row r="787" spans="1:25" x14ac:dyDescent="0.25">
      <c r="A787" s="1">
        <v>35292144</v>
      </c>
      <c r="B787" s="21"/>
      <c r="C787" s="2" t="s">
        <v>48</v>
      </c>
      <c r="D787" s="3" t="s">
        <v>26</v>
      </c>
      <c r="E787" s="5" t="s">
        <v>91</v>
      </c>
      <c r="F787" s="5" t="s">
        <v>59</v>
      </c>
      <c r="G787" s="6">
        <v>0</v>
      </c>
      <c r="H787" s="6">
        <v>1.1390151515151514</v>
      </c>
      <c r="I787" s="6">
        <v>0</v>
      </c>
      <c r="J787" s="6">
        <f t="shared" si="12"/>
        <v>1.1390151515151514</v>
      </c>
      <c r="K787" s="7">
        <v>0</v>
      </c>
      <c r="L787" s="8">
        <v>1.1390151515151514</v>
      </c>
      <c r="M787" s="8">
        <v>0</v>
      </c>
      <c r="N787" s="8">
        <v>0</v>
      </c>
      <c r="O787" s="8">
        <v>0</v>
      </c>
      <c r="P787" s="3" t="s">
        <v>37</v>
      </c>
      <c r="Q787" s="9" t="s">
        <v>30</v>
      </c>
      <c r="R787" s="4" t="s">
        <v>201</v>
      </c>
      <c r="S787" s="4" t="s">
        <v>101</v>
      </c>
      <c r="T787" s="19">
        <v>38.80977</v>
      </c>
      <c r="U787" s="20">
        <v>-120.12173</v>
      </c>
      <c r="V787" s="22"/>
      <c r="W787" s="1">
        <v>2252</v>
      </c>
      <c r="X787" s="4" t="s">
        <v>69</v>
      </c>
      <c r="Y787" s="1" t="s">
        <v>53</v>
      </c>
    </row>
    <row r="788" spans="1:25" x14ac:dyDescent="0.25">
      <c r="A788" s="1">
        <v>35292145</v>
      </c>
      <c r="B788" s="21"/>
      <c r="C788" s="2" t="s">
        <v>48</v>
      </c>
      <c r="D788" s="3" t="s">
        <v>26</v>
      </c>
      <c r="E788" s="5" t="s">
        <v>54</v>
      </c>
      <c r="F788" s="5" t="s">
        <v>59</v>
      </c>
      <c r="G788" s="6">
        <v>0</v>
      </c>
      <c r="H788" s="6">
        <v>2.158522727272727</v>
      </c>
      <c r="I788" s="6">
        <v>0</v>
      </c>
      <c r="J788" s="6">
        <f t="shared" si="12"/>
        <v>2.158522727272727</v>
      </c>
      <c r="K788" s="7">
        <v>0</v>
      </c>
      <c r="L788" s="8">
        <v>1.625</v>
      </c>
      <c r="M788" s="8">
        <v>0.53352272727272698</v>
      </c>
      <c r="N788" s="8">
        <v>0</v>
      </c>
      <c r="O788" s="8">
        <v>0</v>
      </c>
      <c r="P788" s="3" t="s">
        <v>37</v>
      </c>
      <c r="Q788" s="9" t="s">
        <v>30</v>
      </c>
      <c r="R788" s="4" t="s">
        <v>201</v>
      </c>
      <c r="S788" s="4" t="s">
        <v>101</v>
      </c>
      <c r="T788" s="19">
        <v>38.80977</v>
      </c>
      <c r="U788" s="20">
        <v>-120.12173</v>
      </c>
      <c r="V788" s="22"/>
      <c r="W788" s="1">
        <v>2252</v>
      </c>
      <c r="X788" s="4" t="s">
        <v>69</v>
      </c>
      <c r="Y788" s="1" t="s">
        <v>53</v>
      </c>
    </row>
    <row r="789" spans="1:25" x14ac:dyDescent="0.25">
      <c r="A789" s="1">
        <v>35292188</v>
      </c>
      <c r="B789" s="21"/>
      <c r="C789" s="2" t="s">
        <v>48</v>
      </c>
      <c r="D789" s="3" t="s">
        <v>26</v>
      </c>
      <c r="E789" s="5" t="s">
        <v>91</v>
      </c>
      <c r="F789" s="5" t="s">
        <v>59</v>
      </c>
      <c r="G789" s="6">
        <v>0</v>
      </c>
      <c r="H789" s="6">
        <v>0.13541666666666666</v>
      </c>
      <c r="I789" s="6">
        <v>0</v>
      </c>
      <c r="J789" s="6">
        <f t="shared" si="12"/>
        <v>0.13541666666666666</v>
      </c>
      <c r="K789" s="7">
        <v>0</v>
      </c>
      <c r="L789" s="8">
        <v>0.13541666666666666</v>
      </c>
      <c r="M789" s="8">
        <v>0</v>
      </c>
      <c r="N789" s="8">
        <v>0</v>
      </c>
      <c r="O789" s="8">
        <v>0</v>
      </c>
      <c r="P789" s="3" t="s">
        <v>37</v>
      </c>
      <c r="Q789" s="9" t="s">
        <v>30</v>
      </c>
      <c r="R789" s="4" t="s">
        <v>201</v>
      </c>
      <c r="S789" s="4" t="s">
        <v>101</v>
      </c>
      <c r="T789" s="19">
        <v>38.80977</v>
      </c>
      <c r="U789" s="20">
        <v>-120.12173</v>
      </c>
      <c r="V789" s="22"/>
      <c r="W789" s="1">
        <v>2252</v>
      </c>
      <c r="X789" s="4" t="s">
        <v>69</v>
      </c>
      <c r="Y789" s="1" t="s">
        <v>53</v>
      </c>
    </row>
    <row r="790" spans="1:25" x14ac:dyDescent="0.25">
      <c r="A790" s="1">
        <v>35292189</v>
      </c>
      <c r="B790" s="21"/>
      <c r="C790" s="2" t="s">
        <v>48</v>
      </c>
      <c r="D790" s="3" t="s">
        <v>26</v>
      </c>
      <c r="E790" s="5" t="s">
        <v>91</v>
      </c>
      <c r="F790" s="5" t="s">
        <v>59</v>
      </c>
      <c r="G790" s="6">
        <v>0</v>
      </c>
      <c r="H790" s="6">
        <v>0.18124999999999999</v>
      </c>
      <c r="I790" s="6">
        <v>0</v>
      </c>
      <c r="J790" s="6">
        <f t="shared" si="12"/>
        <v>0.18124999999999999</v>
      </c>
      <c r="K790" s="7">
        <v>0</v>
      </c>
      <c r="L790" s="8">
        <v>0.18124999999999999</v>
      </c>
      <c r="M790" s="8">
        <v>0</v>
      </c>
      <c r="N790" s="8">
        <v>0</v>
      </c>
      <c r="O790" s="8">
        <v>0</v>
      </c>
      <c r="P790" s="3" t="s">
        <v>37</v>
      </c>
      <c r="Q790" s="9" t="s">
        <v>30</v>
      </c>
      <c r="R790" s="4" t="s">
        <v>201</v>
      </c>
      <c r="S790" s="4" t="s">
        <v>101</v>
      </c>
      <c r="T790" s="19">
        <v>38.80977</v>
      </c>
      <c r="U790" s="20">
        <v>-120.12173</v>
      </c>
      <c r="V790" s="22"/>
      <c r="W790" s="1">
        <v>2252</v>
      </c>
      <c r="X790" s="4" t="s">
        <v>69</v>
      </c>
      <c r="Y790" s="1" t="s">
        <v>53</v>
      </c>
    </row>
    <row r="791" spans="1:25" x14ac:dyDescent="0.25">
      <c r="A791" s="1">
        <v>35282125</v>
      </c>
      <c r="B791" s="21"/>
      <c r="C791" s="2" t="s">
        <v>48</v>
      </c>
      <c r="D791" s="3" t="s">
        <v>26</v>
      </c>
      <c r="E791" s="5" t="s">
        <v>49</v>
      </c>
      <c r="F791" s="5" t="s">
        <v>50</v>
      </c>
      <c r="G791" s="6">
        <v>0</v>
      </c>
      <c r="H791" s="6">
        <v>0</v>
      </c>
      <c r="I791" s="6">
        <v>0</v>
      </c>
      <c r="J791" s="6">
        <f t="shared" si="12"/>
        <v>0</v>
      </c>
      <c r="K791" s="7">
        <v>0</v>
      </c>
      <c r="L791" s="8">
        <v>0</v>
      </c>
      <c r="M791" s="8">
        <v>0</v>
      </c>
      <c r="N791" s="8">
        <v>0</v>
      </c>
      <c r="O791" s="8">
        <v>0</v>
      </c>
      <c r="P791" s="3" t="s">
        <v>37</v>
      </c>
      <c r="Q791" s="9" t="s">
        <v>30</v>
      </c>
      <c r="R791" s="4" t="s">
        <v>201</v>
      </c>
      <c r="S791" s="4" t="s">
        <v>101</v>
      </c>
      <c r="T791" s="19">
        <v>38.638509999999997</v>
      </c>
      <c r="U791" s="20">
        <v>-120.53194000000001</v>
      </c>
      <c r="V791" s="22"/>
      <c r="W791" s="1">
        <v>2252</v>
      </c>
      <c r="X791" s="4" t="s">
        <v>69</v>
      </c>
      <c r="Y791" s="1" t="s">
        <v>53</v>
      </c>
    </row>
    <row r="792" spans="1:25" x14ac:dyDescent="0.25">
      <c r="A792" s="1">
        <v>35282126</v>
      </c>
      <c r="B792" s="21"/>
      <c r="C792" s="2" t="s">
        <v>48</v>
      </c>
      <c r="D792" s="3" t="s">
        <v>26</v>
      </c>
      <c r="E792" s="5" t="s">
        <v>27</v>
      </c>
      <c r="F792" s="5" t="s">
        <v>28</v>
      </c>
      <c r="G792" s="6">
        <v>0</v>
      </c>
      <c r="H792" s="6">
        <v>0</v>
      </c>
      <c r="I792" s="6">
        <v>0</v>
      </c>
      <c r="J792" s="6">
        <f t="shared" si="12"/>
        <v>0</v>
      </c>
      <c r="K792" s="7">
        <v>0</v>
      </c>
      <c r="L792" s="8">
        <v>0</v>
      </c>
      <c r="M792" s="8">
        <v>0</v>
      </c>
      <c r="N792" s="8">
        <v>0</v>
      </c>
      <c r="O792" s="8">
        <v>0</v>
      </c>
      <c r="P792" s="3" t="s">
        <v>37</v>
      </c>
      <c r="Q792" s="9" t="s">
        <v>30</v>
      </c>
      <c r="R792" s="4" t="s">
        <v>201</v>
      </c>
      <c r="S792" s="4" t="s">
        <v>101</v>
      </c>
      <c r="T792" s="19">
        <v>38.638509999999997</v>
      </c>
      <c r="U792" s="20">
        <v>-120.53194000000001</v>
      </c>
      <c r="V792" s="22"/>
      <c r="W792" s="1">
        <v>2252</v>
      </c>
      <c r="X792" s="4" t="s">
        <v>69</v>
      </c>
      <c r="Y792" s="1" t="s">
        <v>53</v>
      </c>
    </row>
    <row r="793" spans="1:25" x14ac:dyDescent="0.25">
      <c r="A793" s="1">
        <v>35282281</v>
      </c>
      <c r="B793" s="21"/>
      <c r="C793" s="2" t="s">
        <v>48</v>
      </c>
      <c r="D793" s="3" t="s">
        <v>26</v>
      </c>
      <c r="E793" s="5" t="s">
        <v>49</v>
      </c>
      <c r="F793" s="5" t="s">
        <v>59</v>
      </c>
      <c r="G793" s="6">
        <v>0</v>
      </c>
      <c r="H793" s="6">
        <v>0.47234848484848485</v>
      </c>
      <c r="I793" s="6">
        <v>0</v>
      </c>
      <c r="J793" s="6">
        <f t="shared" si="12"/>
        <v>0.47234848484848485</v>
      </c>
      <c r="K793" s="7">
        <v>0</v>
      </c>
      <c r="L793" s="8">
        <v>0.47234848484848485</v>
      </c>
      <c r="M793" s="8">
        <v>0</v>
      </c>
      <c r="N793" s="8">
        <v>0</v>
      </c>
      <c r="O793" s="8">
        <v>0</v>
      </c>
      <c r="P793" s="3" t="s">
        <v>37</v>
      </c>
      <c r="Q793" s="9" t="s">
        <v>30</v>
      </c>
      <c r="R793" s="4" t="s">
        <v>201</v>
      </c>
      <c r="S793" s="4" t="s">
        <v>101</v>
      </c>
      <c r="T793" s="19">
        <v>38.631149999999998</v>
      </c>
      <c r="U793" s="20">
        <v>-120.56783</v>
      </c>
      <c r="V793" s="22"/>
      <c r="W793" s="1">
        <v>2252</v>
      </c>
      <c r="X793" s="4" t="s">
        <v>69</v>
      </c>
      <c r="Y793" s="1" t="s">
        <v>53</v>
      </c>
    </row>
    <row r="794" spans="1:25" x14ac:dyDescent="0.25">
      <c r="A794" s="1">
        <v>35284828</v>
      </c>
      <c r="B794" s="21"/>
      <c r="C794" s="2" t="s">
        <v>48</v>
      </c>
      <c r="D794" s="3" t="s">
        <v>26</v>
      </c>
      <c r="E794" s="5" t="s">
        <v>54</v>
      </c>
      <c r="F794" s="5" t="s">
        <v>59</v>
      </c>
      <c r="G794" s="6">
        <v>0</v>
      </c>
      <c r="H794" s="6">
        <v>0.65606060606060601</v>
      </c>
      <c r="I794" s="6">
        <v>0</v>
      </c>
      <c r="J794" s="6">
        <f t="shared" si="12"/>
        <v>0.65606060606060601</v>
      </c>
      <c r="K794" s="7">
        <v>0</v>
      </c>
      <c r="L794" s="8">
        <v>0.65606060606060601</v>
      </c>
      <c r="M794" s="8">
        <v>0</v>
      </c>
      <c r="N794" s="8">
        <v>0</v>
      </c>
      <c r="O794" s="8">
        <v>0</v>
      </c>
      <c r="P794" s="3" t="s">
        <v>37</v>
      </c>
      <c r="Q794" s="9" t="s">
        <v>30</v>
      </c>
      <c r="R794" s="4" t="s">
        <v>255</v>
      </c>
      <c r="S794" s="4" t="s">
        <v>124</v>
      </c>
      <c r="T794" s="19">
        <v>38.633495330810547</v>
      </c>
      <c r="U794" s="20">
        <v>-120.53390502929688</v>
      </c>
      <c r="V794" s="22"/>
      <c r="W794" s="1">
        <v>2252</v>
      </c>
      <c r="X794" s="4" t="s">
        <v>69</v>
      </c>
      <c r="Y794" s="1" t="s">
        <v>53</v>
      </c>
    </row>
    <row r="795" spans="1:25" x14ac:dyDescent="0.25">
      <c r="A795" s="1">
        <v>35284829</v>
      </c>
      <c r="B795" s="21"/>
      <c r="C795" s="2" t="s">
        <v>48</v>
      </c>
      <c r="D795" s="3" t="s">
        <v>26</v>
      </c>
      <c r="E795" s="5" t="s">
        <v>91</v>
      </c>
      <c r="F795" s="5" t="s">
        <v>59</v>
      </c>
      <c r="G795" s="6">
        <v>0</v>
      </c>
      <c r="H795" s="6">
        <v>0.57348484848484849</v>
      </c>
      <c r="I795" s="6">
        <v>0</v>
      </c>
      <c r="J795" s="6">
        <f t="shared" si="12"/>
        <v>0.57348484848484849</v>
      </c>
      <c r="K795" s="7">
        <v>0</v>
      </c>
      <c r="L795" s="8">
        <v>0.57348484848484849</v>
      </c>
      <c r="M795" s="8">
        <v>0</v>
      </c>
      <c r="N795" s="8">
        <v>0</v>
      </c>
      <c r="O795" s="8">
        <v>0</v>
      </c>
      <c r="P795" s="3" t="s">
        <v>37</v>
      </c>
      <c r="Q795" s="9" t="s">
        <v>30</v>
      </c>
      <c r="R795" s="4" t="s">
        <v>239</v>
      </c>
      <c r="S795" s="4" t="s">
        <v>124</v>
      </c>
      <c r="T795" s="19">
        <v>38.634113311767578</v>
      </c>
      <c r="U795" s="20">
        <v>-120.53544616699219</v>
      </c>
      <c r="V795" s="22"/>
      <c r="W795" s="1">
        <v>2252</v>
      </c>
      <c r="X795" s="4" t="s">
        <v>69</v>
      </c>
      <c r="Y795" s="1" t="s">
        <v>53</v>
      </c>
    </row>
    <row r="796" spans="1:25" x14ac:dyDescent="0.25">
      <c r="A796" s="1">
        <v>35284830</v>
      </c>
      <c r="B796" s="21"/>
      <c r="C796" s="2" t="s">
        <v>48</v>
      </c>
      <c r="D796" s="3" t="s">
        <v>26</v>
      </c>
      <c r="E796" s="5" t="s">
        <v>91</v>
      </c>
      <c r="F796" s="5" t="s">
        <v>59</v>
      </c>
      <c r="G796" s="6">
        <v>0</v>
      </c>
      <c r="H796" s="6">
        <v>0.76515151515151514</v>
      </c>
      <c r="I796" s="6">
        <v>0</v>
      </c>
      <c r="J796" s="6">
        <f t="shared" si="12"/>
        <v>0.76515151515151514</v>
      </c>
      <c r="K796" s="7">
        <v>0</v>
      </c>
      <c r="L796" s="8">
        <v>0.76515151515151514</v>
      </c>
      <c r="M796" s="8">
        <v>0</v>
      </c>
      <c r="N796" s="8">
        <v>0</v>
      </c>
      <c r="O796" s="8">
        <v>0</v>
      </c>
      <c r="P796" s="3" t="s">
        <v>37</v>
      </c>
      <c r="Q796" s="9" t="s">
        <v>30</v>
      </c>
      <c r="R796" s="4" t="s">
        <v>239</v>
      </c>
      <c r="S796" s="4" t="s">
        <v>124</v>
      </c>
      <c r="T796" s="19">
        <v>38.645469665527344</v>
      </c>
      <c r="U796" s="20">
        <v>-120.54064178466797</v>
      </c>
      <c r="V796" s="22"/>
      <c r="W796" s="1">
        <v>2252</v>
      </c>
      <c r="X796" s="4" t="s">
        <v>69</v>
      </c>
      <c r="Y796" s="1" t="s">
        <v>53</v>
      </c>
    </row>
    <row r="797" spans="1:25" x14ac:dyDescent="0.25">
      <c r="A797" s="1">
        <v>35284831</v>
      </c>
      <c r="B797" s="21"/>
      <c r="C797" s="2" t="s">
        <v>48</v>
      </c>
      <c r="D797" s="3" t="s">
        <v>26</v>
      </c>
      <c r="E797" s="5" t="s">
        <v>91</v>
      </c>
      <c r="F797" s="5" t="s">
        <v>59</v>
      </c>
      <c r="G797" s="6">
        <v>0</v>
      </c>
      <c r="H797" s="6">
        <v>0.96401515151515149</v>
      </c>
      <c r="I797" s="6">
        <v>0</v>
      </c>
      <c r="J797" s="6">
        <f t="shared" si="12"/>
        <v>0.96401515151515149</v>
      </c>
      <c r="K797" s="7">
        <v>0</v>
      </c>
      <c r="L797" s="8">
        <v>0.96401515151515149</v>
      </c>
      <c r="M797" s="8">
        <v>0</v>
      </c>
      <c r="N797" s="8">
        <v>0</v>
      </c>
      <c r="O797" s="8">
        <v>0</v>
      </c>
      <c r="P797" s="3" t="s">
        <v>37</v>
      </c>
      <c r="Q797" s="9" t="s">
        <v>30</v>
      </c>
      <c r="R797" s="4" t="s">
        <v>255</v>
      </c>
      <c r="S797" s="4" t="s">
        <v>124</v>
      </c>
      <c r="T797" s="19">
        <v>38.636146545410156</v>
      </c>
      <c r="U797" s="20">
        <v>-120.52829742431641</v>
      </c>
      <c r="V797" s="22"/>
      <c r="W797" s="1">
        <v>2252</v>
      </c>
      <c r="X797" s="4" t="s">
        <v>69</v>
      </c>
      <c r="Y797" s="1" t="s">
        <v>53</v>
      </c>
    </row>
    <row r="798" spans="1:25" x14ac:dyDescent="0.25">
      <c r="A798" s="1">
        <v>35284832</v>
      </c>
      <c r="B798" s="21"/>
      <c r="C798" s="2" t="s">
        <v>48</v>
      </c>
      <c r="D798" s="3" t="s">
        <v>26</v>
      </c>
      <c r="E798" s="5" t="s">
        <v>91</v>
      </c>
      <c r="F798" s="5" t="s">
        <v>59</v>
      </c>
      <c r="G798" s="6">
        <v>0</v>
      </c>
      <c r="H798" s="6">
        <v>0.8929924242424242</v>
      </c>
      <c r="I798" s="6">
        <v>0</v>
      </c>
      <c r="J798" s="6">
        <f t="shared" si="12"/>
        <v>0.8929924242424242</v>
      </c>
      <c r="K798" s="7">
        <v>0</v>
      </c>
      <c r="L798" s="8">
        <v>0.8929924242424242</v>
      </c>
      <c r="M798" s="8">
        <v>0</v>
      </c>
      <c r="N798" s="8">
        <v>0</v>
      </c>
      <c r="O798" s="8">
        <v>0</v>
      </c>
      <c r="P798" s="3" t="s">
        <v>37</v>
      </c>
      <c r="Q798" s="9" t="s">
        <v>30</v>
      </c>
      <c r="R798" s="4" t="s">
        <v>255</v>
      </c>
      <c r="S798" s="4" t="s">
        <v>124</v>
      </c>
      <c r="T798" s="19">
        <v>38.64208984375</v>
      </c>
      <c r="U798" s="20">
        <v>-120.51322937011719</v>
      </c>
      <c r="V798" s="22"/>
      <c r="W798" s="1">
        <v>2252</v>
      </c>
      <c r="X798" s="4" t="s">
        <v>69</v>
      </c>
      <c r="Y798" s="1" t="s">
        <v>53</v>
      </c>
    </row>
    <row r="799" spans="1:25" x14ac:dyDescent="0.25">
      <c r="A799" s="1">
        <v>35284833</v>
      </c>
      <c r="B799" s="21"/>
      <c r="C799" s="2" t="s">
        <v>48</v>
      </c>
      <c r="D799" s="3" t="s">
        <v>26</v>
      </c>
      <c r="E799" s="5" t="s">
        <v>54</v>
      </c>
      <c r="F799" s="5" t="s">
        <v>59</v>
      </c>
      <c r="G799" s="6">
        <v>0</v>
      </c>
      <c r="H799" s="6">
        <v>0.91837121212121209</v>
      </c>
      <c r="I799" s="6">
        <v>0</v>
      </c>
      <c r="J799" s="6">
        <f t="shared" si="12"/>
        <v>0.91837121212121209</v>
      </c>
      <c r="K799" s="7">
        <v>0</v>
      </c>
      <c r="L799" s="8">
        <v>0.91837121212121209</v>
      </c>
      <c r="M799" s="8">
        <v>0</v>
      </c>
      <c r="N799" s="8">
        <v>0</v>
      </c>
      <c r="O799" s="8">
        <v>0</v>
      </c>
      <c r="P799" s="3" t="s">
        <v>37</v>
      </c>
      <c r="Q799" s="9" t="s">
        <v>30</v>
      </c>
      <c r="R799" s="4" t="s">
        <v>255</v>
      </c>
      <c r="S799" s="4" t="s">
        <v>124</v>
      </c>
      <c r="T799" s="19">
        <v>38.640430450439453</v>
      </c>
      <c r="U799" s="20">
        <v>-120.51463317871094</v>
      </c>
      <c r="V799" s="22"/>
      <c r="W799" s="1">
        <v>2252</v>
      </c>
      <c r="X799" s="4" t="s">
        <v>69</v>
      </c>
      <c r="Y799" s="1" t="s">
        <v>53</v>
      </c>
    </row>
    <row r="800" spans="1:25" x14ac:dyDescent="0.25">
      <c r="A800" s="1">
        <v>35284834</v>
      </c>
      <c r="B800" s="21"/>
      <c r="C800" s="2" t="s">
        <v>48</v>
      </c>
      <c r="D800" s="3" t="s">
        <v>26</v>
      </c>
      <c r="E800" s="5" t="s">
        <v>91</v>
      </c>
      <c r="F800" s="5" t="s">
        <v>59</v>
      </c>
      <c r="G800" s="6">
        <v>0</v>
      </c>
      <c r="H800" s="6">
        <v>0.70587121212121207</v>
      </c>
      <c r="I800" s="6">
        <v>0</v>
      </c>
      <c r="J800" s="6">
        <f t="shared" si="12"/>
        <v>0.70587121212121207</v>
      </c>
      <c r="K800" s="7">
        <v>0</v>
      </c>
      <c r="L800" s="8">
        <v>0.70587121212121207</v>
      </c>
      <c r="M800" s="8">
        <v>0</v>
      </c>
      <c r="N800" s="8">
        <v>0</v>
      </c>
      <c r="O800" s="8">
        <v>0</v>
      </c>
      <c r="P800" s="3" t="s">
        <v>37</v>
      </c>
      <c r="Q800" s="9" t="s">
        <v>30</v>
      </c>
      <c r="R800" s="4" t="s">
        <v>255</v>
      </c>
      <c r="S800" s="4" t="s">
        <v>124</v>
      </c>
      <c r="T800" s="19">
        <v>38.638637542724609</v>
      </c>
      <c r="U800" s="20">
        <v>-120.52146148681641</v>
      </c>
      <c r="V800" s="22"/>
      <c r="W800" s="1">
        <v>2252</v>
      </c>
      <c r="X800" s="4" t="s">
        <v>69</v>
      </c>
      <c r="Y800" s="1" t="s">
        <v>53</v>
      </c>
    </row>
    <row r="801" spans="1:25" x14ac:dyDescent="0.25">
      <c r="A801" s="1">
        <v>35284835</v>
      </c>
      <c r="B801" s="21"/>
      <c r="C801" s="2" t="s">
        <v>48</v>
      </c>
      <c r="D801" s="3" t="s">
        <v>26</v>
      </c>
      <c r="E801" s="5" t="s">
        <v>91</v>
      </c>
      <c r="F801" s="5" t="s">
        <v>59</v>
      </c>
      <c r="G801" s="6">
        <v>0</v>
      </c>
      <c r="H801" s="6">
        <v>0.46609848484848487</v>
      </c>
      <c r="I801" s="6">
        <v>0</v>
      </c>
      <c r="J801" s="6">
        <f t="shared" si="12"/>
        <v>0.46609848484848487</v>
      </c>
      <c r="K801" s="7">
        <v>0</v>
      </c>
      <c r="L801" s="8">
        <v>0.46609848484848487</v>
      </c>
      <c r="M801" s="8">
        <v>0</v>
      </c>
      <c r="N801" s="8">
        <v>0</v>
      </c>
      <c r="O801" s="8">
        <v>0</v>
      </c>
      <c r="P801" s="3" t="s">
        <v>37</v>
      </c>
      <c r="Q801" s="9" t="s">
        <v>30</v>
      </c>
      <c r="R801" s="4" t="s">
        <v>255</v>
      </c>
      <c r="S801" s="4" t="s">
        <v>124</v>
      </c>
      <c r="T801" s="19">
        <v>38.641132354736328</v>
      </c>
      <c r="U801" s="20">
        <v>-120.52339172363281</v>
      </c>
      <c r="V801" s="22"/>
      <c r="W801" s="1">
        <v>2252</v>
      </c>
      <c r="X801" s="4" t="s">
        <v>69</v>
      </c>
      <c r="Y801" s="1" t="s">
        <v>53</v>
      </c>
    </row>
    <row r="802" spans="1:25" x14ac:dyDescent="0.25">
      <c r="A802" s="1">
        <v>35284836</v>
      </c>
      <c r="B802" s="21"/>
      <c r="C802" s="2" t="s">
        <v>48</v>
      </c>
      <c r="D802" s="3" t="s">
        <v>26</v>
      </c>
      <c r="E802" s="5" t="s">
        <v>54</v>
      </c>
      <c r="F802" s="5" t="s">
        <v>59</v>
      </c>
      <c r="G802" s="6">
        <v>0</v>
      </c>
      <c r="H802" s="6">
        <v>0.88181818181818183</v>
      </c>
      <c r="I802" s="6">
        <v>0</v>
      </c>
      <c r="J802" s="6">
        <f t="shared" si="12"/>
        <v>0.88181818181818183</v>
      </c>
      <c r="K802" s="7">
        <v>0</v>
      </c>
      <c r="L802" s="8">
        <v>0.88181818181818183</v>
      </c>
      <c r="M802" s="8">
        <v>0</v>
      </c>
      <c r="N802" s="8">
        <v>0</v>
      </c>
      <c r="O802" s="8">
        <v>0</v>
      </c>
      <c r="P802" s="3" t="s">
        <v>37</v>
      </c>
      <c r="Q802" s="9" t="s">
        <v>30</v>
      </c>
      <c r="R802" s="4" t="s">
        <v>239</v>
      </c>
      <c r="S802" s="4" t="s">
        <v>124</v>
      </c>
      <c r="T802" s="19">
        <v>38.643032073974609</v>
      </c>
      <c r="U802" s="20">
        <v>-120.52597808837891</v>
      </c>
      <c r="V802" s="22"/>
      <c r="W802" s="1">
        <v>2252</v>
      </c>
      <c r="X802" s="4" t="s">
        <v>69</v>
      </c>
      <c r="Y802" s="1" t="s">
        <v>53</v>
      </c>
    </row>
    <row r="803" spans="1:25" x14ac:dyDescent="0.25">
      <c r="A803" s="1">
        <v>35284837</v>
      </c>
      <c r="B803" s="21"/>
      <c r="C803" s="2" t="s">
        <v>48</v>
      </c>
      <c r="D803" s="3" t="s">
        <v>26</v>
      </c>
      <c r="E803" s="5" t="s">
        <v>91</v>
      </c>
      <c r="F803" s="5" t="s">
        <v>59</v>
      </c>
      <c r="G803" s="6">
        <v>0</v>
      </c>
      <c r="H803" s="6">
        <v>1.7884469696969696</v>
      </c>
      <c r="I803" s="6">
        <v>0</v>
      </c>
      <c r="J803" s="6">
        <f t="shared" si="12"/>
        <v>1.7884469696969696</v>
      </c>
      <c r="K803" s="7">
        <v>0</v>
      </c>
      <c r="L803" s="8">
        <v>1.7884469696969696</v>
      </c>
      <c r="M803" s="8">
        <v>0</v>
      </c>
      <c r="N803" s="8">
        <v>0</v>
      </c>
      <c r="O803" s="8">
        <v>0</v>
      </c>
      <c r="P803" s="3" t="s">
        <v>37</v>
      </c>
      <c r="Q803" s="9" t="s">
        <v>30</v>
      </c>
      <c r="R803" s="4" t="s">
        <v>239</v>
      </c>
      <c r="S803" s="4" t="s">
        <v>124</v>
      </c>
      <c r="T803" s="19">
        <v>38.654411315917969</v>
      </c>
      <c r="U803" s="20">
        <v>-120.53235626220703</v>
      </c>
      <c r="V803" s="22"/>
      <c r="W803" s="1">
        <v>2252</v>
      </c>
      <c r="X803" s="4" t="s">
        <v>69</v>
      </c>
      <c r="Y803" s="1" t="s">
        <v>53</v>
      </c>
    </row>
    <row r="804" spans="1:25" x14ac:dyDescent="0.25">
      <c r="A804" s="1">
        <v>35284838</v>
      </c>
      <c r="B804" s="21"/>
      <c r="C804" s="2" t="s">
        <v>48</v>
      </c>
      <c r="D804" s="3" t="s">
        <v>26</v>
      </c>
      <c r="E804" s="5" t="s">
        <v>91</v>
      </c>
      <c r="F804" s="5" t="s">
        <v>59</v>
      </c>
      <c r="G804" s="6">
        <v>0</v>
      </c>
      <c r="H804" s="6">
        <v>0.60568181818181821</v>
      </c>
      <c r="I804" s="6">
        <v>0</v>
      </c>
      <c r="J804" s="6">
        <f t="shared" si="12"/>
        <v>0.60568181818181821</v>
      </c>
      <c r="K804" s="7">
        <v>0</v>
      </c>
      <c r="L804" s="8">
        <v>0.60568181818181821</v>
      </c>
      <c r="M804" s="8">
        <v>0</v>
      </c>
      <c r="N804" s="8">
        <v>0</v>
      </c>
      <c r="O804" s="8">
        <v>0</v>
      </c>
      <c r="P804" s="3" t="s">
        <v>37</v>
      </c>
      <c r="Q804" s="9" t="s">
        <v>30</v>
      </c>
      <c r="R804" s="4" t="s">
        <v>239</v>
      </c>
      <c r="S804" s="4" t="s">
        <v>124</v>
      </c>
      <c r="T804" s="19">
        <v>38.654411315917969</v>
      </c>
      <c r="U804" s="20">
        <v>-120.53235626220703</v>
      </c>
      <c r="V804" s="22"/>
      <c r="W804" s="1">
        <v>2252</v>
      </c>
      <c r="X804" s="4" t="s">
        <v>69</v>
      </c>
      <c r="Y804" s="1" t="s">
        <v>53</v>
      </c>
    </row>
    <row r="805" spans="1:25" x14ac:dyDescent="0.25">
      <c r="A805" s="1">
        <v>35284839</v>
      </c>
      <c r="B805" s="21"/>
      <c r="C805" s="2" t="s">
        <v>48</v>
      </c>
      <c r="D805" s="3" t="s">
        <v>26</v>
      </c>
      <c r="E805" s="5" t="s">
        <v>91</v>
      </c>
      <c r="F805" s="5" t="s">
        <v>59</v>
      </c>
      <c r="G805" s="6">
        <v>0</v>
      </c>
      <c r="H805" s="6">
        <v>0.4759469696969697</v>
      </c>
      <c r="I805" s="6">
        <v>0</v>
      </c>
      <c r="J805" s="6">
        <f t="shared" si="12"/>
        <v>0.4759469696969697</v>
      </c>
      <c r="K805" s="7">
        <v>0</v>
      </c>
      <c r="L805" s="8">
        <v>0.4759469696969697</v>
      </c>
      <c r="M805" s="8">
        <v>0</v>
      </c>
      <c r="N805" s="8">
        <v>0</v>
      </c>
      <c r="O805" s="8">
        <v>0</v>
      </c>
      <c r="P805" s="3" t="s">
        <v>37</v>
      </c>
      <c r="Q805" s="9" t="s">
        <v>30</v>
      </c>
      <c r="R805" s="4" t="s">
        <v>239</v>
      </c>
      <c r="S805" s="4" t="s">
        <v>124</v>
      </c>
      <c r="T805" s="19">
        <v>38.653270721435547</v>
      </c>
      <c r="U805" s="20">
        <v>-120.53634643554688</v>
      </c>
      <c r="V805" s="22"/>
      <c r="W805" s="1">
        <v>2252</v>
      </c>
      <c r="X805" s="4" t="s">
        <v>69</v>
      </c>
      <c r="Y805" s="1" t="s">
        <v>53</v>
      </c>
    </row>
    <row r="806" spans="1:25" x14ac:dyDescent="0.25">
      <c r="A806" s="1">
        <v>35285048</v>
      </c>
      <c r="B806" s="21"/>
      <c r="C806" s="2" t="s">
        <v>48</v>
      </c>
      <c r="D806" s="3" t="s">
        <v>26</v>
      </c>
      <c r="E806" s="5" t="s">
        <v>85</v>
      </c>
      <c r="F806" s="5" t="s">
        <v>59</v>
      </c>
      <c r="G806" s="6">
        <v>0</v>
      </c>
      <c r="H806" s="6">
        <v>0.41212121212121211</v>
      </c>
      <c r="I806" s="6">
        <v>0</v>
      </c>
      <c r="J806" s="6">
        <f t="shared" si="12"/>
        <v>0.41212121212121211</v>
      </c>
      <c r="K806" s="7">
        <v>0</v>
      </c>
      <c r="L806" s="8">
        <v>0.41212121212121211</v>
      </c>
      <c r="M806" s="8">
        <v>0</v>
      </c>
      <c r="N806" s="8">
        <v>0</v>
      </c>
      <c r="O806" s="8">
        <v>0</v>
      </c>
      <c r="P806" s="3" t="s">
        <v>37</v>
      </c>
      <c r="Q806" s="9" t="s">
        <v>30</v>
      </c>
      <c r="R806" s="4" t="s">
        <v>256</v>
      </c>
      <c r="S806" s="4" t="s">
        <v>124</v>
      </c>
      <c r="T806" s="19">
        <v>38.786846160888672</v>
      </c>
      <c r="U806" s="20">
        <v>-120.20539855957031</v>
      </c>
      <c r="V806" s="22"/>
      <c r="W806" s="1">
        <v>2252</v>
      </c>
      <c r="X806" s="4" t="s">
        <v>69</v>
      </c>
      <c r="Y806" s="1" t="s">
        <v>53</v>
      </c>
    </row>
    <row r="807" spans="1:25" x14ac:dyDescent="0.25">
      <c r="A807" s="1">
        <v>35285049</v>
      </c>
      <c r="B807" s="21"/>
      <c r="C807" s="2" t="s">
        <v>48</v>
      </c>
      <c r="D807" s="3" t="s">
        <v>26</v>
      </c>
      <c r="E807" s="5" t="s">
        <v>85</v>
      </c>
      <c r="F807" s="5" t="s">
        <v>59</v>
      </c>
      <c r="G807" s="6">
        <v>0</v>
      </c>
      <c r="H807" s="6">
        <v>0.18541666666666667</v>
      </c>
      <c r="I807" s="6">
        <v>0</v>
      </c>
      <c r="J807" s="6">
        <f t="shared" si="12"/>
        <v>0.18541666666666667</v>
      </c>
      <c r="K807" s="7">
        <v>0</v>
      </c>
      <c r="L807" s="8">
        <v>0.18541666666666667</v>
      </c>
      <c r="M807" s="8">
        <v>0</v>
      </c>
      <c r="N807" s="8">
        <v>0</v>
      </c>
      <c r="O807" s="8">
        <v>0</v>
      </c>
      <c r="P807" s="3" t="s">
        <v>37</v>
      </c>
      <c r="Q807" s="9" t="s">
        <v>30</v>
      </c>
      <c r="R807" s="4" t="s">
        <v>256</v>
      </c>
      <c r="S807" s="4" t="s">
        <v>124</v>
      </c>
      <c r="T807" s="19">
        <v>38.779876708984375</v>
      </c>
      <c r="U807" s="20">
        <v>-120.25082397460938</v>
      </c>
      <c r="V807" s="22"/>
      <c r="W807" s="1">
        <v>2252</v>
      </c>
      <c r="X807" s="4" t="s">
        <v>69</v>
      </c>
      <c r="Y807" s="1" t="s">
        <v>53</v>
      </c>
    </row>
    <row r="808" spans="1:25" x14ac:dyDescent="0.25">
      <c r="A808" s="1">
        <v>35285050</v>
      </c>
      <c r="B808" s="21"/>
      <c r="C808" s="2" t="s">
        <v>48</v>
      </c>
      <c r="D808" s="3" t="s">
        <v>26</v>
      </c>
      <c r="E808" s="5" t="s">
        <v>54</v>
      </c>
      <c r="F808" s="5" t="s">
        <v>59</v>
      </c>
      <c r="G808" s="6">
        <v>0</v>
      </c>
      <c r="H808" s="6">
        <v>1.5929924242424243</v>
      </c>
      <c r="I808" s="6">
        <v>0</v>
      </c>
      <c r="J808" s="6">
        <f t="shared" si="12"/>
        <v>1.5929924242424243</v>
      </c>
      <c r="K808" s="7">
        <v>0</v>
      </c>
      <c r="L808" s="8">
        <v>1.5929924242424243</v>
      </c>
      <c r="M808" s="8">
        <v>0</v>
      </c>
      <c r="N808" s="8">
        <v>0</v>
      </c>
      <c r="O808" s="8">
        <v>0</v>
      </c>
      <c r="P808" s="3" t="s">
        <v>37</v>
      </c>
      <c r="Q808" s="9" t="s">
        <v>30</v>
      </c>
      <c r="R808" s="4" t="s">
        <v>257</v>
      </c>
      <c r="S808" s="4" t="s">
        <v>124</v>
      </c>
      <c r="T808" s="19">
        <v>38.809642791748047</v>
      </c>
      <c r="U808" s="20">
        <v>-120.12592315673828</v>
      </c>
      <c r="V808" s="22"/>
      <c r="W808" s="1">
        <v>2252</v>
      </c>
      <c r="X808" s="4" t="s">
        <v>69</v>
      </c>
      <c r="Y808" s="1" t="s">
        <v>53</v>
      </c>
    </row>
    <row r="809" spans="1:25" x14ac:dyDescent="0.25">
      <c r="A809" s="1">
        <v>35237891</v>
      </c>
      <c r="B809" s="21"/>
      <c r="C809" s="2" t="s">
        <v>48</v>
      </c>
      <c r="D809" s="3" t="s">
        <v>26</v>
      </c>
      <c r="E809" s="5" t="s">
        <v>72</v>
      </c>
      <c r="F809" s="5" t="s">
        <v>73</v>
      </c>
      <c r="G809" s="6">
        <v>0.47196969696969698</v>
      </c>
      <c r="H809" s="6">
        <v>0</v>
      </c>
      <c r="I809" s="6">
        <v>0</v>
      </c>
      <c r="J809" s="6">
        <f t="shared" si="12"/>
        <v>0.47196969696969698</v>
      </c>
      <c r="K809" s="7">
        <v>0</v>
      </c>
      <c r="L809" s="8">
        <v>0</v>
      </c>
      <c r="M809" s="8">
        <v>0.47196969696969698</v>
      </c>
      <c r="N809" s="8">
        <v>0</v>
      </c>
      <c r="O809" s="8">
        <v>0</v>
      </c>
      <c r="P809" s="3" t="s">
        <v>29</v>
      </c>
      <c r="Q809" s="9" t="s">
        <v>30</v>
      </c>
      <c r="R809" s="4" t="s">
        <v>158</v>
      </c>
      <c r="S809" s="4" t="s">
        <v>159</v>
      </c>
      <c r="T809" s="19">
        <v>39.634297348099999</v>
      </c>
      <c r="U809" s="20">
        <v>-121.411176884</v>
      </c>
      <c r="V809" s="22"/>
      <c r="W809" s="1">
        <v>1299</v>
      </c>
      <c r="X809" s="4" t="s">
        <v>52</v>
      </c>
      <c r="Y809" s="1" t="s">
        <v>41</v>
      </c>
    </row>
    <row r="810" spans="1:25" x14ac:dyDescent="0.25">
      <c r="A810" s="1">
        <v>35295017</v>
      </c>
      <c r="B810" s="21"/>
      <c r="C810" s="2" t="s">
        <v>48</v>
      </c>
      <c r="D810" s="3" t="s">
        <v>26</v>
      </c>
      <c r="E810" s="5" t="s">
        <v>49</v>
      </c>
      <c r="F810" s="5" t="s">
        <v>50</v>
      </c>
      <c r="G810" s="6">
        <v>0.47007575757575759</v>
      </c>
      <c r="H810" s="6">
        <v>0</v>
      </c>
      <c r="I810" s="6">
        <v>0</v>
      </c>
      <c r="J810" s="6">
        <f t="shared" si="12"/>
        <v>0.47007575757575759</v>
      </c>
      <c r="K810" s="7">
        <v>0</v>
      </c>
      <c r="L810" s="8">
        <v>0</v>
      </c>
      <c r="M810" s="8">
        <v>0.47007575757575759</v>
      </c>
      <c r="N810" s="8">
        <v>0</v>
      </c>
      <c r="O810" s="8">
        <v>0</v>
      </c>
      <c r="P810" s="3" t="s">
        <v>37</v>
      </c>
      <c r="Q810" s="9" t="s">
        <v>30</v>
      </c>
      <c r="R810" s="4" t="s">
        <v>201</v>
      </c>
      <c r="S810" s="4" t="s">
        <v>101</v>
      </c>
      <c r="T810" s="19">
        <v>38.640729999999998</v>
      </c>
      <c r="U810" s="20">
        <v>-120.50966</v>
      </c>
      <c r="V810" s="22"/>
      <c r="W810" s="1">
        <v>2252</v>
      </c>
      <c r="X810" s="4" t="s">
        <v>69</v>
      </c>
      <c r="Y810" s="1" t="s">
        <v>53</v>
      </c>
    </row>
    <row r="811" spans="1:25" x14ac:dyDescent="0.25">
      <c r="A811" s="1">
        <v>35233038</v>
      </c>
      <c r="B811" s="21"/>
      <c r="C811" s="2" t="s">
        <v>48</v>
      </c>
      <c r="D811" s="3" t="s">
        <v>26</v>
      </c>
      <c r="E811" s="5" t="s">
        <v>85</v>
      </c>
      <c r="F811" s="5" t="s">
        <v>59</v>
      </c>
      <c r="G811" s="6">
        <v>0.4693181818181818</v>
      </c>
      <c r="H811" s="6">
        <v>0</v>
      </c>
      <c r="I811" s="6">
        <v>0</v>
      </c>
      <c r="J811" s="6">
        <f t="shared" si="12"/>
        <v>0.4693181818181818</v>
      </c>
      <c r="K811" s="7">
        <v>0</v>
      </c>
      <c r="L811" s="8">
        <v>0.4693181818181818</v>
      </c>
      <c r="M811" s="8">
        <v>0</v>
      </c>
      <c r="N811" s="8">
        <v>0</v>
      </c>
      <c r="O811" s="8">
        <v>0</v>
      </c>
      <c r="P811" s="3" t="s">
        <v>29</v>
      </c>
      <c r="Q811" s="9" t="s">
        <v>30</v>
      </c>
      <c r="R811" s="4" t="s">
        <v>60</v>
      </c>
      <c r="S811" s="4" t="s">
        <v>61</v>
      </c>
      <c r="T811" s="19">
        <v>39.642471313476563</v>
      </c>
      <c r="U811" s="20">
        <v>-121.4237060546875</v>
      </c>
      <c r="V811" s="22"/>
      <c r="W811" s="1">
        <v>1849</v>
      </c>
      <c r="X811" s="4" t="s">
        <v>52</v>
      </c>
      <c r="Y811" s="1" t="s">
        <v>41</v>
      </c>
    </row>
    <row r="812" spans="1:25" x14ac:dyDescent="0.25">
      <c r="A812" s="1">
        <v>35233039</v>
      </c>
      <c r="B812" s="21"/>
      <c r="C812" s="2" t="s">
        <v>48</v>
      </c>
      <c r="D812" s="3" t="s">
        <v>26</v>
      </c>
      <c r="E812" s="5" t="s">
        <v>72</v>
      </c>
      <c r="F812" s="5" t="s">
        <v>73</v>
      </c>
      <c r="G812" s="6">
        <v>0.46325757575757576</v>
      </c>
      <c r="H812" s="6">
        <v>0</v>
      </c>
      <c r="I812" s="6">
        <v>0</v>
      </c>
      <c r="J812" s="6">
        <f t="shared" si="12"/>
        <v>0.46325757575757576</v>
      </c>
      <c r="K812" s="7">
        <v>0</v>
      </c>
      <c r="L812" s="8">
        <v>0</v>
      </c>
      <c r="M812" s="8">
        <v>0.46325757575757576</v>
      </c>
      <c r="N812" s="8">
        <v>0</v>
      </c>
      <c r="O812" s="8">
        <v>0</v>
      </c>
      <c r="P812" s="3" t="s">
        <v>29</v>
      </c>
      <c r="Q812" s="9" t="s">
        <v>30</v>
      </c>
      <c r="R812" s="4" t="s">
        <v>60</v>
      </c>
      <c r="S812" s="4" t="s">
        <v>61</v>
      </c>
      <c r="T812" s="19">
        <v>39.642471313476563</v>
      </c>
      <c r="U812" s="20">
        <v>-121.4237060546875</v>
      </c>
      <c r="V812" s="22"/>
      <c r="W812" s="1">
        <v>1849</v>
      </c>
      <c r="X812" s="4" t="s">
        <v>52</v>
      </c>
      <c r="Y812" s="1" t="s">
        <v>41</v>
      </c>
    </row>
    <row r="813" spans="1:25" x14ac:dyDescent="0.25">
      <c r="A813" s="1">
        <v>35239937</v>
      </c>
      <c r="B813" s="21"/>
      <c r="C813" s="2" t="s">
        <v>48</v>
      </c>
      <c r="D813" s="3" t="s">
        <v>26</v>
      </c>
      <c r="E813" s="5" t="s">
        <v>80</v>
      </c>
      <c r="F813" s="5" t="s">
        <v>59</v>
      </c>
      <c r="G813" s="6">
        <v>0.46193181818181817</v>
      </c>
      <c r="H813" s="6">
        <v>0</v>
      </c>
      <c r="I813" s="6">
        <v>0</v>
      </c>
      <c r="J813" s="6">
        <f t="shared" si="12"/>
        <v>0.46193181818181817</v>
      </c>
      <c r="K813" s="7">
        <v>0</v>
      </c>
      <c r="L813" s="8">
        <v>0.46193181818181817</v>
      </c>
      <c r="M813" s="8">
        <v>0</v>
      </c>
      <c r="N813" s="8">
        <v>0</v>
      </c>
      <c r="O813" s="8">
        <v>0</v>
      </c>
      <c r="P813" s="3" t="s">
        <v>29</v>
      </c>
      <c r="Q813" s="9" t="s">
        <v>30</v>
      </c>
      <c r="R813" s="4" t="s">
        <v>158</v>
      </c>
      <c r="S813" s="4" t="s">
        <v>159</v>
      </c>
      <c r="T813" s="19">
        <v>39.634297348099999</v>
      </c>
      <c r="U813" s="20">
        <v>-121.411176884</v>
      </c>
      <c r="V813" s="22"/>
      <c r="W813" s="1">
        <v>1849</v>
      </c>
      <c r="X813" s="4" t="s">
        <v>52</v>
      </c>
      <c r="Y813" s="1" t="s">
        <v>41</v>
      </c>
    </row>
    <row r="814" spans="1:25" x14ac:dyDescent="0.25">
      <c r="A814" s="1">
        <v>35279313</v>
      </c>
      <c r="B814" s="21"/>
      <c r="C814" s="2" t="s">
        <v>48</v>
      </c>
      <c r="D814" s="3" t="s">
        <v>26</v>
      </c>
      <c r="E814" s="5" t="s">
        <v>49</v>
      </c>
      <c r="F814" s="5" t="s">
        <v>50</v>
      </c>
      <c r="G814" s="6">
        <v>0.45984848484848484</v>
      </c>
      <c r="H814" s="6">
        <v>0</v>
      </c>
      <c r="I814" s="6">
        <v>0</v>
      </c>
      <c r="J814" s="6">
        <f t="shared" si="12"/>
        <v>0.45984848484848484</v>
      </c>
      <c r="K814" s="7">
        <v>0</v>
      </c>
      <c r="L814" s="8">
        <v>0</v>
      </c>
      <c r="M814" s="8">
        <v>0.45984848484848484</v>
      </c>
      <c r="N814" s="8">
        <v>0</v>
      </c>
      <c r="O814" s="8">
        <v>0</v>
      </c>
      <c r="P814" s="3" t="s">
        <v>29</v>
      </c>
      <c r="Q814" s="9" t="s">
        <v>30</v>
      </c>
      <c r="R814" s="4" t="s">
        <v>160</v>
      </c>
      <c r="S814" s="4" t="s">
        <v>32</v>
      </c>
      <c r="T814" s="19">
        <v>40.00752</v>
      </c>
      <c r="U814" s="20">
        <v>-120.96048999999999</v>
      </c>
      <c r="V814" s="22"/>
      <c r="W814" s="1">
        <v>1172</v>
      </c>
      <c r="X814" s="4" t="s">
        <v>69</v>
      </c>
      <c r="Y814" s="1" t="s">
        <v>53</v>
      </c>
    </row>
    <row r="815" spans="1:25" x14ac:dyDescent="0.25">
      <c r="A815" s="1">
        <v>35301112</v>
      </c>
      <c r="B815" s="21"/>
      <c r="C815" s="2" t="s">
        <v>25</v>
      </c>
      <c r="D815" s="3" t="s">
        <v>26</v>
      </c>
      <c r="E815" s="5" t="s">
        <v>27</v>
      </c>
      <c r="F815" s="5" t="s">
        <v>28</v>
      </c>
      <c r="G815" s="6">
        <v>0.45</v>
      </c>
      <c r="H815" s="6">
        <v>0.05</v>
      </c>
      <c r="I815" s="6">
        <v>0</v>
      </c>
      <c r="J815" s="6">
        <f t="shared" si="12"/>
        <v>0.5</v>
      </c>
      <c r="K815" s="7">
        <v>0</v>
      </c>
      <c r="L815" s="8">
        <v>0</v>
      </c>
      <c r="M815" s="8">
        <v>0</v>
      </c>
      <c r="N815" s="8">
        <v>0.5</v>
      </c>
      <c r="O815" s="8">
        <v>0</v>
      </c>
      <c r="P815" s="3" t="s">
        <v>37</v>
      </c>
      <c r="Q815" s="9" t="s">
        <v>30</v>
      </c>
      <c r="R815" s="4" t="s">
        <v>170</v>
      </c>
      <c r="S815" s="4" t="s">
        <v>124</v>
      </c>
      <c r="T815" s="19">
        <v>38.864128112792969</v>
      </c>
      <c r="U815" s="20">
        <v>-120.98165893554688</v>
      </c>
      <c r="V815" s="22"/>
      <c r="W815" s="1">
        <v>68</v>
      </c>
      <c r="X815" s="4" t="s">
        <v>33</v>
      </c>
      <c r="Y815" s="1" t="s">
        <v>34</v>
      </c>
    </row>
    <row r="816" spans="1:25" x14ac:dyDescent="0.25">
      <c r="A816" s="1">
        <v>35239099</v>
      </c>
      <c r="B816" s="21"/>
      <c r="C816" s="2" t="s">
        <v>48</v>
      </c>
      <c r="D816" s="3" t="s">
        <v>26</v>
      </c>
      <c r="E816" s="5" t="s">
        <v>72</v>
      </c>
      <c r="F816" s="5" t="s">
        <v>73</v>
      </c>
      <c r="G816" s="6">
        <v>0.44640151515151516</v>
      </c>
      <c r="H816" s="6">
        <v>0</v>
      </c>
      <c r="I816" s="6">
        <v>0</v>
      </c>
      <c r="J816" s="6">
        <f t="shared" si="12"/>
        <v>0.44640151515151516</v>
      </c>
      <c r="K816" s="7">
        <v>0</v>
      </c>
      <c r="L816" s="8">
        <v>0</v>
      </c>
      <c r="M816" s="8">
        <v>0.44640151515151516</v>
      </c>
      <c r="N816" s="8">
        <v>0</v>
      </c>
      <c r="O816" s="8">
        <v>0</v>
      </c>
      <c r="P816" s="3" t="s">
        <v>29</v>
      </c>
      <c r="Q816" s="9" t="s">
        <v>30</v>
      </c>
      <c r="R816" s="4" t="s">
        <v>60</v>
      </c>
      <c r="S816" s="4" t="s">
        <v>61</v>
      </c>
      <c r="T816" s="19">
        <v>39.634822845458984</v>
      </c>
      <c r="U816" s="20">
        <v>-121.39146423339844</v>
      </c>
      <c r="V816" s="22"/>
      <c r="W816" s="1">
        <v>1299</v>
      </c>
      <c r="X816" s="4" t="s">
        <v>52</v>
      </c>
      <c r="Y816" s="1" t="s">
        <v>41</v>
      </c>
    </row>
    <row r="817" spans="1:25" x14ac:dyDescent="0.25">
      <c r="A817" s="1">
        <v>35254656</v>
      </c>
      <c r="B817" s="21"/>
      <c r="C817" s="2" t="s">
        <v>25</v>
      </c>
      <c r="D817" s="3" t="s">
        <v>26</v>
      </c>
      <c r="E817" s="5" t="s">
        <v>54</v>
      </c>
      <c r="F817" s="5" t="s">
        <v>55</v>
      </c>
      <c r="G817" s="6">
        <v>0.44204545454545452</v>
      </c>
      <c r="H817" s="6">
        <v>0</v>
      </c>
      <c r="I817" s="6">
        <v>0</v>
      </c>
      <c r="J817" s="6">
        <f t="shared" si="12"/>
        <v>0.44204545454545452</v>
      </c>
      <c r="K817" s="7">
        <v>0</v>
      </c>
      <c r="L817" s="8">
        <v>0</v>
      </c>
      <c r="M817" s="8">
        <v>0.44204545454545452</v>
      </c>
      <c r="N817" s="8">
        <v>0</v>
      </c>
      <c r="O817" s="8">
        <v>0</v>
      </c>
      <c r="P817" s="3" t="s">
        <v>29</v>
      </c>
      <c r="Q817" s="9" t="s">
        <v>30</v>
      </c>
      <c r="R817" s="4" t="s">
        <v>200</v>
      </c>
      <c r="S817" s="4" t="s">
        <v>43</v>
      </c>
      <c r="T817" s="19">
        <v>40.458702087402344</v>
      </c>
      <c r="U817" s="20">
        <v>-121.86700439453125</v>
      </c>
      <c r="V817" s="22"/>
      <c r="W817" s="1">
        <v>85</v>
      </c>
      <c r="X817" s="4" t="s">
        <v>33</v>
      </c>
      <c r="Y817" s="1" t="s">
        <v>53</v>
      </c>
    </row>
    <row r="818" spans="1:25" x14ac:dyDescent="0.25">
      <c r="A818" s="1">
        <v>35254067</v>
      </c>
      <c r="B818" s="21"/>
      <c r="C818" s="2" t="s">
        <v>25</v>
      </c>
      <c r="D818" s="3" t="s">
        <v>26</v>
      </c>
      <c r="E818" s="5" t="s">
        <v>27</v>
      </c>
      <c r="F818" s="5" t="s">
        <v>28</v>
      </c>
      <c r="G818" s="6">
        <v>0.43996212121212119</v>
      </c>
      <c r="H818" s="6">
        <v>3.9962121212121213E-2</v>
      </c>
      <c r="I818" s="6">
        <v>0</v>
      </c>
      <c r="J818" s="6">
        <f t="shared" si="12"/>
        <v>0.47992424242424242</v>
      </c>
      <c r="K818" s="7">
        <v>0</v>
      </c>
      <c r="L818" s="8">
        <v>0</v>
      </c>
      <c r="M818" s="8">
        <v>0</v>
      </c>
      <c r="N818" s="8">
        <v>0.47992424242424242</v>
      </c>
      <c r="O818" s="8">
        <v>0</v>
      </c>
      <c r="P818" s="3" t="s">
        <v>37</v>
      </c>
      <c r="Q818" s="9" t="s">
        <v>30</v>
      </c>
      <c r="R818" s="4" t="s">
        <v>170</v>
      </c>
      <c r="S818" s="4" t="s">
        <v>124</v>
      </c>
      <c r="T818" s="19">
        <v>38.9140625</v>
      </c>
      <c r="U818" s="20">
        <v>-121.01889801025391</v>
      </c>
      <c r="V818" s="22"/>
      <c r="W818" s="1">
        <v>68</v>
      </c>
      <c r="X818" s="4" t="s">
        <v>33</v>
      </c>
      <c r="Y818" s="1" t="s">
        <v>34</v>
      </c>
    </row>
    <row r="819" spans="1:25" x14ac:dyDescent="0.25">
      <c r="A819" s="1">
        <v>35297695</v>
      </c>
      <c r="B819" s="21"/>
      <c r="C819" s="2" t="s">
        <v>48</v>
      </c>
      <c r="D819" s="3" t="s">
        <v>26</v>
      </c>
      <c r="E819" s="5" t="s">
        <v>49</v>
      </c>
      <c r="F819" s="5" t="s">
        <v>50</v>
      </c>
      <c r="G819" s="6">
        <v>0.43996212121212119</v>
      </c>
      <c r="H819" s="6">
        <v>0</v>
      </c>
      <c r="I819" s="6">
        <v>0</v>
      </c>
      <c r="J819" s="6">
        <f t="shared" si="12"/>
        <v>0.43996212121212119</v>
      </c>
      <c r="K819" s="7">
        <v>0</v>
      </c>
      <c r="L819" s="8">
        <v>0</v>
      </c>
      <c r="M819" s="8">
        <v>0.43996212121212119</v>
      </c>
      <c r="N819" s="8">
        <v>0</v>
      </c>
      <c r="O819" s="8">
        <v>0</v>
      </c>
      <c r="P819" s="3" t="s">
        <v>63</v>
      </c>
      <c r="Q819" s="9" t="s">
        <v>64</v>
      </c>
      <c r="R819" s="4" t="s">
        <v>67</v>
      </c>
      <c r="S819" s="4" t="s">
        <v>68</v>
      </c>
      <c r="T819" s="19">
        <v>40.842179999999999</v>
      </c>
      <c r="U819" s="20">
        <v>-123.48497999999999</v>
      </c>
      <c r="V819" s="22"/>
      <c r="W819" s="1">
        <v>1474</v>
      </c>
      <c r="X819" s="4" t="s">
        <v>69</v>
      </c>
      <c r="Y819" s="1" t="s">
        <v>34</v>
      </c>
    </row>
    <row r="820" spans="1:25" x14ac:dyDescent="0.25">
      <c r="A820" s="1">
        <v>35227002</v>
      </c>
      <c r="B820" s="21"/>
      <c r="C820" s="2" t="s">
        <v>25</v>
      </c>
      <c r="D820" s="3" t="s">
        <v>26</v>
      </c>
      <c r="E820" s="5" t="s">
        <v>54</v>
      </c>
      <c r="F820" s="5" t="s">
        <v>55</v>
      </c>
      <c r="G820" s="6">
        <v>0.43295454545454548</v>
      </c>
      <c r="H820" s="6">
        <v>0</v>
      </c>
      <c r="I820" s="6">
        <v>0</v>
      </c>
      <c r="J820" s="6">
        <f t="shared" si="12"/>
        <v>0.43295454545454548</v>
      </c>
      <c r="K820" s="7">
        <v>0</v>
      </c>
      <c r="L820" s="8">
        <v>0</v>
      </c>
      <c r="M820" s="8">
        <v>0</v>
      </c>
      <c r="N820" s="8">
        <v>0.43295454545454548</v>
      </c>
      <c r="O820" s="8">
        <v>0</v>
      </c>
      <c r="P820" s="3" t="s">
        <v>63</v>
      </c>
      <c r="Q820" s="9" t="s">
        <v>64</v>
      </c>
      <c r="R820" s="4" t="s">
        <v>122</v>
      </c>
      <c r="S820" s="4" t="s">
        <v>66</v>
      </c>
      <c r="T820" s="19">
        <v>38.757682800292969</v>
      </c>
      <c r="U820" s="20">
        <v>-122.63591003417969</v>
      </c>
      <c r="V820" s="22"/>
      <c r="W820" s="1">
        <v>474</v>
      </c>
      <c r="X820" s="4" t="s">
        <v>109</v>
      </c>
      <c r="Y820" s="1" t="s">
        <v>41</v>
      </c>
    </row>
    <row r="821" spans="1:25" x14ac:dyDescent="0.25">
      <c r="A821" s="1">
        <v>35243440</v>
      </c>
      <c r="B821" s="21"/>
      <c r="C821" s="2" t="s">
        <v>25</v>
      </c>
      <c r="D821" s="3" t="s">
        <v>26</v>
      </c>
      <c r="E821" s="5" t="s">
        <v>49</v>
      </c>
      <c r="F821" s="5" t="s">
        <v>50</v>
      </c>
      <c r="G821" s="6">
        <v>0.42992424242424243</v>
      </c>
      <c r="H821" s="6">
        <v>0</v>
      </c>
      <c r="I821" s="6">
        <v>0</v>
      </c>
      <c r="J821" s="6">
        <f t="shared" si="12"/>
        <v>0.42992424242424243</v>
      </c>
      <c r="K821" s="7">
        <v>0</v>
      </c>
      <c r="L821" s="8">
        <v>0</v>
      </c>
      <c r="M821" s="8">
        <v>0</v>
      </c>
      <c r="N821" s="8">
        <v>0.42992424242424243</v>
      </c>
      <c r="O821" s="8">
        <v>0</v>
      </c>
      <c r="P821" s="3" t="s">
        <v>29</v>
      </c>
      <c r="Q821" s="9" t="s">
        <v>30</v>
      </c>
      <c r="R821" s="4" t="s">
        <v>70</v>
      </c>
      <c r="S821" s="4" t="s">
        <v>43</v>
      </c>
      <c r="T821" s="19">
        <v>40.624198913574219</v>
      </c>
      <c r="U821" s="20">
        <v>-122.30385589599609</v>
      </c>
      <c r="V821" s="22"/>
      <c r="W821" s="1">
        <v>290</v>
      </c>
      <c r="X821" s="4" t="s">
        <v>258</v>
      </c>
      <c r="Y821" s="1" t="s">
        <v>34</v>
      </c>
    </row>
    <row r="822" spans="1:25" x14ac:dyDescent="0.25">
      <c r="A822" s="1">
        <v>35295745</v>
      </c>
      <c r="B822" s="21"/>
      <c r="C822" s="2" t="s">
        <v>48</v>
      </c>
      <c r="D822" s="3" t="s">
        <v>26</v>
      </c>
      <c r="E822" s="5" t="s">
        <v>91</v>
      </c>
      <c r="F822" s="5" t="s">
        <v>92</v>
      </c>
      <c r="G822" s="6">
        <v>0.41912878787878788</v>
      </c>
      <c r="H822" s="6">
        <v>0</v>
      </c>
      <c r="I822" s="6">
        <v>0</v>
      </c>
      <c r="J822" s="6">
        <f t="shared" si="12"/>
        <v>0.41912878787878788</v>
      </c>
      <c r="K822" s="7">
        <v>0</v>
      </c>
      <c r="L822" s="8">
        <v>0</v>
      </c>
      <c r="M822" s="8">
        <v>0.41912878787878788</v>
      </c>
      <c r="N822" s="8">
        <v>0</v>
      </c>
      <c r="O822" s="8">
        <v>0</v>
      </c>
      <c r="P822" s="3" t="s">
        <v>29</v>
      </c>
      <c r="Q822" s="9" t="s">
        <v>30</v>
      </c>
      <c r="R822" s="4" t="s">
        <v>60</v>
      </c>
      <c r="S822" s="4" t="s">
        <v>61</v>
      </c>
      <c r="T822" s="19">
        <v>39.600780487060547</v>
      </c>
      <c r="U822" s="20">
        <v>-121.42649078369141</v>
      </c>
      <c r="V822" s="22"/>
      <c r="W822" s="1">
        <v>1176</v>
      </c>
      <c r="X822" s="4" t="s">
        <v>69</v>
      </c>
      <c r="Y822" s="1"/>
    </row>
    <row r="823" spans="1:25" x14ac:dyDescent="0.25">
      <c r="A823" s="1">
        <v>35278093</v>
      </c>
      <c r="B823" s="21"/>
      <c r="C823" s="2" t="s">
        <v>25</v>
      </c>
      <c r="D823" s="3" t="s">
        <v>26</v>
      </c>
      <c r="E823" s="5" t="s">
        <v>49</v>
      </c>
      <c r="F823" s="5" t="s">
        <v>50</v>
      </c>
      <c r="G823" s="6">
        <v>0.41496212121212123</v>
      </c>
      <c r="H823" s="6">
        <v>0</v>
      </c>
      <c r="I823" s="6">
        <v>0.52007575757575752</v>
      </c>
      <c r="J823" s="6">
        <f t="shared" si="12"/>
        <v>0.93503787878787881</v>
      </c>
      <c r="K823" s="7">
        <v>0</v>
      </c>
      <c r="L823" s="8">
        <v>0</v>
      </c>
      <c r="M823" s="8">
        <v>0</v>
      </c>
      <c r="N823" s="8">
        <v>0.93503787878787881</v>
      </c>
      <c r="O823" s="8">
        <v>0</v>
      </c>
      <c r="P823" s="3" t="s">
        <v>44</v>
      </c>
      <c r="Q823" s="9" t="s">
        <v>45</v>
      </c>
      <c r="R823" s="4" t="s">
        <v>56</v>
      </c>
      <c r="S823" s="4" t="s">
        <v>47</v>
      </c>
      <c r="T823" s="19">
        <v>36.979671478271484</v>
      </c>
      <c r="U823" s="20">
        <v>-119.36774444580078</v>
      </c>
      <c r="V823" s="22"/>
      <c r="W823" s="1">
        <v>163</v>
      </c>
      <c r="X823" s="4" t="s">
        <v>33</v>
      </c>
      <c r="Y823" s="1" t="s">
        <v>34</v>
      </c>
    </row>
    <row r="824" spans="1:25" x14ac:dyDescent="0.25">
      <c r="A824" s="1">
        <v>35240167</v>
      </c>
      <c r="B824" s="21"/>
      <c r="C824" s="2" t="s">
        <v>25</v>
      </c>
      <c r="D824" s="3" t="s">
        <v>26</v>
      </c>
      <c r="E824" s="5" t="s">
        <v>49</v>
      </c>
      <c r="F824" s="5" t="s">
        <v>50</v>
      </c>
      <c r="G824" s="6">
        <v>0.4128787878787879</v>
      </c>
      <c r="H824" s="6">
        <v>3.787878787878788E-2</v>
      </c>
      <c r="I824" s="6">
        <v>0</v>
      </c>
      <c r="J824" s="6">
        <f t="shared" si="12"/>
        <v>0.4507575757575758</v>
      </c>
      <c r="K824" s="7">
        <v>0</v>
      </c>
      <c r="L824" s="8">
        <v>0</v>
      </c>
      <c r="M824" s="8">
        <v>0</v>
      </c>
      <c r="N824" s="8">
        <v>0.45075757575757575</v>
      </c>
      <c r="O824" s="8">
        <v>0</v>
      </c>
      <c r="P824" s="3" t="s">
        <v>29</v>
      </c>
      <c r="Q824" s="9" t="s">
        <v>30</v>
      </c>
      <c r="R824" s="4" t="s">
        <v>200</v>
      </c>
      <c r="S824" s="4" t="s">
        <v>43</v>
      </c>
      <c r="T824" s="19">
        <v>40.459495544433594</v>
      </c>
      <c r="U824" s="20">
        <v>-121.86619567871094</v>
      </c>
      <c r="V824" s="22"/>
      <c r="W824" s="1">
        <v>76</v>
      </c>
      <c r="X824" s="4" t="s">
        <v>33</v>
      </c>
      <c r="Y824" s="1" t="s">
        <v>34</v>
      </c>
    </row>
    <row r="825" spans="1:25" x14ac:dyDescent="0.25">
      <c r="A825" s="1">
        <v>35283874</v>
      </c>
      <c r="B825" s="21"/>
      <c r="C825" s="2" t="s">
        <v>48</v>
      </c>
      <c r="D825" s="3" t="s">
        <v>26</v>
      </c>
      <c r="E825" s="5" t="s">
        <v>72</v>
      </c>
      <c r="F825" s="5" t="s">
        <v>73</v>
      </c>
      <c r="G825" s="6">
        <v>0.40284090909090908</v>
      </c>
      <c r="H825" s="6">
        <v>0</v>
      </c>
      <c r="I825" s="6">
        <v>0.15056818181818182</v>
      </c>
      <c r="J825" s="6">
        <f t="shared" si="12"/>
        <v>0.55340909090909096</v>
      </c>
      <c r="K825" s="7">
        <v>0</v>
      </c>
      <c r="L825" s="8">
        <v>0</v>
      </c>
      <c r="M825" s="8">
        <v>0.55340909090909096</v>
      </c>
      <c r="N825" s="8">
        <v>0</v>
      </c>
      <c r="O825" s="8">
        <v>0</v>
      </c>
      <c r="P825" s="3" t="s">
        <v>29</v>
      </c>
      <c r="Q825" s="9" t="s">
        <v>30</v>
      </c>
      <c r="R825" s="4" t="s">
        <v>158</v>
      </c>
      <c r="S825" s="4" t="s">
        <v>159</v>
      </c>
      <c r="T825" s="19">
        <v>39.634297348099999</v>
      </c>
      <c r="U825" s="20">
        <v>-121.411176884</v>
      </c>
      <c r="V825" s="22"/>
      <c r="W825" s="1">
        <v>1849</v>
      </c>
      <c r="X825" s="4" t="s">
        <v>52</v>
      </c>
      <c r="Y825" s="1" t="s">
        <v>41</v>
      </c>
    </row>
    <row r="826" spans="1:25" x14ac:dyDescent="0.25">
      <c r="A826" s="1">
        <v>35254260</v>
      </c>
      <c r="B826" s="21"/>
      <c r="C826" s="2" t="s">
        <v>25</v>
      </c>
      <c r="D826" s="3" t="s">
        <v>26</v>
      </c>
      <c r="E826" s="5" t="s">
        <v>54</v>
      </c>
      <c r="F826" s="5" t="s">
        <v>55</v>
      </c>
      <c r="G826" s="6">
        <v>0.4</v>
      </c>
      <c r="H826" s="6">
        <v>0</v>
      </c>
      <c r="I826" s="6">
        <v>0</v>
      </c>
      <c r="J826" s="6">
        <f t="shared" si="12"/>
        <v>0.4</v>
      </c>
      <c r="K826" s="7">
        <v>0</v>
      </c>
      <c r="L826" s="8">
        <v>0</v>
      </c>
      <c r="M826" s="8">
        <v>0.4</v>
      </c>
      <c r="N826" s="8">
        <v>0</v>
      </c>
      <c r="O826" s="8">
        <v>0</v>
      </c>
      <c r="P826" s="3" t="s">
        <v>136</v>
      </c>
      <c r="Q826" s="9" t="s">
        <v>30</v>
      </c>
      <c r="R826" s="4" t="s">
        <v>217</v>
      </c>
      <c r="S826" s="4" t="s">
        <v>138</v>
      </c>
      <c r="T826" s="19">
        <v>38.481040954589844</v>
      </c>
      <c r="U826" s="20">
        <v>-122.02717590332031</v>
      </c>
      <c r="V826" s="22"/>
      <c r="W826" s="1">
        <v>92</v>
      </c>
      <c r="X826" s="4" t="s">
        <v>33</v>
      </c>
      <c r="Y826" s="1" t="s">
        <v>34</v>
      </c>
    </row>
    <row r="827" spans="1:25" x14ac:dyDescent="0.25">
      <c r="A827" s="1">
        <v>35295012</v>
      </c>
      <c r="B827" s="21"/>
      <c r="C827" s="2" t="s">
        <v>48</v>
      </c>
      <c r="D827" s="3" t="s">
        <v>26</v>
      </c>
      <c r="E827" s="5" t="s">
        <v>49</v>
      </c>
      <c r="F827" s="5" t="s">
        <v>50</v>
      </c>
      <c r="G827" s="6">
        <v>0.4</v>
      </c>
      <c r="H827" s="6">
        <v>0</v>
      </c>
      <c r="I827" s="6">
        <v>0</v>
      </c>
      <c r="J827" s="6">
        <f t="shared" si="12"/>
        <v>0.4</v>
      </c>
      <c r="K827" s="7">
        <v>0</v>
      </c>
      <c r="L827" s="8">
        <v>0</v>
      </c>
      <c r="M827" s="8">
        <v>0.4</v>
      </c>
      <c r="N827" s="8">
        <v>0</v>
      </c>
      <c r="O827" s="8">
        <v>0</v>
      </c>
      <c r="P827" s="3" t="s">
        <v>37</v>
      </c>
      <c r="Q827" s="9" t="s">
        <v>30</v>
      </c>
      <c r="R827" s="4" t="s">
        <v>201</v>
      </c>
      <c r="S827" s="4" t="s">
        <v>101</v>
      </c>
      <c r="T827" s="19">
        <v>38.650660000000002</v>
      </c>
      <c r="U827" s="20">
        <v>-120.53137</v>
      </c>
      <c r="V827" s="22"/>
      <c r="W827" s="1">
        <v>2252</v>
      </c>
      <c r="X827" s="4" t="s">
        <v>69</v>
      </c>
      <c r="Y827" s="1" t="s">
        <v>53</v>
      </c>
    </row>
    <row r="828" spans="1:25" x14ac:dyDescent="0.25">
      <c r="A828" s="1">
        <v>35235669</v>
      </c>
      <c r="B828" s="21"/>
      <c r="C828" s="2" t="s">
        <v>48</v>
      </c>
      <c r="D828" s="3" t="s">
        <v>26</v>
      </c>
      <c r="E828" s="5" t="s">
        <v>85</v>
      </c>
      <c r="F828" s="5" t="s">
        <v>59</v>
      </c>
      <c r="G828" s="6">
        <v>0.39147727272727273</v>
      </c>
      <c r="H828" s="6">
        <v>0</v>
      </c>
      <c r="I828" s="6">
        <v>0</v>
      </c>
      <c r="J828" s="6">
        <f t="shared" si="12"/>
        <v>0.39147727272727273</v>
      </c>
      <c r="K828" s="7">
        <v>0</v>
      </c>
      <c r="L828" s="8">
        <v>0.39147727272727273</v>
      </c>
      <c r="M828" s="8">
        <v>0</v>
      </c>
      <c r="N828" s="8">
        <v>0</v>
      </c>
      <c r="O828" s="8">
        <v>0</v>
      </c>
      <c r="P828" s="3" t="s">
        <v>29</v>
      </c>
      <c r="Q828" s="9" t="s">
        <v>30</v>
      </c>
      <c r="R828" s="4" t="s">
        <v>158</v>
      </c>
      <c r="S828" s="4" t="s">
        <v>159</v>
      </c>
      <c r="T828" s="19">
        <v>39.646009999999997</v>
      </c>
      <c r="U828" s="20">
        <v>-121.42443</v>
      </c>
      <c r="V828" s="22"/>
      <c r="W828" s="1">
        <v>1299</v>
      </c>
      <c r="X828" s="4" t="s">
        <v>52</v>
      </c>
      <c r="Y828" s="1" t="s">
        <v>41</v>
      </c>
    </row>
    <row r="829" spans="1:25" x14ac:dyDescent="0.25">
      <c r="A829" s="1">
        <v>35295191</v>
      </c>
      <c r="B829" s="21"/>
      <c r="C829" s="2" t="s">
        <v>48</v>
      </c>
      <c r="D829" s="3" t="s">
        <v>26</v>
      </c>
      <c r="E829" s="5" t="s">
        <v>49</v>
      </c>
      <c r="F829" s="5" t="s">
        <v>50</v>
      </c>
      <c r="G829" s="6">
        <v>0.39109848484848486</v>
      </c>
      <c r="H829" s="6">
        <v>0</v>
      </c>
      <c r="I829" s="6">
        <v>0</v>
      </c>
      <c r="J829" s="6">
        <f t="shared" si="12"/>
        <v>0.39109848484848486</v>
      </c>
      <c r="K829" s="7">
        <v>0</v>
      </c>
      <c r="L829" s="8">
        <v>0</v>
      </c>
      <c r="M829" s="8">
        <v>0.39109848484848486</v>
      </c>
      <c r="N829" s="8">
        <v>0</v>
      </c>
      <c r="O829" s="8">
        <v>0</v>
      </c>
      <c r="P829" s="3" t="s">
        <v>37</v>
      </c>
      <c r="Q829" s="9" t="s">
        <v>30</v>
      </c>
      <c r="R829" s="4" t="s">
        <v>201</v>
      </c>
      <c r="S829" s="4" t="s">
        <v>101</v>
      </c>
      <c r="T829" s="19">
        <v>38.638399999999997</v>
      </c>
      <c r="U829" s="20">
        <v>-120.51969</v>
      </c>
      <c r="V829" s="22"/>
      <c r="W829" s="1">
        <v>2252</v>
      </c>
      <c r="X829" s="4" t="s">
        <v>69</v>
      </c>
      <c r="Y829" s="1" t="s">
        <v>53</v>
      </c>
    </row>
    <row r="830" spans="1:25" x14ac:dyDescent="0.25">
      <c r="A830" s="1">
        <v>35277938</v>
      </c>
      <c r="B830" s="21"/>
      <c r="C830" s="2" t="s">
        <v>25</v>
      </c>
      <c r="D830" s="3" t="s">
        <v>26</v>
      </c>
      <c r="E830" s="5" t="s">
        <v>49</v>
      </c>
      <c r="F830" s="5" t="s">
        <v>50</v>
      </c>
      <c r="G830" s="6">
        <v>0.3899621212121212</v>
      </c>
      <c r="H830" s="6">
        <v>0</v>
      </c>
      <c r="I830" s="6">
        <v>0.27973484848484848</v>
      </c>
      <c r="J830" s="6">
        <f t="shared" si="12"/>
        <v>0.66969696969696968</v>
      </c>
      <c r="K830" s="7">
        <v>0</v>
      </c>
      <c r="L830" s="8">
        <v>0</v>
      </c>
      <c r="M830" s="8">
        <v>0</v>
      </c>
      <c r="N830" s="8">
        <v>0.66969696969696968</v>
      </c>
      <c r="O830" s="8">
        <v>0</v>
      </c>
      <c r="P830" s="3" t="s">
        <v>44</v>
      </c>
      <c r="Q830" s="9" t="s">
        <v>45</v>
      </c>
      <c r="R830" s="4" t="s">
        <v>56</v>
      </c>
      <c r="S830" s="4" t="s">
        <v>47</v>
      </c>
      <c r="T830" s="19">
        <v>37.012535095214844</v>
      </c>
      <c r="U830" s="20">
        <v>-119.40378570556641</v>
      </c>
      <c r="V830" s="22"/>
      <c r="W830" s="1">
        <v>163</v>
      </c>
      <c r="X830" s="4" t="s">
        <v>33</v>
      </c>
      <c r="Y830" s="1" t="s">
        <v>34</v>
      </c>
    </row>
    <row r="831" spans="1:25" x14ac:dyDescent="0.25">
      <c r="A831" s="1">
        <v>35233309</v>
      </c>
      <c r="B831" s="21"/>
      <c r="C831" s="2" t="s">
        <v>48</v>
      </c>
      <c r="D831" s="3" t="s">
        <v>26</v>
      </c>
      <c r="E831" s="5" t="s">
        <v>85</v>
      </c>
      <c r="F831" s="5" t="s">
        <v>59</v>
      </c>
      <c r="G831" s="6">
        <v>0.38295454545454544</v>
      </c>
      <c r="H831" s="6">
        <v>0</v>
      </c>
      <c r="I831" s="6">
        <v>0</v>
      </c>
      <c r="J831" s="6">
        <f t="shared" si="12"/>
        <v>0.38295454545454544</v>
      </c>
      <c r="K831" s="7">
        <v>0</v>
      </c>
      <c r="L831" s="8">
        <v>0.38295454545454544</v>
      </c>
      <c r="M831" s="8">
        <v>0</v>
      </c>
      <c r="N831" s="8">
        <v>0</v>
      </c>
      <c r="O831" s="8">
        <v>0</v>
      </c>
      <c r="P831" s="3" t="s">
        <v>29</v>
      </c>
      <c r="Q831" s="9" t="s">
        <v>30</v>
      </c>
      <c r="R831" s="4" t="s">
        <v>158</v>
      </c>
      <c r="S831" s="4" t="s">
        <v>159</v>
      </c>
      <c r="T831" s="19">
        <v>39.632142999999999</v>
      </c>
      <c r="U831" s="20">
        <v>-121.42051600000001</v>
      </c>
      <c r="V831" s="22"/>
      <c r="W831" s="1">
        <v>1849</v>
      </c>
      <c r="X831" s="4" t="s">
        <v>52</v>
      </c>
      <c r="Y831" s="1" t="s">
        <v>41</v>
      </c>
    </row>
    <row r="832" spans="1:25" x14ac:dyDescent="0.25">
      <c r="A832" s="1">
        <v>31547582</v>
      </c>
      <c r="B832" s="21"/>
      <c r="C832" s="2" t="s">
        <v>48</v>
      </c>
      <c r="D832" s="3" t="s">
        <v>259</v>
      </c>
      <c r="E832" s="5" t="s">
        <v>91</v>
      </c>
      <c r="F832" s="5" t="s">
        <v>92</v>
      </c>
      <c r="G832" s="6">
        <v>0</v>
      </c>
      <c r="H832" s="6">
        <v>1.0136363636363637</v>
      </c>
      <c r="I832" s="6">
        <v>0</v>
      </c>
      <c r="J832" s="6">
        <f t="shared" si="12"/>
        <v>1.0136363636363637</v>
      </c>
      <c r="K832" s="7">
        <v>0</v>
      </c>
      <c r="L832" s="8">
        <v>0</v>
      </c>
      <c r="M832" s="8">
        <v>1.0136363636363637</v>
      </c>
      <c r="N832" s="8">
        <v>0</v>
      </c>
      <c r="O832" s="8">
        <v>0</v>
      </c>
      <c r="P832" s="3" t="s">
        <v>29</v>
      </c>
      <c r="Q832" s="9" t="s">
        <v>30</v>
      </c>
      <c r="R832" s="4" t="s">
        <v>160</v>
      </c>
      <c r="S832" s="4" t="s">
        <v>32</v>
      </c>
      <c r="T832" s="19">
        <v>40.012027000000003</v>
      </c>
      <c r="U832" s="20">
        <v>-120.966688</v>
      </c>
      <c r="V832" s="22"/>
      <c r="W832" s="1">
        <v>1172</v>
      </c>
      <c r="X832" s="4" t="s">
        <v>69</v>
      </c>
      <c r="Y832" s="1" t="s">
        <v>53</v>
      </c>
    </row>
    <row r="833" spans="1:25" x14ac:dyDescent="0.25">
      <c r="A833" s="1">
        <v>35282057</v>
      </c>
      <c r="B833" s="21"/>
      <c r="C833" s="2" t="s">
        <v>48</v>
      </c>
      <c r="D833" s="3" t="s">
        <v>26</v>
      </c>
      <c r="E833" s="5" t="s">
        <v>49</v>
      </c>
      <c r="F833" s="5" t="s">
        <v>50</v>
      </c>
      <c r="G833" s="6">
        <v>0</v>
      </c>
      <c r="H833" s="6">
        <v>0</v>
      </c>
      <c r="I833" s="6">
        <v>0</v>
      </c>
      <c r="J833" s="6">
        <f t="shared" si="12"/>
        <v>0</v>
      </c>
      <c r="K833" s="7">
        <v>0</v>
      </c>
      <c r="L833" s="8">
        <v>0</v>
      </c>
      <c r="M833" s="8">
        <v>0</v>
      </c>
      <c r="N833" s="8">
        <v>0</v>
      </c>
      <c r="O833" s="8">
        <v>0</v>
      </c>
      <c r="P833" s="3" t="s">
        <v>29</v>
      </c>
      <c r="Q833" s="9" t="s">
        <v>30</v>
      </c>
      <c r="R833" s="4" t="s">
        <v>160</v>
      </c>
      <c r="S833" s="4" t="s">
        <v>32</v>
      </c>
      <c r="T833" s="19"/>
      <c r="U833" s="20"/>
      <c r="V833" s="22"/>
      <c r="W833" s="1">
        <v>1172</v>
      </c>
      <c r="X833" s="4" t="s">
        <v>69</v>
      </c>
      <c r="Y833" s="1" t="s">
        <v>53</v>
      </c>
    </row>
    <row r="834" spans="1:25" x14ac:dyDescent="0.25">
      <c r="A834" s="1">
        <v>35233300</v>
      </c>
      <c r="B834" s="21"/>
      <c r="C834" s="2" t="s">
        <v>48</v>
      </c>
      <c r="D834" s="3" t="s">
        <v>26</v>
      </c>
      <c r="E834" s="5" t="s">
        <v>72</v>
      </c>
      <c r="F834" s="5" t="s">
        <v>73</v>
      </c>
      <c r="G834" s="6">
        <v>0.37878787878787878</v>
      </c>
      <c r="H834" s="6">
        <v>0</v>
      </c>
      <c r="I834" s="6">
        <v>0</v>
      </c>
      <c r="J834" s="6">
        <f t="shared" ref="J834:J897" si="13">SUM(G834:I834)</f>
        <v>0.37878787878787878</v>
      </c>
      <c r="K834" s="7">
        <v>0</v>
      </c>
      <c r="L834" s="8">
        <v>0</v>
      </c>
      <c r="M834" s="8">
        <v>0.37878787878787878</v>
      </c>
      <c r="N834" s="8">
        <v>0</v>
      </c>
      <c r="O834" s="8">
        <v>0</v>
      </c>
      <c r="P834" s="3" t="s">
        <v>29</v>
      </c>
      <c r="Q834" s="9" t="s">
        <v>30</v>
      </c>
      <c r="R834" s="4" t="s">
        <v>60</v>
      </c>
      <c r="S834" s="4" t="s">
        <v>61</v>
      </c>
      <c r="T834" s="19">
        <v>39.642471313476563</v>
      </c>
      <c r="U834" s="20">
        <v>-121.4237060546875</v>
      </c>
      <c r="V834" s="22"/>
      <c r="W834" s="1">
        <v>1849</v>
      </c>
      <c r="X834" s="4" t="s">
        <v>52</v>
      </c>
      <c r="Y834" s="1" t="s">
        <v>41</v>
      </c>
    </row>
    <row r="835" spans="1:25" x14ac:dyDescent="0.25">
      <c r="A835" s="1">
        <v>35232718</v>
      </c>
      <c r="B835" s="21"/>
      <c r="C835" s="2" t="s">
        <v>48</v>
      </c>
      <c r="D835" s="3" t="s">
        <v>26</v>
      </c>
      <c r="E835" s="5" t="s">
        <v>85</v>
      </c>
      <c r="F835" s="5" t="s">
        <v>59</v>
      </c>
      <c r="G835" s="6">
        <v>0.37651515151515152</v>
      </c>
      <c r="H835" s="6">
        <v>0</v>
      </c>
      <c r="I835" s="6">
        <v>0</v>
      </c>
      <c r="J835" s="6">
        <f t="shared" si="13"/>
        <v>0.37651515151515152</v>
      </c>
      <c r="K835" s="7">
        <v>0</v>
      </c>
      <c r="L835" s="8">
        <v>0.37651515151515152</v>
      </c>
      <c r="M835" s="8">
        <v>0</v>
      </c>
      <c r="N835" s="8">
        <v>0</v>
      </c>
      <c r="O835" s="8">
        <v>0</v>
      </c>
      <c r="P835" s="3" t="s">
        <v>29</v>
      </c>
      <c r="Q835" s="9" t="s">
        <v>30</v>
      </c>
      <c r="R835" s="4" t="s">
        <v>158</v>
      </c>
      <c r="S835" s="4" t="s">
        <v>159</v>
      </c>
      <c r="T835" s="19">
        <v>39.634297348099999</v>
      </c>
      <c r="U835" s="20">
        <v>-121.411176884</v>
      </c>
      <c r="V835" s="22"/>
      <c r="W835" s="1">
        <v>1849</v>
      </c>
      <c r="X835" s="4" t="s">
        <v>52</v>
      </c>
      <c r="Y835" s="1" t="s">
        <v>41</v>
      </c>
    </row>
    <row r="836" spans="1:25" x14ac:dyDescent="0.25">
      <c r="A836" s="1">
        <v>35295018</v>
      </c>
      <c r="B836" s="21"/>
      <c r="C836" s="2" t="s">
        <v>48</v>
      </c>
      <c r="D836" s="3" t="s">
        <v>26</v>
      </c>
      <c r="E836" s="5" t="s">
        <v>57</v>
      </c>
      <c r="F836" s="5" t="s">
        <v>50</v>
      </c>
      <c r="G836" s="6">
        <v>0.37007575757575756</v>
      </c>
      <c r="H836" s="6">
        <v>0</v>
      </c>
      <c r="I836" s="6">
        <v>0</v>
      </c>
      <c r="J836" s="6">
        <f t="shared" si="13"/>
        <v>0.37007575757575756</v>
      </c>
      <c r="K836" s="7">
        <v>0</v>
      </c>
      <c r="L836" s="8">
        <v>0</v>
      </c>
      <c r="M836" s="8">
        <v>0.37007575757575756</v>
      </c>
      <c r="N836" s="8">
        <v>0</v>
      </c>
      <c r="O836" s="8">
        <v>0</v>
      </c>
      <c r="P836" s="3" t="s">
        <v>37</v>
      </c>
      <c r="Q836" s="9" t="s">
        <v>30</v>
      </c>
      <c r="R836" s="4" t="s">
        <v>201</v>
      </c>
      <c r="S836" s="4" t="s">
        <v>101</v>
      </c>
      <c r="T836" s="19">
        <v>38.646210000000004</v>
      </c>
      <c r="U836" s="20">
        <v>-120.52273</v>
      </c>
      <c r="V836" s="22"/>
      <c r="W836" s="1">
        <v>2252</v>
      </c>
      <c r="X836" s="4" t="s">
        <v>69</v>
      </c>
      <c r="Y836" s="1" t="s">
        <v>53</v>
      </c>
    </row>
    <row r="837" spans="1:25" x14ac:dyDescent="0.25">
      <c r="A837" s="1">
        <v>35254650</v>
      </c>
      <c r="B837" s="21"/>
      <c r="C837" s="2" t="s">
        <v>25</v>
      </c>
      <c r="D837" s="3" t="s">
        <v>26</v>
      </c>
      <c r="E837" s="5" t="s">
        <v>49</v>
      </c>
      <c r="F837" s="5" t="s">
        <v>50</v>
      </c>
      <c r="G837" s="6">
        <v>0.36401515151515151</v>
      </c>
      <c r="H837" s="6">
        <v>0</v>
      </c>
      <c r="I837" s="6">
        <v>0</v>
      </c>
      <c r="J837" s="6">
        <f t="shared" si="13"/>
        <v>0.36401515151515151</v>
      </c>
      <c r="K837" s="7">
        <v>0</v>
      </c>
      <c r="L837" s="8">
        <v>0</v>
      </c>
      <c r="M837" s="8">
        <v>0</v>
      </c>
      <c r="N837" s="8">
        <v>0.36401515151515151</v>
      </c>
      <c r="O837" s="8">
        <v>0</v>
      </c>
      <c r="P837" s="3" t="s">
        <v>29</v>
      </c>
      <c r="Q837" s="9" t="s">
        <v>30</v>
      </c>
      <c r="R837" s="4" t="s">
        <v>233</v>
      </c>
      <c r="S837" s="4" t="s">
        <v>118</v>
      </c>
      <c r="T837" s="19">
        <v>40.401290893554688</v>
      </c>
      <c r="U837" s="20">
        <v>-121.87516784667969</v>
      </c>
      <c r="V837" s="22"/>
      <c r="W837" s="1">
        <v>157</v>
      </c>
      <c r="X837" s="4" t="s">
        <v>33</v>
      </c>
      <c r="Y837" s="1" t="s">
        <v>34</v>
      </c>
    </row>
    <row r="838" spans="1:25" x14ac:dyDescent="0.25">
      <c r="A838" s="1">
        <v>35233307</v>
      </c>
      <c r="B838" s="21"/>
      <c r="C838" s="2" t="s">
        <v>48</v>
      </c>
      <c r="D838" s="3" t="s">
        <v>26</v>
      </c>
      <c r="E838" s="5" t="s">
        <v>85</v>
      </c>
      <c r="F838" s="5" t="s">
        <v>59</v>
      </c>
      <c r="G838" s="6">
        <v>0.36401515151515151</v>
      </c>
      <c r="H838" s="6">
        <v>0</v>
      </c>
      <c r="I838" s="6">
        <v>0</v>
      </c>
      <c r="J838" s="6">
        <f t="shared" si="13"/>
        <v>0.36401515151515151</v>
      </c>
      <c r="K838" s="7">
        <v>0</v>
      </c>
      <c r="L838" s="8">
        <v>0.36401515151515151</v>
      </c>
      <c r="M838" s="8">
        <v>0</v>
      </c>
      <c r="N838" s="8">
        <v>0</v>
      </c>
      <c r="O838" s="8">
        <v>0</v>
      </c>
      <c r="P838" s="3" t="s">
        <v>29</v>
      </c>
      <c r="Q838" s="9" t="s">
        <v>30</v>
      </c>
      <c r="R838" s="4" t="s">
        <v>158</v>
      </c>
      <c r="S838" s="4" t="s">
        <v>159</v>
      </c>
      <c r="T838" s="19">
        <v>39.630479000000001</v>
      </c>
      <c r="U838" s="20">
        <v>-121.421476</v>
      </c>
      <c r="V838" s="22"/>
      <c r="W838" s="1">
        <v>1849</v>
      </c>
      <c r="X838" s="4" t="s">
        <v>52</v>
      </c>
      <c r="Y838" s="1" t="s">
        <v>41</v>
      </c>
    </row>
    <row r="839" spans="1:25" x14ac:dyDescent="0.25">
      <c r="A839" s="1">
        <v>35233304</v>
      </c>
      <c r="B839" s="21"/>
      <c r="C839" s="2" t="s">
        <v>48</v>
      </c>
      <c r="D839" s="3" t="s">
        <v>26</v>
      </c>
      <c r="E839" s="5" t="s">
        <v>85</v>
      </c>
      <c r="F839" s="5" t="s">
        <v>59</v>
      </c>
      <c r="G839" s="6">
        <v>0.35643939393939394</v>
      </c>
      <c r="H839" s="6">
        <v>0</v>
      </c>
      <c r="I839" s="6">
        <v>0</v>
      </c>
      <c r="J839" s="6">
        <f t="shared" si="13"/>
        <v>0.35643939393939394</v>
      </c>
      <c r="K839" s="7">
        <v>0</v>
      </c>
      <c r="L839" s="8">
        <v>0.35643939393939394</v>
      </c>
      <c r="M839" s="8">
        <v>0</v>
      </c>
      <c r="N839" s="8">
        <v>0</v>
      </c>
      <c r="O839" s="8">
        <v>0</v>
      </c>
      <c r="P839" s="3" t="s">
        <v>29</v>
      </c>
      <c r="Q839" s="9" t="s">
        <v>30</v>
      </c>
      <c r="R839" s="4" t="s">
        <v>60</v>
      </c>
      <c r="S839" s="4" t="s">
        <v>61</v>
      </c>
      <c r="T839" s="19">
        <v>39.642471313476563</v>
      </c>
      <c r="U839" s="20">
        <v>-121.4237060546875</v>
      </c>
      <c r="V839" s="22"/>
      <c r="W839" s="1">
        <v>1849</v>
      </c>
      <c r="X839" s="4" t="s">
        <v>52</v>
      </c>
      <c r="Y839" s="1" t="s">
        <v>41</v>
      </c>
    </row>
    <row r="840" spans="1:25" x14ac:dyDescent="0.25">
      <c r="A840" s="1">
        <v>35233306</v>
      </c>
      <c r="B840" s="21"/>
      <c r="C840" s="2" t="s">
        <v>48</v>
      </c>
      <c r="D840" s="3" t="s">
        <v>26</v>
      </c>
      <c r="E840" s="5" t="s">
        <v>85</v>
      </c>
      <c r="F840" s="5" t="s">
        <v>59</v>
      </c>
      <c r="G840" s="6">
        <v>0.35397727272727275</v>
      </c>
      <c r="H840" s="6">
        <v>0</v>
      </c>
      <c r="I840" s="6">
        <v>0</v>
      </c>
      <c r="J840" s="6">
        <f t="shared" si="13"/>
        <v>0.35397727272727275</v>
      </c>
      <c r="K840" s="7">
        <v>0</v>
      </c>
      <c r="L840" s="8">
        <v>0.35397727272727275</v>
      </c>
      <c r="M840" s="8">
        <v>0</v>
      </c>
      <c r="N840" s="8">
        <v>0</v>
      </c>
      <c r="O840" s="8">
        <v>0</v>
      </c>
      <c r="P840" s="3" t="s">
        <v>29</v>
      </c>
      <c r="Q840" s="9" t="s">
        <v>30</v>
      </c>
      <c r="R840" s="4" t="s">
        <v>60</v>
      </c>
      <c r="S840" s="4" t="s">
        <v>61</v>
      </c>
      <c r="T840" s="19">
        <v>39.629978179931641</v>
      </c>
      <c r="U840" s="20">
        <v>-121.42063140869141</v>
      </c>
      <c r="V840" s="22"/>
      <c r="W840" s="1">
        <v>1849</v>
      </c>
      <c r="X840" s="4" t="s">
        <v>52</v>
      </c>
      <c r="Y840" s="1" t="s">
        <v>41</v>
      </c>
    </row>
    <row r="841" spans="1:25" x14ac:dyDescent="0.25">
      <c r="A841" s="1">
        <v>35236999</v>
      </c>
      <c r="B841" s="21"/>
      <c r="C841" s="2" t="s">
        <v>48</v>
      </c>
      <c r="D841" s="3" t="s">
        <v>26</v>
      </c>
      <c r="E841" s="5" t="s">
        <v>80</v>
      </c>
      <c r="F841" s="5" t="s">
        <v>59</v>
      </c>
      <c r="G841" s="6">
        <v>0</v>
      </c>
      <c r="H841" s="6">
        <v>0.17499999999999999</v>
      </c>
      <c r="I841" s="6">
        <v>0</v>
      </c>
      <c r="J841" s="6">
        <f t="shared" si="13"/>
        <v>0.17499999999999999</v>
      </c>
      <c r="K841" s="7">
        <v>0</v>
      </c>
      <c r="L841" s="8">
        <v>0.17499999999999999</v>
      </c>
      <c r="M841" s="8">
        <v>0</v>
      </c>
      <c r="N841" s="8">
        <v>0</v>
      </c>
      <c r="O841" s="8">
        <v>0</v>
      </c>
      <c r="P841" s="3" t="s">
        <v>29</v>
      </c>
      <c r="Q841" s="9" t="s">
        <v>30</v>
      </c>
      <c r="R841" s="4" t="s">
        <v>135</v>
      </c>
      <c r="S841" s="4" t="s">
        <v>159</v>
      </c>
      <c r="T841" s="19">
        <v>39.570735931396484</v>
      </c>
      <c r="U841" s="20">
        <v>-121.32637786865234</v>
      </c>
      <c r="V841" s="22"/>
      <c r="W841" s="1">
        <v>1480</v>
      </c>
      <c r="X841" s="4" t="s">
        <v>52</v>
      </c>
      <c r="Y841" s="1" t="s">
        <v>41</v>
      </c>
    </row>
    <row r="842" spans="1:25" x14ac:dyDescent="0.25">
      <c r="A842" s="1">
        <v>35237020</v>
      </c>
      <c r="B842" s="21"/>
      <c r="C842" s="2" t="s">
        <v>48</v>
      </c>
      <c r="D842" s="3" t="s">
        <v>26</v>
      </c>
      <c r="E842" s="5" t="s">
        <v>80</v>
      </c>
      <c r="F842" s="5" t="s">
        <v>59</v>
      </c>
      <c r="G842" s="6">
        <v>0</v>
      </c>
      <c r="H842" s="6">
        <v>0.50795454545454544</v>
      </c>
      <c r="I842" s="6">
        <v>0</v>
      </c>
      <c r="J842" s="6">
        <f t="shared" si="13"/>
        <v>0.50795454545454544</v>
      </c>
      <c r="K842" s="7">
        <v>0</v>
      </c>
      <c r="L842" s="8">
        <v>0.50795454545454544</v>
      </c>
      <c r="M842" s="8">
        <v>0</v>
      </c>
      <c r="N842" s="8">
        <v>0</v>
      </c>
      <c r="O842" s="8">
        <v>0</v>
      </c>
      <c r="P842" s="3" t="s">
        <v>29</v>
      </c>
      <c r="Q842" s="9" t="s">
        <v>30</v>
      </c>
      <c r="R842" s="4" t="s">
        <v>135</v>
      </c>
      <c r="S842" s="4" t="s">
        <v>159</v>
      </c>
      <c r="T842" s="19">
        <v>39.560256958007813</v>
      </c>
      <c r="U842" s="20">
        <v>-121.34668731689453</v>
      </c>
      <c r="V842" s="22"/>
      <c r="W842" s="1">
        <v>1480</v>
      </c>
      <c r="X842" s="4" t="s">
        <v>145</v>
      </c>
      <c r="Y842" s="1" t="s">
        <v>41</v>
      </c>
    </row>
    <row r="843" spans="1:25" x14ac:dyDescent="0.25">
      <c r="A843" s="1">
        <v>35240542</v>
      </c>
      <c r="B843" s="21"/>
      <c r="C843" s="2" t="s">
        <v>48</v>
      </c>
      <c r="D843" s="3" t="s">
        <v>26</v>
      </c>
      <c r="E843" s="5" t="s">
        <v>80</v>
      </c>
      <c r="F843" s="5" t="s">
        <v>59</v>
      </c>
      <c r="G843" s="6">
        <v>0</v>
      </c>
      <c r="H843" s="6">
        <v>0.90795454545454546</v>
      </c>
      <c r="I843" s="6">
        <v>0</v>
      </c>
      <c r="J843" s="6">
        <f t="shared" si="13"/>
        <v>0.90795454545454546</v>
      </c>
      <c r="K843" s="7">
        <v>0</v>
      </c>
      <c r="L843" s="8">
        <v>0.90795454545454546</v>
      </c>
      <c r="M843" s="8">
        <v>0</v>
      </c>
      <c r="N843" s="8">
        <v>0</v>
      </c>
      <c r="O843" s="8">
        <v>0</v>
      </c>
      <c r="P843" s="3" t="s">
        <v>29</v>
      </c>
      <c r="Q843" s="9" t="s">
        <v>30</v>
      </c>
      <c r="R843" s="4" t="s">
        <v>135</v>
      </c>
      <c r="S843" s="4" t="s">
        <v>159</v>
      </c>
      <c r="T843" s="19">
        <v>39.570735931396484</v>
      </c>
      <c r="U843" s="20">
        <v>-121.32637786865234</v>
      </c>
      <c r="V843" s="22"/>
      <c r="W843" s="1">
        <v>1480</v>
      </c>
      <c r="X843" s="4" t="s">
        <v>260</v>
      </c>
      <c r="Y843" s="1" t="s">
        <v>41</v>
      </c>
    </row>
    <row r="844" spans="1:25" x14ac:dyDescent="0.25">
      <c r="A844" s="1">
        <v>35240543</v>
      </c>
      <c r="B844" s="21"/>
      <c r="C844" s="2" t="s">
        <v>48</v>
      </c>
      <c r="D844" s="3" t="s">
        <v>26</v>
      </c>
      <c r="E844" s="5" t="s">
        <v>58</v>
      </c>
      <c r="F844" s="5" t="s">
        <v>59</v>
      </c>
      <c r="G844" s="6">
        <v>0</v>
      </c>
      <c r="H844" s="6">
        <v>1.2068181818181818</v>
      </c>
      <c r="I844" s="6">
        <v>0</v>
      </c>
      <c r="J844" s="6">
        <f t="shared" si="13"/>
        <v>1.2068181818181818</v>
      </c>
      <c r="K844" s="7">
        <v>0</v>
      </c>
      <c r="L844" s="8">
        <v>1.2068181818181818</v>
      </c>
      <c r="M844" s="8">
        <v>0</v>
      </c>
      <c r="N844" s="8">
        <v>0</v>
      </c>
      <c r="O844" s="8">
        <v>0</v>
      </c>
      <c r="P844" s="3" t="s">
        <v>29</v>
      </c>
      <c r="Q844" s="9" t="s">
        <v>30</v>
      </c>
      <c r="R844" s="4" t="s">
        <v>135</v>
      </c>
      <c r="S844" s="4" t="s">
        <v>159</v>
      </c>
      <c r="T844" s="19">
        <v>39.570735931396484</v>
      </c>
      <c r="U844" s="20">
        <v>-121.32637786865234</v>
      </c>
      <c r="V844" s="22"/>
      <c r="W844" s="1">
        <v>1480</v>
      </c>
      <c r="X844" s="4" t="s">
        <v>260</v>
      </c>
      <c r="Y844" s="1" t="s">
        <v>41</v>
      </c>
    </row>
    <row r="845" spans="1:25" x14ac:dyDescent="0.25">
      <c r="A845" s="1">
        <v>35236982</v>
      </c>
      <c r="B845" s="21"/>
      <c r="C845" s="2" t="s">
        <v>48</v>
      </c>
      <c r="D845" s="3" t="s">
        <v>26</v>
      </c>
      <c r="E845" s="5" t="s">
        <v>27</v>
      </c>
      <c r="F845" s="5" t="s">
        <v>28</v>
      </c>
      <c r="G845" s="6">
        <v>0</v>
      </c>
      <c r="H845" s="6">
        <v>0</v>
      </c>
      <c r="I845" s="6">
        <v>1.95</v>
      </c>
      <c r="J845" s="6">
        <f t="shared" si="13"/>
        <v>1.95</v>
      </c>
      <c r="K845" s="7">
        <v>0</v>
      </c>
      <c r="L845" s="8">
        <v>0</v>
      </c>
      <c r="M845" s="8">
        <v>0</v>
      </c>
      <c r="N845" s="8">
        <v>1.95</v>
      </c>
      <c r="O845" s="8">
        <v>0</v>
      </c>
      <c r="P845" s="3" t="s">
        <v>29</v>
      </c>
      <c r="Q845" s="9" t="s">
        <v>30</v>
      </c>
      <c r="R845" s="4" t="s">
        <v>135</v>
      </c>
      <c r="S845" s="4" t="s">
        <v>61</v>
      </c>
      <c r="T845" s="19">
        <v>39.576175689697266</v>
      </c>
      <c r="U845" s="20">
        <v>-121.30506896972656</v>
      </c>
      <c r="V845" s="22"/>
      <c r="W845" s="1">
        <v>1480</v>
      </c>
      <c r="X845" s="4" t="s">
        <v>145</v>
      </c>
      <c r="Y845" s="1" t="s">
        <v>41</v>
      </c>
    </row>
    <row r="846" spans="1:25" x14ac:dyDescent="0.25">
      <c r="A846" s="1">
        <v>35235701</v>
      </c>
      <c r="B846" s="21"/>
      <c r="C846" s="2" t="s">
        <v>48</v>
      </c>
      <c r="D846" s="3" t="s">
        <v>26</v>
      </c>
      <c r="E846" s="5" t="s">
        <v>54</v>
      </c>
      <c r="F846" s="5" t="s">
        <v>55</v>
      </c>
      <c r="G846" s="6">
        <v>0</v>
      </c>
      <c r="H846" s="6">
        <v>0.10909090909090909</v>
      </c>
      <c r="I846" s="6">
        <v>0</v>
      </c>
      <c r="J846" s="6">
        <f t="shared" si="13"/>
        <v>0.10909090909090909</v>
      </c>
      <c r="K846" s="7">
        <v>0</v>
      </c>
      <c r="L846" s="8">
        <v>0</v>
      </c>
      <c r="M846" s="8">
        <v>0</v>
      </c>
      <c r="N846" s="8">
        <v>0.10909090909090909</v>
      </c>
      <c r="O846" s="8">
        <v>0</v>
      </c>
      <c r="P846" s="3" t="s">
        <v>29</v>
      </c>
      <c r="Q846" s="9" t="s">
        <v>30</v>
      </c>
      <c r="R846" s="4" t="s">
        <v>135</v>
      </c>
      <c r="S846" s="4" t="s">
        <v>61</v>
      </c>
      <c r="T846" s="19">
        <v>39.576175689697266</v>
      </c>
      <c r="U846" s="20">
        <v>-121.30506896972656</v>
      </c>
      <c r="V846" s="22"/>
      <c r="W846" s="1">
        <v>1480</v>
      </c>
      <c r="X846" s="4" t="s">
        <v>52</v>
      </c>
      <c r="Y846" s="1" t="s">
        <v>41</v>
      </c>
    </row>
    <row r="847" spans="1:25" x14ac:dyDescent="0.25">
      <c r="A847" s="1">
        <v>35239522</v>
      </c>
      <c r="B847" s="21"/>
      <c r="C847" s="2" t="s">
        <v>48</v>
      </c>
      <c r="D847" s="3" t="s">
        <v>26</v>
      </c>
      <c r="E847" s="5" t="s">
        <v>72</v>
      </c>
      <c r="F847" s="5" t="s">
        <v>73</v>
      </c>
      <c r="G847" s="6">
        <v>0.34848484848484851</v>
      </c>
      <c r="H847" s="6">
        <v>0</v>
      </c>
      <c r="I847" s="6">
        <v>0</v>
      </c>
      <c r="J847" s="6">
        <f t="shared" si="13"/>
        <v>0.34848484848484851</v>
      </c>
      <c r="K847" s="7">
        <v>0</v>
      </c>
      <c r="L847" s="8">
        <v>0</v>
      </c>
      <c r="M847" s="8">
        <v>0.34848484848484851</v>
      </c>
      <c r="N847" s="8">
        <v>0</v>
      </c>
      <c r="O847" s="8">
        <v>0</v>
      </c>
      <c r="P847" s="3" t="s">
        <v>29</v>
      </c>
      <c r="Q847" s="9" t="s">
        <v>30</v>
      </c>
      <c r="R847" s="4" t="s">
        <v>158</v>
      </c>
      <c r="S847" s="4" t="s">
        <v>159</v>
      </c>
      <c r="T847" s="19">
        <v>39.634297348099999</v>
      </c>
      <c r="U847" s="20">
        <v>-121.411176884</v>
      </c>
      <c r="V847" s="22"/>
      <c r="W847" s="1">
        <v>1849</v>
      </c>
      <c r="X847" s="4" t="s">
        <v>52</v>
      </c>
      <c r="Y847" s="1" t="s">
        <v>41</v>
      </c>
    </row>
    <row r="848" spans="1:25" x14ac:dyDescent="0.25">
      <c r="A848" s="1">
        <v>35227004</v>
      </c>
      <c r="B848" s="21"/>
      <c r="C848" s="2" t="s">
        <v>25</v>
      </c>
      <c r="D848" s="3" t="s">
        <v>26</v>
      </c>
      <c r="E848" s="5" t="s">
        <v>54</v>
      </c>
      <c r="F848" s="5" t="s">
        <v>55</v>
      </c>
      <c r="G848" s="6">
        <v>0.34829545454545452</v>
      </c>
      <c r="H848" s="6">
        <v>0</v>
      </c>
      <c r="I848" s="6">
        <v>0</v>
      </c>
      <c r="J848" s="6">
        <f t="shared" si="13"/>
        <v>0.34829545454545452</v>
      </c>
      <c r="K848" s="7">
        <v>0</v>
      </c>
      <c r="L848" s="8">
        <v>0</v>
      </c>
      <c r="M848" s="8">
        <v>0.34829545454545452</v>
      </c>
      <c r="N848" s="8">
        <v>0</v>
      </c>
      <c r="O848" s="8">
        <v>0</v>
      </c>
      <c r="P848" s="3" t="s">
        <v>63</v>
      </c>
      <c r="Q848" s="9" t="s">
        <v>64</v>
      </c>
      <c r="R848" s="4" t="s">
        <v>122</v>
      </c>
      <c r="S848" s="4" t="s">
        <v>66</v>
      </c>
      <c r="T848" s="19">
        <v>38.757682800292969</v>
      </c>
      <c r="U848" s="20">
        <v>-122.63591003417969</v>
      </c>
      <c r="V848" s="22"/>
      <c r="W848" s="1">
        <v>474</v>
      </c>
      <c r="X848" s="4" t="s">
        <v>109</v>
      </c>
      <c r="Y848" s="1" t="s">
        <v>41</v>
      </c>
    </row>
    <row r="849" spans="1:25" x14ac:dyDescent="0.25">
      <c r="A849" s="1">
        <v>35236986</v>
      </c>
      <c r="B849" s="21"/>
      <c r="C849" s="2" t="s">
        <v>48</v>
      </c>
      <c r="D849" s="3" t="s">
        <v>26</v>
      </c>
      <c r="E849" s="5" t="s">
        <v>58</v>
      </c>
      <c r="F849" s="5" t="s">
        <v>59</v>
      </c>
      <c r="G849" s="6">
        <v>0</v>
      </c>
      <c r="H849" s="6">
        <v>1.844128787878788</v>
      </c>
      <c r="I849" s="6">
        <v>0</v>
      </c>
      <c r="J849" s="6">
        <f t="shared" si="13"/>
        <v>1.844128787878788</v>
      </c>
      <c r="K849" s="7">
        <v>0</v>
      </c>
      <c r="L849" s="8">
        <v>1.844128787878788</v>
      </c>
      <c r="M849" s="8">
        <v>0</v>
      </c>
      <c r="N849" s="8">
        <v>0</v>
      </c>
      <c r="O849" s="8">
        <v>0</v>
      </c>
      <c r="P849" s="3" t="s">
        <v>29</v>
      </c>
      <c r="Q849" s="9" t="s">
        <v>30</v>
      </c>
      <c r="R849" s="4" t="s">
        <v>135</v>
      </c>
      <c r="S849" s="4" t="s">
        <v>61</v>
      </c>
      <c r="T849" s="19">
        <v>39.576175689697266</v>
      </c>
      <c r="U849" s="20">
        <v>-121.30506896972656</v>
      </c>
      <c r="V849" s="22"/>
      <c r="W849" s="1">
        <v>1480</v>
      </c>
      <c r="X849" s="4" t="s">
        <v>145</v>
      </c>
      <c r="Y849" s="1" t="s">
        <v>41</v>
      </c>
    </row>
    <row r="850" spans="1:25" x14ac:dyDescent="0.25">
      <c r="A850" s="1">
        <v>35236989</v>
      </c>
      <c r="B850" s="21"/>
      <c r="C850" s="2" t="s">
        <v>48</v>
      </c>
      <c r="D850" s="3" t="s">
        <v>26</v>
      </c>
      <c r="E850" s="5" t="s">
        <v>54</v>
      </c>
      <c r="F850" s="5" t="s">
        <v>55</v>
      </c>
      <c r="G850" s="6">
        <v>0</v>
      </c>
      <c r="H850" s="6">
        <v>0.5132575757575758</v>
      </c>
      <c r="I850" s="6">
        <v>0</v>
      </c>
      <c r="J850" s="6">
        <f t="shared" si="13"/>
        <v>0.5132575757575758</v>
      </c>
      <c r="K850" s="7">
        <v>0</v>
      </c>
      <c r="L850" s="8">
        <v>0</v>
      </c>
      <c r="M850" s="8">
        <v>0</v>
      </c>
      <c r="N850" s="8">
        <v>0.5132575757575758</v>
      </c>
      <c r="O850" s="8">
        <v>0</v>
      </c>
      <c r="P850" s="3" t="s">
        <v>29</v>
      </c>
      <c r="Q850" s="9" t="s">
        <v>30</v>
      </c>
      <c r="R850" s="4" t="s">
        <v>135</v>
      </c>
      <c r="S850" s="4" t="s">
        <v>61</v>
      </c>
      <c r="T850" s="19">
        <v>39.576175689697266</v>
      </c>
      <c r="U850" s="20">
        <v>-121.30506896972656</v>
      </c>
      <c r="V850" s="22"/>
      <c r="W850" s="1">
        <v>1480</v>
      </c>
      <c r="X850" s="4" t="s">
        <v>260</v>
      </c>
      <c r="Y850" s="1" t="s">
        <v>41</v>
      </c>
    </row>
    <row r="851" spans="1:25" x14ac:dyDescent="0.25">
      <c r="A851" s="1">
        <v>35236983</v>
      </c>
      <c r="B851" s="21"/>
      <c r="C851" s="2" t="s">
        <v>48</v>
      </c>
      <c r="D851" s="3" t="s">
        <v>26</v>
      </c>
      <c r="E851" s="5" t="s">
        <v>72</v>
      </c>
      <c r="F851" s="5" t="s">
        <v>73</v>
      </c>
      <c r="G851" s="6">
        <v>0.34071969696969695</v>
      </c>
      <c r="H851" s="6">
        <v>0</v>
      </c>
      <c r="I851" s="6">
        <v>0</v>
      </c>
      <c r="J851" s="6">
        <f t="shared" si="13"/>
        <v>0.34071969696969695</v>
      </c>
      <c r="K851" s="7">
        <v>0</v>
      </c>
      <c r="L851" s="8">
        <v>0</v>
      </c>
      <c r="M851" s="8">
        <v>0.34071969696969695</v>
      </c>
      <c r="N851" s="8">
        <v>0</v>
      </c>
      <c r="O851" s="8">
        <v>0</v>
      </c>
      <c r="P851" s="3" t="s">
        <v>29</v>
      </c>
      <c r="Q851" s="9" t="s">
        <v>30</v>
      </c>
      <c r="R851" s="4" t="s">
        <v>135</v>
      </c>
      <c r="S851" s="4" t="s">
        <v>61</v>
      </c>
      <c r="T851" s="19">
        <v>39.677150726318359</v>
      </c>
      <c r="U851" s="20">
        <v>-121.49171447753906</v>
      </c>
      <c r="V851" s="22"/>
      <c r="W851" s="1">
        <v>1288</v>
      </c>
      <c r="X851" s="4" t="s">
        <v>145</v>
      </c>
      <c r="Y851" s="1" t="s">
        <v>41</v>
      </c>
    </row>
    <row r="852" spans="1:25" x14ac:dyDescent="0.25">
      <c r="A852" s="1">
        <v>35235704</v>
      </c>
      <c r="B852" s="21"/>
      <c r="C852" s="2" t="s">
        <v>48</v>
      </c>
      <c r="D852" s="3" t="s">
        <v>26</v>
      </c>
      <c r="E852" s="5" t="s">
        <v>54</v>
      </c>
      <c r="F852" s="5" t="s">
        <v>55</v>
      </c>
      <c r="G852" s="6">
        <v>0</v>
      </c>
      <c r="H852" s="6">
        <v>0.18901515151515152</v>
      </c>
      <c r="I852" s="6">
        <v>0</v>
      </c>
      <c r="J852" s="6">
        <f t="shared" si="13"/>
        <v>0.18901515151515152</v>
      </c>
      <c r="K852" s="7">
        <v>0</v>
      </c>
      <c r="L852" s="8">
        <v>0</v>
      </c>
      <c r="M852" s="8">
        <v>0</v>
      </c>
      <c r="N852" s="8">
        <v>0.18901515151515152</v>
      </c>
      <c r="O852" s="8">
        <v>0</v>
      </c>
      <c r="P852" s="3" t="s">
        <v>29</v>
      </c>
      <c r="Q852" s="9" t="s">
        <v>30</v>
      </c>
      <c r="R852" s="4" t="s">
        <v>135</v>
      </c>
      <c r="S852" s="4" t="s">
        <v>61</v>
      </c>
      <c r="T852" s="19">
        <v>39.576175689697266</v>
      </c>
      <c r="U852" s="20">
        <v>-121.30506896972656</v>
      </c>
      <c r="V852" s="22"/>
      <c r="W852" s="1">
        <v>1480</v>
      </c>
      <c r="X852" s="4" t="s">
        <v>52</v>
      </c>
      <c r="Y852" s="1" t="s">
        <v>41</v>
      </c>
    </row>
    <row r="853" spans="1:25" x14ac:dyDescent="0.25">
      <c r="A853" s="1">
        <v>35294385</v>
      </c>
      <c r="B853" s="21"/>
      <c r="C853" s="2" t="s">
        <v>48</v>
      </c>
      <c r="D853" s="3" t="s">
        <v>26</v>
      </c>
      <c r="E853" s="5" t="s">
        <v>85</v>
      </c>
      <c r="F853" s="5" t="s">
        <v>59</v>
      </c>
      <c r="G853" s="6">
        <v>0</v>
      </c>
      <c r="H853" s="6">
        <v>3.6553030303030302E-2</v>
      </c>
      <c r="I853" s="6">
        <v>0</v>
      </c>
      <c r="J853" s="6">
        <f t="shared" si="13"/>
        <v>3.6553030303030302E-2</v>
      </c>
      <c r="K853" s="7">
        <v>0</v>
      </c>
      <c r="L853" s="8">
        <v>0</v>
      </c>
      <c r="M853" s="8">
        <v>3.6553030303030302E-2</v>
      </c>
      <c r="N853" s="8">
        <v>0</v>
      </c>
      <c r="O853" s="8">
        <v>0</v>
      </c>
      <c r="P853" s="3" t="s">
        <v>29</v>
      </c>
      <c r="Q853" s="9" t="s">
        <v>30</v>
      </c>
      <c r="R853" s="4" t="s">
        <v>135</v>
      </c>
      <c r="S853" s="4" t="s">
        <v>61</v>
      </c>
      <c r="T853" s="19">
        <v>39.560028076171875</v>
      </c>
      <c r="U853" s="20">
        <v>-121.32890319824219</v>
      </c>
      <c r="V853" s="22"/>
      <c r="W853" s="1">
        <v>1480</v>
      </c>
      <c r="X853" s="4" t="s">
        <v>260</v>
      </c>
      <c r="Y853" s="1" t="s">
        <v>41</v>
      </c>
    </row>
    <row r="854" spans="1:25" x14ac:dyDescent="0.25">
      <c r="A854" s="1">
        <v>35318074</v>
      </c>
      <c r="B854" s="21"/>
      <c r="C854" s="2" t="s">
        <v>48</v>
      </c>
      <c r="D854" s="3" t="s">
        <v>26</v>
      </c>
      <c r="E854" s="5" t="s">
        <v>27</v>
      </c>
      <c r="F854" s="5" t="s">
        <v>28</v>
      </c>
      <c r="G854" s="6">
        <v>0.33996212121212122</v>
      </c>
      <c r="H854" s="6">
        <v>0</v>
      </c>
      <c r="I854" s="6">
        <v>0</v>
      </c>
      <c r="J854" s="6">
        <f t="shared" si="13"/>
        <v>0.33996212121212122</v>
      </c>
      <c r="K854" s="7">
        <v>0</v>
      </c>
      <c r="L854" s="8">
        <v>0</v>
      </c>
      <c r="M854" s="8">
        <v>0</v>
      </c>
      <c r="N854" s="8">
        <v>0.33996212121212122</v>
      </c>
      <c r="O854" s="8">
        <v>0</v>
      </c>
      <c r="P854" s="3" t="s">
        <v>74</v>
      </c>
      <c r="Q854" s="9" t="s">
        <v>75</v>
      </c>
      <c r="R854" s="4" t="s">
        <v>242</v>
      </c>
      <c r="S854" s="4" t="s">
        <v>77</v>
      </c>
      <c r="T854" s="19">
        <v>37.072017669677734</v>
      </c>
      <c r="U854" s="20">
        <v>-122.22979736328125</v>
      </c>
      <c r="V854" s="22"/>
      <c r="W854" s="1"/>
      <c r="X854" s="4"/>
      <c r="Y854" s="1"/>
    </row>
    <row r="855" spans="1:25" x14ac:dyDescent="0.25">
      <c r="A855" s="1">
        <v>35227162</v>
      </c>
      <c r="B855" s="21"/>
      <c r="C855" s="2" t="s">
        <v>25</v>
      </c>
      <c r="D855" s="3" t="s">
        <v>26</v>
      </c>
      <c r="E855" s="5" t="s">
        <v>54</v>
      </c>
      <c r="F855" s="5" t="s">
        <v>55</v>
      </c>
      <c r="G855" s="6">
        <v>0.32007575757575757</v>
      </c>
      <c r="H855" s="6">
        <v>0</v>
      </c>
      <c r="I855" s="6">
        <v>0</v>
      </c>
      <c r="J855" s="6">
        <f t="shared" si="13"/>
        <v>0.32007575757575757</v>
      </c>
      <c r="K855" s="7">
        <v>0</v>
      </c>
      <c r="L855" s="8">
        <v>0</v>
      </c>
      <c r="M855" s="8">
        <v>0.32007575757575757</v>
      </c>
      <c r="N855" s="8">
        <v>0</v>
      </c>
      <c r="O855" s="8">
        <v>0</v>
      </c>
      <c r="P855" s="3" t="s">
        <v>63</v>
      </c>
      <c r="Q855" s="9" t="s">
        <v>64</v>
      </c>
      <c r="R855" s="4" t="s">
        <v>122</v>
      </c>
      <c r="S855" s="4" t="s">
        <v>66</v>
      </c>
      <c r="T855" s="19">
        <v>38.757331848144531</v>
      </c>
      <c r="U855" s="20">
        <v>-122.60599517822266</v>
      </c>
      <c r="V855" s="22"/>
      <c r="W855" s="1">
        <v>8</v>
      </c>
      <c r="X855" s="4" t="s">
        <v>71</v>
      </c>
      <c r="Y855" s="1" t="s">
        <v>34</v>
      </c>
    </row>
    <row r="856" spans="1:25" x14ac:dyDescent="0.25">
      <c r="A856" s="1">
        <v>35253173</v>
      </c>
      <c r="B856" s="21"/>
      <c r="C856" s="2" t="s">
        <v>48</v>
      </c>
      <c r="D856" s="3" t="s">
        <v>26</v>
      </c>
      <c r="E856" s="5" t="s">
        <v>85</v>
      </c>
      <c r="F856" s="5" t="s">
        <v>59</v>
      </c>
      <c r="G856" s="6">
        <v>0</v>
      </c>
      <c r="H856" s="6">
        <v>5.9848484848484845E-2</v>
      </c>
      <c r="I856" s="6">
        <v>0</v>
      </c>
      <c r="J856" s="6">
        <f t="shared" si="13"/>
        <v>5.9848484848484845E-2</v>
      </c>
      <c r="K856" s="7">
        <v>0</v>
      </c>
      <c r="L856" s="8">
        <v>5.9848484848484845E-2</v>
      </c>
      <c r="M856" s="8">
        <v>0</v>
      </c>
      <c r="N856" s="8">
        <v>0</v>
      </c>
      <c r="O856" s="8">
        <v>0</v>
      </c>
      <c r="P856" s="3" t="s">
        <v>29</v>
      </c>
      <c r="Q856" s="9" t="s">
        <v>30</v>
      </c>
      <c r="R856" s="4" t="s">
        <v>135</v>
      </c>
      <c r="S856" s="4" t="s">
        <v>61</v>
      </c>
      <c r="T856" s="19">
        <v>39.546550750732422</v>
      </c>
      <c r="U856" s="20">
        <v>-121.35521697998047</v>
      </c>
      <c r="V856" s="22"/>
      <c r="W856" s="1">
        <v>1480</v>
      </c>
      <c r="X856" s="4" t="s">
        <v>260</v>
      </c>
      <c r="Y856" s="1" t="s">
        <v>41</v>
      </c>
    </row>
    <row r="857" spans="1:25" x14ac:dyDescent="0.25">
      <c r="A857" s="1">
        <v>35253174</v>
      </c>
      <c r="B857" s="21"/>
      <c r="C857" s="2" t="s">
        <v>48</v>
      </c>
      <c r="D857" s="3" t="s">
        <v>26</v>
      </c>
      <c r="E857" s="5" t="s">
        <v>80</v>
      </c>
      <c r="F857" s="5" t="s">
        <v>59</v>
      </c>
      <c r="G857" s="6">
        <v>0</v>
      </c>
      <c r="H857" s="6">
        <v>0.28825757575757577</v>
      </c>
      <c r="I857" s="6">
        <v>0</v>
      </c>
      <c r="J857" s="6">
        <f t="shared" si="13"/>
        <v>0.28825757575757577</v>
      </c>
      <c r="K857" s="7">
        <v>0</v>
      </c>
      <c r="L857" s="8">
        <v>0.28825757575757577</v>
      </c>
      <c r="M857" s="8">
        <v>0</v>
      </c>
      <c r="N857" s="8">
        <v>0</v>
      </c>
      <c r="O857" s="8">
        <v>0</v>
      </c>
      <c r="P857" s="3" t="s">
        <v>29</v>
      </c>
      <c r="Q857" s="9" t="s">
        <v>30</v>
      </c>
      <c r="R857" s="4" t="s">
        <v>135</v>
      </c>
      <c r="S857" s="4" t="s">
        <v>61</v>
      </c>
      <c r="T857" s="19">
        <v>39.546188354492188</v>
      </c>
      <c r="U857" s="20">
        <v>-121.35086059570313</v>
      </c>
      <c r="V857" s="22"/>
      <c r="W857" s="1">
        <v>1480</v>
      </c>
      <c r="X857" s="4" t="s">
        <v>260</v>
      </c>
      <c r="Y857" s="1" t="s">
        <v>41</v>
      </c>
    </row>
    <row r="858" spans="1:25" x14ac:dyDescent="0.25">
      <c r="A858" s="1">
        <v>35223063</v>
      </c>
      <c r="B858" s="21"/>
      <c r="C858" s="2" t="s">
        <v>25</v>
      </c>
      <c r="D858" s="3" t="s">
        <v>26</v>
      </c>
      <c r="E858" s="5" t="s">
        <v>49</v>
      </c>
      <c r="F858" s="5" t="s">
        <v>50</v>
      </c>
      <c r="G858" s="6">
        <v>0.3196969696969697</v>
      </c>
      <c r="H858" s="6">
        <v>0</v>
      </c>
      <c r="I858" s="6">
        <v>0</v>
      </c>
      <c r="J858" s="6">
        <f t="shared" si="13"/>
        <v>0.3196969696969697</v>
      </c>
      <c r="K858" s="7">
        <v>0</v>
      </c>
      <c r="L858" s="8">
        <v>0</v>
      </c>
      <c r="M858" s="8">
        <v>0</v>
      </c>
      <c r="N858" s="8">
        <v>0.3196969696969697</v>
      </c>
      <c r="O858" s="8">
        <v>0</v>
      </c>
      <c r="P858" s="3" t="s">
        <v>128</v>
      </c>
      <c r="Q858" s="9" t="s">
        <v>64</v>
      </c>
      <c r="R858" s="4" t="s">
        <v>151</v>
      </c>
      <c r="S858" s="4" t="s">
        <v>130</v>
      </c>
      <c r="T858" s="19">
        <v>38.443771362304688</v>
      </c>
      <c r="U858" s="20">
        <v>-122.60199737548828</v>
      </c>
      <c r="V858" s="22"/>
      <c r="W858" s="1">
        <v>2048</v>
      </c>
      <c r="X858" s="4" t="s">
        <v>40</v>
      </c>
      <c r="Y858" s="1" t="s">
        <v>34</v>
      </c>
    </row>
    <row r="859" spans="1:25" x14ac:dyDescent="0.25">
      <c r="A859" s="1">
        <v>35244696</v>
      </c>
      <c r="B859" s="21"/>
      <c r="C859" s="2" t="s">
        <v>48</v>
      </c>
      <c r="D859" s="3" t="s">
        <v>26</v>
      </c>
      <c r="E859" s="5" t="s">
        <v>80</v>
      </c>
      <c r="F859" s="5" t="s">
        <v>59</v>
      </c>
      <c r="G859" s="6">
        <v>0</v>
      </c>
      <c r="H859" s="6">
        <v>0.29678030303030301</v>
      </c>
      <c r="I859" s="6">
        <v>0</v>
      </c>
      <c r="J859" s="6">
        <f t="shared" si="13"/>
        <v>0.29678030303030301</v>
      </c>
      <c r="K859" s="7">
        <v>0</v>
      </c>
      <c r="L859" s="8">
        <v>0.29678030303030301</v>
      </c>
      <c r="M859" s="8">
        <v>0</v>
      </c>
      <c r="N859" s="8">
        <v>0</v>
      </c>
      <c r="O859" s="8">
        <v>0</v>
      </c>
      <c r="P859" s="3" t="s">
        <v>29</v>
      </c>
      <c r="Q859" s="9" t="s">
        <v>30</v>
      </c>
      <c r="R859" s="4" t="s">
        <v>246</v>
      </c>
      <c r="S859" s="4" t="s">
        <v>159</v>
      </c>
      <c r="T859" s="19">
        <v>39.513739999999999</v>
      </c>
      <c r="U859" s="20">
        <v>-121.34604</v>
      </c>
      <c r="V859" s="22"/>
      <c r="W859" s="1">
        <v>1480</v>
      </c>
      <c r="X859" s="4" t="s">
        <v>260</v>
      </c>
      <c r="Y859" s="1" t="s">
        <v>41</v>
      </c>
    </row>
    <row r="860" spans="1:25" x14ac:dyDescent="0.25">
      <c r="A860" s="1">
        <v>35244697</v>
      </c>
      <c r="B860" s="21"/>
      <c r="C860" s="2" t="s">
        <v>48</v>
      </c>
      <c r="D860" s="3" t="s">
        <v>26</v>
      </c>
      <c r="E860" s="5" t="s">
        <v>58</v>
      </c>
      <c r="F860" s="5" t="s">
        <v>59</v>
      </c>
      <c r="G860" s="6">
        <v>0</v>
      </c>
      <c r="H860" s="6">
        <v>0.1240530303030303</v>
      </c>
      <c r="I860" s="6">
        <v>0</v>
      </c>
      <c r="J860" s="6">
        <f t="shared" si="13"/>
        <v>0.1240530303030303</v>
      </c>
      <c r="K860" s="7">
        <v>0</v>
      </c>
      <c r="L860" s="8">
        <v>0.1240530303030303</v>
      </c>
      <c r="M860" s="8">
        <v>0</v>
      </c>
      <c r="N860" s="8">
        <v>0</v>
      </c>
      <c r="O860" s="8">
        <v>0</v>
      </c>
      <c r="P860" s="3" t="s">
        <v>29</v>
      </c>
      <c r="Q860" s="9" t="s">
        <v>30</v>
      </c>
      <c r="R860" s="4" t="s">
        <v>135</v>
      </c>
      <c r="S860" s="4" t="s">
        <v>61</v>
      </c>
      <c r="T860" s="19">
        <v>39.561790466308594</v>
      </c>
      <c r="U860" s="20">
        <v>-121.32861328125</v>
      </c>
      <c r="V860" s="22"/>
      <c r="W860" s="1">
        <v>1480</v>
      </c>
      <c r="X860" s="4" t="s">
        <v>260</v>
      </c>
      <c r="Y860" s="1" t="s">
        <v>41</v>
      </c>
    </row>
    <row r="861" spans="1:25" x14ac:dyDescent="0.25">
      <c r="A861" s="1">
        <v>35244698</v>
      </c>
      <c r="B861" s="21"/>
      <c r="C861" s="2" t="s">
        <v>48</v>
      </c>
      <c r="D861" s="3" t="s">
        <v>26</v>
      </c>
      <c r="E861" s="5" t="s">
        <v>54</v>
      </c>
      <c r="F861" s="5" t="s">
        <v>55</v>
      </c>
      <c r="G861" s="6">
        <v>0</v>
      </c>
      <c r="H861" s="6">
        <v>9.0340909090909097E-2</v>
      </c>
      <c r="I861" s="6">
        <v>0</v>
      </c>
      <c r="J861" s="6">
        <f t="shared" si="13"/>
        <v>9.0340909090909097E-2</v>
      </c>
      <c r="K861" s="7">
        <v>0</v>
      </c>
      <c r="L861" s="8">
        <v>0</v>
      </c>
      <c r="M861" s="8">
        <v>0</v>
      </c>
      <c r="N861" s="8">
        <v>9.0340909090909097E-2</v>
      </c>
      <c r="O861" s="8">
        <v>0</v>
      </c>
      <c r="P861" s="3" t="s">
        <v>29</v>
      </c>
      <c r="Q861" s="9" t="s">
        <v>30</v>
      </c>
      <c r="R861" s="4" t="s">
        <v>246</v>
      </c>
      <c r="S861" s="4" t="s">
        <v>159</v>
      </c>
      <c r="T861" s="19">
        <v>39.513739999999999</v>
      </c>
      <c r="U861" s="20">
        <v>-121.34604</v>
      </c>
      <c r="V861" s="22"/>
      <c r="W861" s="1">
        <v>1480</v>
      </c>
      <c r="X861" s="4" t="s">
        <v>260</v>
      </c>
      <c r="Y861" s="1" t="s">
        <v>41</v>
      </c>
    </row>
    <row r="862" spans="1:25" x14ac:dyDescent="0.25">
      <c r="A862" s="1">
        <v>35244699</v>
      </c>
      <c r="B862" s="21"/>
      <c r="C862" s="2" t="s">
        <v>48</v>
      </c>
      <c r="D862" s="3" t="s">
        <v>26</v>
      </c>
      <c r="E862" s="5" t="s">
        <v>54</v>
      </c>
      <c r="F862" s="5" t="s">
        <v>55</v>
      </c>
      <c r="G862" s="6">
        <v>0</v>
      </c>
      <c r="H862" s="6">
        <v>8.0113636363636359E-2</v>
      </c>
      <c r="I862" s="6">
        <v>0</v>
      </c>
      <c r="J862" s="6">
        <f t="shared" si="13"/>
        <v>8.0113636363636359E-2</v>
      </c>
      <c r="K862" s="7">
        <v>0</v>
      </c>
      <c r="L862" s="8">
        <v>0</v>
      </c>
      <c r="M862" s="8">
        <v>0</v>
      </c>
      <c r="N862" s="8">
        <v>8.0113636363636359E-2</v>
      </c>
      <c r="O862" s="8">
        <v>0</v>
      </c>
      <c r="P862" s="3" t="s">
        <v>29</v>
      </c>
      <c r="Q862" s="9" t="s">
        <v>30</v>
      </c>
      <c r="R862" s="4" t="s">
        <v>246</v>
      </c>
      <c r="S862" s="4" t="s">
        <v>159</v>
      </c>
      <c r="T862" s="19">
        <v>39.513739999999999</v>
      </c>
      <c r="U862" s="20">
        <v>-121.34604</v>
      </c>
      <c r="V862" s="22"/>
      <c r="W862" s="1">
        <v>1480</v>
      </c>
      <c r="X862" s="4" t="s">
        <v>260</v>
      </c>
      <c r="Y862" s="1" t="s">
        <v>41</v>
      </c>
    </row>
    <row r="863" spans="1:25" x14ac:dyDescent="0.25">
      <c r="A863" s="1">
        <v>35245140</v>
      </c>
      <c r="B863" s="21"/>
      <c r="C863" s="2" t="s">
        <v>48</v>
      </c>
      <c r="D863" s="3" t="s">
        <v>26</v>
      </c>
      <c r="E863" s="5" t="s">
        <v>72</v>
      </c>
      <c r="F863" s="5" t="s">
        <v>73</v>
      </c>
      <c r="G863" s="6">
        <v>0</v>
      </c>
      <c r="H863" s="6">
        <v>0.27178030303030304</v>
      </c>
      <c r="I863" s="6">
        <v>0</v>
      </c>
      <c r="J863" s="6">
        <f t="shared" si="13"/>
        <v>0.27178030303030304</v>
      </c>
      <c r="K863" s="7">
        <v>0</v>
      </c>
      <c r="L863" s="8">
        <v>0</v>
      </c>
      <c r="M863" s="8">
        <v>0.27178030303030304</v>
      </c>
      <c r="N863" s="8">
        <v>0</v>
      </c>
      <c r="O863" s="8">
        <v>0</v>
      </c>
      <c r="P863" s="3" t="s">
        <v>29</v>
      </c>
      <c r="Q863" s="9" t="s">
        <v>30</v>
      </c>
      <c r="R863" s="4" t="s">
        <v>246</v>
      </c>
      <c r="S863" s="4" t="s">
        <v>159</v>
      </c>
      <c r="T863" s="19">
        <v>39.513739999999999</v>
      </c>
      <c r="U863" s="20">
        <v>-121.34604</v>
      </c>
      <c r="V863" s="22"/>
      <c r="W863" s="1">
        <v>1480</v>
      </c>
      <c r="X863" s="4" t="s">
        <v>260</v>
      </c>
      <c r="Y863" s="1" t="s">
        <v>41</v>
      </c>
    </row>
    <row r="864" spans="1:25" x14ac:dyDescent="0.25">
      <c r="A864" s="1">
        <v>35245141</v>
      </c>
      <c r="B864" s="21"/>
      <c r="C864" s="2" t="s">
        <v>48</v>
      </c>
      <c r="D864" s="3" t="s">
        <v>26</v>
      </c>
      <c r="E864" s="5" t="s">
        <v>54</v>
      </c>
      <c r="F864" s="5" t="s">
        <v>55</v>
      </c>
      <c r="G864" s="6">
        <v>0</v>
      </c>
      <c r="H864" s="6">
        <v>5.4545454545454543E-2</v>
      </c>
      <c r="I864" s="6">
        <v>0</v>
      </c>
      <c r="J864" s="6">
        <f t="shared" si="13"/>
        <v>5.4545454545454543E-2</v>
      </c>
      <c r="K864" s="7">
        <v>0</v>
      </c>
      <c r="L864" s="8">
        <v>0</v>
      </c>
      <c r="M864" s="8">
        <v>0</v>
      </c>
      <c r="N864" s="8">
        <v>5.4545454545454543E-2</v>
      </c>
      <c r="O864" s="8">
        <v>0</v>
      </c>
      <c r="P864" s="3" t="s">
        <v>29</v>
      </c>
      <c r="Q864" s="9" t="s">
        <v>30</v>
      </c>
      <c r="R864" s="4" t="s">
        <v>246</v>
      </c>
      <c r="S864" s="4" t="s">
        <v>159</v>
      </c>
      <c r="T864" s="19">
        <v>39.513739999999999</v>
      </c>
      <c r="U864" s="20">
        <v>-121.34604</v>
      </c>
      <c r="V864" s="22"/>
      <c r="W864" s="1">
        <v>1480</v>
      </c>
      <c r="X864" s="4" t="s">
        <v>260</v>
      </c>
      <c r="Y864" s="1" t="s">
        <v>41</v>
      </c>
    </row>
    <row r="865" spans="1:25" x14ac:dyDescent="0.25">
      <c r="A865" s="1">
        <v>35245142</v>
      </c>
      <c r="B865" s="21"/>
      <c r="C865" s="2" t="s">
        <v>48</v>
      </c>
      <c r="D865" s="3" t="s">
        <v>26</v>
      </c>
      <c r="E865" s="5" t="s">
        <v>80</v>
      </c>
      <c r="F865" s="5" t="s">
        <v>59</v>
      </c>
      <c r="G865" s="6">
        <v>0</v>
      </c>
      <c r="H865" s="6">
        <v>5.6818181818181816E-2</v>
      </c>
      <c r="I865" s="6">
        <v>0</v>
      </c>
      <c r="J865" s="6">
        <f t="shared" si="13"/>
        <v>5.6818181818181816E-2</v>
      </c>
      <c r="K865" s="7">
        <v>0</v>
      </c>
      <c r="L865" s="8">
        <v>5.6818181818181816E-2</v>
      </c>
      <c r="M865" s="8">
        <v>0</v>
      </c>
      <c r="N865" s="8">
        <v>0</v>
      </c>
      <c r="O865" s="8">
        <v>0</v>
      </c>
      <c r="P865" s="3" t="s">
        <v>29</v>
      </c>
      <c r="Q865" s="9" t="s">
        <v>30</v>
      </c>
      <c r="R865" s="4" t="s">
        <v>246</v>
      </c>
      <c r="S865" s="4" t="s">
        <v>159</v>
      </c>
      <c r="T865" s="19">
        <v>39.513739999999999</v>
      </c>
      <c r="U865" s="20">
        <v>-121.34604</v>
      </c>
      <c r="V865" s="22"/>
      <c r="W865" s="1">
        <v>1480</v>
      </c>
      <c r="X865" s="4" t="s">
        <v>260</v>
      </c>
      <c r="Y865" s="1" t="s">
        <v>41</v>
      </c>
    </row>
    <row r="866" spans="1:25" x14ac:dyDescent="0.25">
      <c r="A866" s="1">
        <v>35245143</v>
      </c>
      <c r="B866" s="21"/>
      <c r="C866" s="2" t="s">
        <v>48</v>
      </c>
      <c r="D866" s="3" t="s">
        <v>26</v>
      </c>
      <c r="E866" s="5" t="s">
        <v>80</v>
      </c>
      <c r="F866" s="5" t="s">
        <v>59</v>
      </c>
      <c r="G866" s="6">
        <v>0</v>
      </c>
      <c r="H866" s="6">
        <v>0.25890151515151516</v>
      </c>
      <c r="I866" s="6">
        <v>0</v>
      </c>
      <c r="J866" s="6">
        <f t="shared" si="13"/>
        <v>0.25890151515151516</v>
      </c>
      <c r="K866" s="7">
        <v>0</v>
      </c>
      <c r="L866" s="8">
        <v>0.25890151515151516</v>
      </c>
      <c r="M866" s="8">
        <v>0</v>
      </c>
      <c r="N866" s="8">
        <v>0</v>
      </c>
      <c r="O866" s="8">
        <v>0</v>
      </c>
      <c r="P866" s="3" t="s">
        <v>29</v>
      </c>
      <c r="Q866" s="9" t="s">
        <v>30</v>
      </c>
      <c r="R866" s="4" t="s">
        <v>246</v>
      </c>
      <c r="S866" s="4" t="s">
        <v>159</v>
      </c>
      <c r="T866" s="19">
        <v>39.513739999999999</v>
      </c>
      <c r="U866" s="20">
        <v>-121.34604</v>
      </c>
      <c r="V866" s="22"/>
      <c r="W866" s="1">
        <v>1480</v>
      </c>
      <c r="X866" s="4" t="s">
        <v>260</v>
      </c>
      <c r="Y866" s="1" t="s">
        <v>41</v>
      </c>
    </row>
    <row r="867" spans="1:25" x14ac:dyDescent="0.25">
      <c r="A867" s="1">
        <v>35245144</v>
      </c>
      <c r="B867" s="21"/>
      <c r="C867" s="2" t="s">
        <v>48</v>
      </c>
      <c r="D867" s="3" t="s">
        <v>26</v>
      </c>
      <c r="E867" s="5" t="s">
        <v>80</v>
      </c>
      <c r="F867" s="5" t="s">
        <v>59</v>
      </c>
      <c r="G867" s="6">
        <v>0</v>
      </c>
      <c r="H867" s="6">
        <v>0.24886363636363637</v>
      </c>
      <c r="I867" s="6">
        <v>0</v>
      </c>
      <c r="J867" s="6">
        <f t="shared" si="13"/>
        <v>0.24886363636363637</v>
      </c>
      <c r="K867" s="7">
        <v>0</v>
      </c>
      <c r="L867" s="8">
        <v>0.24886363636363637</v>
      </c>
      <c r="M867" s="8">
        <v>0</v>
      </c>
      <c r="N867" s="8">
        <v>0</v>
      </c>
      <c r="O867" s="8">
        <v>0</v>
      </c>
      <c r="P867" s="3" t="s">
        <v>29</v>
      </c>
      <c r="Q867" s="9" t="s">
        <v>30</v>
      </c>
      <c r="R867" s="4" t="s">
        <v>246</v>
      </c>
      <c r="S867" s="4" t="s">
        <v>159</v>
      </c>
      <c r="T867" s="19">
        <v>39.513739999999999</v>
      </c>
      <c r="U867" s="20">
        <v>-121.34604</v>
      </c>
      <c r="V867" s="22"/>
      <c r="W867" s="1">
        <v>1480</v>
      </c>
      <c r="X867" s="4" t="s">
        <v>260</v>
      </c>
      <c r="Y867" s="1" t="s">
        <v>41</v>
      </c>
    </row>
    <row r="868" spans="1:25" x14ac:dyDescent="0.25">
      <c r="A868" s="1">
        <v>35245145</v>
      </c>
      <c r="B868" s="21"/>
      <c r="C868" s="2" t="s">
        <v>48</v>
      </c>
      <c r="D868" s="3" t="s">
        <v>26</v>
      </c>
      <c r="E868" s="5" t="s">
        <v>85</v>
      </c>
      <c r="F868" s="5" t="s">
        <v>59</v>
      </c>
      <c r="G868" s="6">
        <v>0</v>
      </c>
      <c r="H868" s="6">
        <v>9.5454545454545459E-2</v>
      </c>
      <c r="I868" s="6">
        <v>0</v>
      </c>
      <c r="J868" s="6">
        <f t="shared" si="13"/>
        <v>9.5454545454545459E-2</v>
      </c>
      <c r="K868" s="7">
        <v>0</v>
      </c>
      <c r="L868" s="8">
        <v>9.5454545454545459E-2</v>
      </c>
      <c r="M868" s="8">
        <v>0</v>
      </c>
      <c r="N868" s="8">
        <v>0</v>
      </c>
      <c r="O868" s="8">
        <v>0</v>
      </c>
      <c r="P868" s="3" t="s">
        <v>29</v>
      </c>
      <c r="Q868" s="9" t="s">
        <v>30</v>
      </c>
      <c r="R868" s="4" t="s">
        <v>246</v>
      </c>
      <c r="S868" s="4" t="s">
        <v>159</v>
      </c>
      <c r="T868" s="19">
        <v>39.513739999999999</v>
      </c>
      <c r="U868" s="20">
        <v>-121.34604</v>
      </c>
      <c r="V868" s="22"/>
      <c r="W868" s="1">
        <v>1480</v>
      </c>
      <c r="X868" s="4" t="s">
        <v>260</v>
      </c>
      <c r="Y868" s="1" t="s">
        <v>41</v>
      </c>
    </row>
    <row r="869" spans="1:25" x14ac:dyDescent="0.25">
      <c r="A869" s="1">
        <v>35245146</v>
      </c>
      <c r="B869" s="21"/>
      <c r="C869" s="2" t="s">
        <v>48</v>
      </c>
      <c r="D869" s="3" t="s">
        <v>26</v>
      </c>
      <c r="E869" s="5" t="s">
        <v>54</v>
      </c>
      <c r="F869" s="5" t="s">
        <v>55</v>
      </c>
      <c r="G869" s="6">
        <v>0</v>
      </c>
      <c r="H869" s="6">
        <v>0.13731060606060605</v>
      </c>
      <c r="I869" s="6">
        <v>0</v>
      </c>
      <c r="J869" s="6">
        <f t="shared" si="13"/>
        <v>0.13731060606060605</v>
      </c>
      <c r="K869" s="7">
        <v>0</v>
      </c>
      <c r="L869" s="8">
        <v>0</v>
      </c>
      <c r="M869" s="8">
        <v>0</v>
      </c>
      <c r="N869" s="8">
        <v>0.13731060606060605</v>
      </c>
      <c r="O869" s="8">
        <v>0</v>
      </c>
      <c r="P869" s="3" t="s">
        <v>29</v>
      </c>
      <c r="Q869" s="9" t="s">
        <v>30</v>
      </c>
      <c r="R869" s="4" t="s">
        <v>246</v>
      </c>
      <c r="S869" s="4" t="s">
        <v>159</v>
      </c>
      <c r="T869" s="19">
        <v>39.513739999999999</v>
      </c>
      <c r="U869" s="20">
        <v>-121.34604</v>
      </c>
      <c r="V869" s="22"/>
      <c r="W869" s="1">
        <v>1480</v>
      </c>
      <c r="X869" s="4" t="s">
        <v>260</v>
      </c>
      <c r="Y869" s="1" t="s">
        <v>41</v>
      </c>
    </row>
    <row r="870" spans="1:25" x14ac:dyDescent="0.25">
      <c r="A870" s="1">
        <v>35245147</v>
      </c>
      <c r="B870" s="21"/>
      <c r="C870" s="2" t="s">
        <v>48</v>
      </c>
      <c r="D870" s="3" t="s">
        <v>26</v>
      </c>
      <c r="E870" s="5" t="s">
        <v>80</v>
      </c>
      <c r="F870" s="5" t="s">
        <v>59</v>
      </c>
      <c r="G870" s="6">
        <v>0</v>
      </c>
      <c r="H870" s="6">
        <v>0.3924242424242424</v>
      </c>
      <c r="I870" s="6">
        <v>0</v>
      </c>
      <c r="J870" s="6">
        <f t="shared" si="13"/>
        <v>0.3924242424242424</v>
      </c>
      <c r="K870" s="7">
        <v>0</v>
      </c>
      <c r="L870" s="8">
        <v>0.3924242424242424</v>
      </c>
      <c r="M870" s="8">
        <v>0</v>
      </c>
      <c r="N870" s="8">
        <v>0</v>
      </c>
      <c r="O870" s="8">
        <v>0</v>
      </c>
      <c r="P870" s="3" t="s">
        <v>29</v>
      </c>
      <c r="Q870" s="9" t="s">
        <v>30</v>
      </c>
      <c r="R870" s="4" t="s">
        <v>246</v>
      </c>
      <c r="S870" s="4" t="s">
        <v>159</v>
      </c>
      <c r="T870" s="19">
        <v>39.513739999999999</v>
      </c>
      <c r="U870" s="20">
        <v>-121.34604</v>
      </c>
      <c r="V870" s="22"/>
      <c r="W870" s="1">
        <v>1480</v>
      </c>
      <c r="X870" s="4" t="s">
        <v>260</v>
      </c>
      <c r="Y870" s="1" t="s">
        <v>41</v>
      </c>
    </row>
    <row r="871" spans="1:25" x14ac:dyDescent="0.25">
      <c r="A871" s="1">
        <v>35245148</v>
      </c>
      <c r="B871" s="21"/>
      <c r="C871" s="2" t="s">
        <v>48</v>
      </c>
      <c r="D871" s="3" t="s">
        <v>26</v>
      </c>
      <c r="E871" s="5" t="s">
        <v>54</v>
      </c>
      <c r="F871" s="5" t="s">
        <v>55</v>
      </c>
      <c r="G871" s="6">
        <v>0</v>
      </c>
      <c r="H871" s="6">
        <v>0.20492424242424243</v>
      </c>
      <c r="I871" s="6">
        <v>0</v>
      </c>
      <c r="J871" s="6">
        <f t="shared" si="13"/>
        <v>0.20492424242424243</v>
      </c>
      <c r="K871" s="7">
        <v>0</v>
      </c>
      <c r="L871" s="8">
        <v>0</v>
      </c>
      <c r="M871" s="8">
        <v>0</v>
      </c>
      <c r="N871" s="8">
        <v>0.20492424242424243</v>
      </c>
      <c r="O871" s="8">
        <v>0</v>
      </c>
      <c r="P871" s="3" t="s">
        <v>29</v>
      </c>
      <c r="Q871" s="9" t="s">
        <v>30</v>
      </c>
      <c r="R871" s="4" t="s">
        <v>246</v>
      </c>
      <c r="S871" s="4" t="s">
        <v>159</v>
      </c>
      <c r="T871" s="19">
        <v>39.513739999999999</v>
      </c>
      <c r="U871" s="20">
        <v>-121.34604</v>
      </c>
      <c r="V871" s="22"/>
      <c r="W871" s="1">
        <v>1480</v>
      </c>
      <c r="X871" s="4" t="s">
        <v>260</v>
      </c>
      <c r="Y871" s="1" t="s">
        <v>41</v>
      </c>
    </row>
    <row r="872" spans="1:25" x14ac:dyDescent="0.25">
      <c r="A872" s="1">
        <v>35245149</v>
      </c>
      <c r="B872" s="21"/>
      <c r="C872" s="2" t="s">
        <v>48</v>
      </c>
      <c r="D872" s="3" t="s">
        <v>26</v>
      </c>
      <c r="E872" s="5" t="s">
        <v>54</v>
      </c>
      <c r="F872" s="5" t="s">
        <v>55</v>
      </c>
      <c r="G872" s="6">
        <v>0</v>
      </c>
      <c r="H872" s="6">
        <v>0.26893939393939392</v>
      </c>
      <c r="I872" s="6">
        <v>0</v>
      </c>
      <c r="J872" s="6">
        <f t="shared" si="13"/>
        <v>0.26893939393939392</v>
      </c>
      <c r="K872" s="7">
        <v>0</v>
      </c>
      <c r="L872" s="8">
        <v>0</v>
      </c>
      <c r="M872" s="8">
        <v>0</v>
      </c>
      <c r="N872" s="8">
        <v>0.26893939393939392</v>
      </c>
      <c r="O872" s="8">
        <v>0</v>
      </c>
      <c r="P872" s="3" t="s">
        <v>29</v>
      </c>
      <c r="Q872" s="9" t="s">
        <v>30</v>
      </c>
      <c r="R872" s="4" t="s">
        <v>246</v>
      </c>
      <c r="S872" s="4" t="s">
        <v>159</v>
      </c>
      <c r="T872" s="19">
        <v>39.513739999999999</v>
      </c>
      <c r="U872" s="20">
        <v>-121.34604</v>
      </c>
      <c r="V872" s="22"/>
      <c r="W872" s="1">
        <v>1480</v>
      </c>
      <c r="X872" s="4" t="s">
        <v>260</v>
      </c>
      <c r="Y872" s="1" t="s">
        <v>41</v>
      </c>
    </row>
    <row r="873" spans="1:25" x14ac:dyDescent="0.25">
      <c r="A873" s="1">
        <v>35245150</v>
      </c>
      <c r="B873" s="21"/>
      <c r="C873" s="2" t="s">
        <v>48</v>
      </c>
      <c r="D873" s="3" t="s">
        <v>26</v>
      </c>
      <c r="E873" s="5" t="s">
        <v>54</v>
      </c>
      <c r="F873" s="5" t="s">
        <v>55</v>
      </c>
      <c r="G873" s="6">
        <v>0</v>
      </c>
      <c r="H873" s="6">
        <v>0.12556818181818183</v>
      </c>
      <c r="I873" s="6">
        <v>0</v>
      </c>
      <c r="J873" s="6">
        <f t="shared" si="13"/>
        <v>0.12556818181818183</v>
      </c>
      <c r="K873" s="7">
        <v>0</v>
      </c>
      <c r="L873" s="8">
        <v>0</v>
      </c>
      <c r="M873" s="8">
        <v>0</v>
      </c>
      <c r="N873" s="8">
        <v>0.12556818181818183</v>
      </c>
      <c r="O873" s="8">
        <v>0</v>
      </c>
      <c r="P873" s="3" t="s">
        <v>29</v>
      </c>
      <c r="Q873" s="9" t="s">
        <v>30</v>
      </c>
      <c r="R873" s="4" t="s">
        <v>246</v>
      </c>
      <c r="S873" s="4" t="s">
        <v>159</v>
      </c>
      <c r="T873" s="19">
        <v>39.513739999999999</v>
      </c>
      <c r="U873" s="20">
        <v>-121.34604</v>
      </c>
      <c r="V873" s="22"/>
      <c r="W873" s="1">
        <v>1480</v>
      </c>
      <c r="X873" s="4" t="s">
        <v>260</v>
      </c>
      <c r="Y873" s="1" t="s">
        <v>41</v>
      </c>
    </row>
    <row r="874" spans="1:25" x14ac:dyDescent="0.25">
      <c r="A874" s="1">
        <v>35245151</v>
      </c>
      <c r="B874" s="21"/>
      <c r="C874" s="2" t="s">
        <v>48</v>
      </c>
      <c r="D874" s="3" t="s">
        <v>26</v>
      </c>
      <c r="E874" s="5" t="s">
        <v>58</v>
      </c>
      <c r="F874" s="5" t="s">
        <v>59</v>
      </c>
      <c r="G874" s="6">
        <v>0</v>
      </c>
      <c r="H874" s="6">
        <v>0.15454545454545454</v>
      </c>
      <c r="I874" s="6">
        <v>0</v>
      </c>
      <c r="J874" s="6">
        <f t="shared" si="13"/>
        <v>0.15454545454545454</v>
      </c>
      <c r="K874" s="7">
        <v>0</v>
      </c>
      <c r="L874" s="8">
        <v>0.15454545454545454</v>
      </c>
      <c r="M874" s="8">
        <v>0</v>
      </c>
      <c r="N874" s="8">
        <v>0</v>
      </c>
      <c r="O874" s="8">
        <v>0</v>
      </c>
      <c r="P874" s="3" t="s">
        <v>29</v>
      </c>
      <c r="Q874" s="9" t="s">
        <v>30</v>
      </c>
      <c r="R874" s="4" t="s">
        <v>246</v>
      </c>
      <c r="S874" s="4" t="s">
        <v>159</v>
      </c>
      <c r="T874" s="19">
        <v>39.513739999999999</v>
      </c>
      <c r="U874" s="20">
        <v>-121.34604</v>
      </c>
      <c r="V874" s="22"/>
      <c r="W874" s="1">
        <v>1480</v>
      </c>
      <c r="X874" s="4" t="s">
        <v>260</v>
      </c>
      <c r="Y874" s="1" t="s">
        <v>41</v>
      </c>
    </row>
    <row r="875" spans="1:25" x14ac:dyDescent="0.25">
      <c r="A875" s="1">
        <v>35245152</v>
      </c>
      <c r="B875" s="21"/>
      <c r="C875" s="2" t="s">
        <v>48</v>
      </c>
      <c r="D875" s="3" t="s">
        <v>26</v>
      </c>
      <c r="E875" s="5" t="s">
        <v>54</v>
      </c>
      <c r="F875" s="5" t="s">
        <v>55</v>
      </c>
      <c r="G875" s="6">
        <v>0</v>
      </c>
      <c r="H875" s="6">
        <v>0.48295454545454547</v>
      </c>
      <c r="I875" s="6">
        <v>0</v>
      </c>
      <c r="J875" s="6">
        <f t="shared" si="13"/>
        <v>0.48295454545454547</v>
      </c>
      <c r="K875" s="7">
        <v>0</v>
      </c>
      <c r="L875" s="8">
        <v>0</v>
      </c>
      <c r="M875" s="8">
        <v>0</v>
      </c>
      <c r="N875" s="8">
        <v>0.48295454545454547</v>
      </c>
      <c r="O875" s="8">
        <v>0</v>
      </c>
      <c r="P875" s="3" t="s">
        <v>29</v>
      </c>
      <c r="Q875" s="9" t="s">
        <v>30</v>
      </c>
      <c r="R875" s="4" t="s">
        <v>246</v>
      </c>
      <c r="S875" s="4" t="s">
        <v>159</v>
      </c>
      <c r="T875" s="19">
        <v>39.513739999999999</v>
      </c>
      <c r="U875" s="20">
        <v>-121.34604</v>
      </c>
      <c r="V875" s="22"/>
      <c r="W875" s="1">
        <v>1480</v>
      </c>
      <c r="X875" s="4" t="s">
        <v>260</v>
      </c>
      <c r="Y875" s="1" t="s">
        <v>41</v>
      </c>
    </row>
    <row r="876" spans="1:25" x14ac:dyDescent="0.25">
      <c r="A876" s="1">
        <v>35109546</v>
      </c>
      <c r="B876" s="21"/>
      <c r="C876" s="2" t="s">
        <v>25</v>
      </c>
      <c r="D876" s="3" t="s">
        <v>26</v>
      </c>
      <c r="E876" s="5" t="s">
        <v>54</v>
      </c>
      <c r="F876" s="5" t="s">
        <v>55</v>
      </c>
      <c r="G876" s="6">
        <v>0.31515151515151513</v>
      </c>
      <c r="H876" s="6">
        <v>2.4573863636363638</v>
      </c>
      <c r="I876" s="6">
        <v>0</v>
      </c>
      <c r="J876" s="6">
        <f t="shared" si="13"/>
        <v>2.7725378787878787</v>
      </c>
      <c r="K876" s="7">
        <v>0</v>
      </c>
      <c r="L876" s="8">
        <v>0</v>
      </c>
      <c r="M876" s="8">
        <v>2.7725378787878787</v>
      </c>
      <c r="N876" s="8">
        <v>0</v>
      </c>
      <c r="O876" s="8">
        <v>0</v>
      </c>
      <c r="P876" s="3" t="s">
        <v>37</v>
      </c>
      <c r="Q876" s="9" t="s">
        <v>30</v>
      </c>
      <c r="R876" s="4" t="s">
        <v>156</v>
      </c>
      <c r="S876" s="4" t="s">
        <v>101</v>
      </c>
      <c r="T876" s="19"/>
      <c r="U876" s="20"/>
      <c r="V876" s="22"/>
      <c r="W876" s="1">
        <v>1946</v>
      </c>
      <c r="X876" s="4" t="s">
        <v>157</v>
      </c>
      <c r="Y876" s="1" t="s">
        <v>41</v>
      </c>
    </row>
    <row r="877" spans="1:25" x14ac:dyDescent="0.25">
      <c r="A877" s="1">
        <v>35295016</v>
      </c>
      <c r="B877" s="21"/>
      <c r="C877" s="2" t="s">
        <v>48</v>
      </c>
      <c r="D877" s="3" t="s">
        <v>26</v>
      </c>
      <c r="E877" s="5" t="s">
        <v>57</v>
      </c>
      <c r="F877" s="5" t="s">
        <v>50</v>
      </c>
      <c r="G877" s="6">
        <v>0.31003787878787881</v>
      </c>
      <c r="H877" s="6">
        <v>0</v>
      </c>
      <c r="I877" s="6">
        <v>0</v>
      </c>
      <c r="J877" s="6">
        <f t="shared" si="13"/>
        <v>0.31003787878787881</v>
      </c>
      <c r="K877" s="7">
        <v>0</v>
      </c>
      <c r="L877" s="8">
        <v>0</v>
      </c>
      <c r="M877" s="8">
        <v>0.31003787878787881</v>
      </c>
      <c r="N877" s="8">
        <v>0</v>
      </c>
      <c r="O877" s="8">
        <v>0</v>
      </c>
      <c r="P877" s="3" t="s">
        <v>37</v>
      </c>
      <c r="Q877" s="9" t="s">
        <v>30</v>
      </c>
      <c r="R877" s="4" t="s">
        <v>201</v>
      </c>
      <c r="S877" s="4" t="s">
        <v>101</v>
      </c>
      <c r="T877" s="19">
        <v>38.642519999999998</v>
      </c>
      <c r="U877" s="20">
        <v>-120.52237</v>
      </c>
      <c r="V877" s="22"/>
      <c r="W877" s="1">
        <v>2252</v>
      </c>
      <c r="X877" s="4" t="s">
        <v>69</v>
      </c>
      <c r="Y877" s="1" t="s">
        <v>53</v>
      </c>
    </row>
    <row r="878" spans="1:25" x14ac:dyDescent="0.25">
      <c r="A878" s="1">
        <v>35241077</v>
      </c>
      <c r="B878" s="21"/>
      <c r="C878" s="2" t="s">
        <v>48</v>
      </c>
      <c r="D878" s="3" t="s">
        <v>26</v>
      </c>
      <c r="E878" s="5" t="s">
        <v>27</v>
      </c>
      <c r="F878" s="5" t="s">
        <v>28</v>
      </c>
      <c r="G878" s="6">
        <v>0.31003787878787881</v>
      </c>
      <c r="H878" s="6">
        <v>0</v>
      </c>
      <c r="I878" s="6">
        <v>0</v>
      </c>
      <c r="J878" s="6">
        <f t="shared" si="13"/>
        <v>0.31003787878787881</v>
      </c>
      <c r="K878" s="7">
        <v>0</v>
      </c>
      <c r="L878" s="8">
        <v>0</v>
      </c>
      <c r="M878" s="8">
        <v>0</v>
      </c>
      <c r="N878" s="8">
        <v>0.31003787878787881</v>
      </c>
      <c r="O878" s="8">
        <v>0</v>
      </c>
      <c r="P878" s="3" t="s">
        <v>29</v>
      </c>
      <c r="Q878" s="9" t="s">
        <v>30</v>
      </c>
      <c r="R878" s="4" t="s">
        <v>60</v>
      </c>
      <c r="S878" s="4" t="s">
        <v>61</v>
      </c>
      <c r="T878" s="19">
        <v>39.634822845458984</v>
      </c>
      <c r="U878" s="20">
        <v>-121.39146423339844</v>
      </c>
      <c r="V878" s="22"/>
      <c r="W878" s="1">
        <v>1299</v>
      </c>
      <c r="X878" s="4" t="s">
        <v>52</v>
      </c>
      <c r="Y878" s="1" t="s">
        <v>41</v>
      </c>
    </row>
    <row r="879" spans="1:25" x14ac:dyDescent="0.25">
      <c r="A879" s="1">
        <v>35279508</v>
      </c>
      <c r="B879" s="21"/>
      <c r="C879" s="2" t="s">
        <v>48</v>
      </c>
      <c r="D879" s="3" t="s">
        <v>26</v>
      </c>
      <c r="E879" s="5" t="s">
        <v>54</v>
      </c>
      <c r="F879" s="5" t="s">
        <v>55</v>
      </c>
      <c r="G879" s="6">
        <v>0</v>
      </c>
      <c r="H879" s="6">
        <v>0</v>
      </c>
      <c r="I879" s="6">
        <v>0</v>
      </c>
      <c r="J879" s="6">
        <f t="shared" si="13"/>
        <v>0</v>
      </c>
      <c r="K879" s="7">
        <v>0</v>
      </c>
      <c r="L879" s="8">
        <v>0</v>
      </c>
      <c r="M879" s="8">
        <v>0</v>
      </c>
      <c r="N879" s="8">
        <v>0</v>
      </c>
      <c r="O879" s="8">
        <v>0</v>
      </c>
      <c r="P879" s="3" t="s">
        <v>37</v>
      </c>
      <c r="Q879" s="9" t="s">
        <v>30</v>
      </c>
      <c r="R879" s="4" t="s">
        <v>240</v>
      </c>
      <c r="S879" s="4" t="s">
        <v>241</v>
      </c>
      <c r="T879" s="19">
        <v>39.105686187744141</v>
      </c>
      <c r="U879" s="20">
        <v>-120.97423553466797</v>
      </c>
      <c r="V879" s="22"/>
      <c r="W879" s="1">
        <v>1885</v>
      </c>
      <c r="X879" s="4" t="s">
        <v>69</v>
      </c>
      <c r="Y879" s="1" t="s">
        <v>34</v>
      </c>
    </row>
    <row r="880" spans="1:25" x14ac:dyDescent="0.25">
      <c r="A880" s="1">
        <v>35279509</v>
      </c>
      <c r="B880" s="21"/>
      <c r="C880" s="2" t="s">
        <v>48</v>
      </c>
      <c r="D880" s="3" t="s">
        <v>26</v>
      </c>
      <c r="E880" s="5" t="s">
        <v>58</v>
      </c>
      <c r="F880" s="5" t="s">
        <v>59</v>
      </c>
      <c r="G880" s="6">
        <v>0</v>
      </c>
      <c r="H880" s="6">
        <v>1.1801136363636364</v>
      </c>
      <c r="I880" s="6">
        <v>0</v>
      </c>
      <c r="J880" s="6">
        <f t="shared" si="13"/>
        <v>1.1801136363636364</v>
      </c>
      <c r="K880" s="7">
        <v>0</v>
      </c>
      <c r="L880" s="8">
        <v>1.1801136363636364</v>
      </c>
      <c r="M880" s="8">
        <v>0</v>
      </c>
      <c r="N880" s="8">
        <v>0</v>
      </c>
      <c r="O880" s="8">
        <v>0</v>
      </c>
      <c r="P880" s="3" t="s">
        <v>37</v>
      </c>
      <c r="Q880" s="9" t="s">
        <v>30</v>
      </c>
      <c r="R880" s="4" t="s">
        <v>240</v>
      </c>
      <c r="S880" s="4" t="s">
        <v>241</v>
      </c>
      <c r="T880" s="19">
        <v>39.105686187744141</v>
      </c>
      <c r="U880" s="20">
        <v>-120.97423553466797</v>
      </c>
      <c r="V880" s="22"/>
      <c r="W880" s="1">
        <v>1885</v>
      </c>
      <c r="X880" s="4" t="s">
        <v>69</v>
      </c>
      <c r="Y880" s="1" t="s">
        <v>34</v>
      </c>
    </row>
    <row r="881" spans="1:25" x14ac:dyDescent="0.25">
      <c r="A881" s="1">
        <v>35235672</v>
      </c>
      <c r="B881" s="21"/>
      <c r="C881" s="2" t="s">
        <v>48</v>
      </c>
      <c r="D881" s="3" t="s">
        <v>26</v>
      </c>
      <c r="E881" s="5" t="s">
        <v>27</v>
      </c>
      <c r="F881" s="5" t="s">
        <v>28</v>
      </c>
      <c r="G881" s="6">
        <v>0.30303030303030304</v>
      </c>
      <c r="H881" s="6">
        <v>0</v>
      </c>
      <c r="I881" s="6">
        <v>0</v>
      </c>
      <c r="J881" s="6">
        <f t="shared" si="13"/>
        <v>0.30303030303030304</v>
      </c>
      <c r="K881" s="7">
        <v>0</v>
      </c>
      <c r="L881" s="8">
        <v>0</v>
      </c>
      <c r="M881" s="8">
        <v>0</v>
      </c>
      <c r="N881" s="8">
        <v>0.30303030303030304</v>
      </c>
      <c r="O881" s="8">
        <v>0</v>
      </c>
      <c r="P881" s="3" t="s">
        <v>29</v>
      </c>
      <c r="Q881" s="9" t="s">
        <v>30</v>
      </c>
      <c r="R881" s="4" t="s">
        <v>158</v>
      </c>
      <c r="S881" s="4" t="s">
        <v>159</v>
      </c>
      <c r="T881" s="19">
        <v>39.585180000000001</v>
      </c>
      <c r="U881" s="20">
        <v>-121.43092</v>
      </c>
      <c r="V881" s="22"/>
      <c r="W881" s="1">
        <v>1299</v>
      </c>
      <c r="X881" s="4" t="s">
        <v>52</v>
      </c>
      <c r="Y881" s="1" t="s">
        <v>41</v>
      </c>
    </row>
    <row r="882" spans="1:25" x14ac:dyDescent="0.25">
      <c r="A882" s="1">
        <v>35284570</v>
      </c>
      <c r="B882" s="21"/>
      <c r="C882" s="2" t="s">
        <v>48</v>
      </c>
      <c r="D882" s="3" t="s">
        <v>26</v>
      </c>
      <c r="E882" s="5" t="s">
        <v>58</v>
      </c>
      <c r="F882" s="5" t="s">
        <v>59</v>
      </c>
      <c r="G882" s="6">
        <v>0</v>
      </c>
      <c r="H882" s="6">
        <v>0.24564393939393939</v>
      </c>
      <c r="I882" s="6">
        <v>0</v>
      </c>
      <c r="J882" s="6">
        <f t="shared" si="13"/>
        <v>0.24564393939393939</v>
      </c>
      <c r="K882" s="7">
        <v>0</v>
      </c>
      <c r="L882" s="8">
        <v>0.24564393939393939</v>
      </c>
      <c r="M882" s="8">
        <v>0</v>
      </c>
      <c r="N882" s="8">
        <v>0</v>
      </c>
      <c r="O882" s="8">
        <v>0</v>
      </c>
      <c r="P882" s="3" t="s">
        <v>37</v>
      </c>
      <c r="Q882" s="9" t="s">
        <v>30</v>
      </c>
      <c r="R882" s="4" t="s">
        <v>240</v>
      </c>
      <c r="S882" s="4" t="s">
        <v>241</v>
      </c>
      <c r="T882" s="19">
        <v>39.117195129394531</v>
      </c>
      <c r="U882" s="20">
        <v>-120.97051239013672</v>
      </c>
      <c r="V882" s="22"/>
      <c r="W882" s="1">
        <v>1885</v>
      </c>
      <c r="X882" s="4" t="s">
        <v>69</v>
      </c>
      <c r="Y882" s="1" t="s">
        <v>34</v>
      </c>
    </row>
    <row r="883" spans="1:25" x14ac:dyDescent="0.25">
      <c r="A883" s="1">
        <v>35233310</v>
      </c>
      <c r="B883" s="21"/>
      <c r="C883" s="2" t="s">
        <v>48</v>
      </c>
      <c r="D883" s="3" t="s">
        <v>26</v>
      </c>
      <c r="E883" s="5" t="s">
        <v>72</v>
      </c>
      <c r="F883" s="5" t="s">
        <v>73</v>
      </c>
      <c r="G883" s="6">
        <v>0.30246212121212124</v>
      </c>
      <c r="H883" s="6">
        <v>0</v>
      </c>
      <c r="I883" s="6">
        <v>0</v>
      </c>
      <c r="J883" s="6">
        <f t="shared" si="13"/>
        <v>0.30246212121212124</v>
      </c>
      <c r="K883" s="7">
        <v>0</v>
      </c>
      <c r="L883" s="8">
        <v>0</v>
      </c>
      <c r="M883" s="8">
        <v>0.30246212121212124</v>
      </c>
      <c r="N883" s="8">
        <v>0</v>
      </c>
      <c r="O883" s="8">
        <v>0</v>
      </c>
      <c r="P883" s="3" t="s">
        <v>29</v>
      </c>
      <c r="Q883" s="9" t="s">
        <v>30</v>
      </c>
      <c r="R883" s="4" t="s">
        <v>158</v>
      </c>
      <c r="S883" s="4" t="s">
        <v>159</v>
      </c>
      <c r="T883" s="19">
        <v>39.633770800000001</v>
      </c>
      <c r="U883" s="20">
        <v>-121.413781</v>
      </c>
      <c r="V883" s="22"/>
      <c r="W883" s="1">
        <v>1849</v>
      </c>
      <c r="X883" s="4" t="s">
        <v>52</v>
      </c>
      <c r="Y883" s="1" t="s">
        <v>41</v>
      </c>
    </row>
    <row r="884" spans="1:25" x14ac:dyDescent="0.25">
      <c r="A884" s="1">
        <v>35217272</v>
      </c>
      <c r="B884" s="21"/>
      <c r="C884" s="2" t="s">
        <v>25</v>
      </c>
      <c r="D884" s="3" t="s">
        <v>26</v>
      </c>
      <c r="E884" s="5" t="s">
        <v>54</v>
      </c>
      <c r="F884" s="5" t="s">
        <v>55</v>
      </c>
      <c r="G884" s="6">
        <v>0.3</v>
      </c>
      <c r="H884" s="6">
        <v>0</v>
      </c>
      <c r="I884" s="6">
        <v>0</v>
      </c>
      <c r="J884" s="6">
        <f t="shared" si="13"/>
        <v>0.3</v>
      </c>
      <c r="K884" s="7">
        <v>0</v>
      </c>
      <c r="L884" s="8">
        <v>0</v>
      </c>
      <c r="M884" s="8">
        <v>0.3</v>
      </c>
      <c r="N884" s="8">
        <v>0</v>
      </c>
      <c r="O884" s="8">
        <v>0</v>
      </c>
      <c r="P884" s="3" t="s">
        <v>29</v>
      </c>
      <c r="Q884" s="9" t="s">
        <v>30</v>
      </c>
      <c r="R884" s="4" t="s">
        <v>70</v>
      </c>
      <c r="S884" s="4" t="s">
        <v>43</v>
      </c>
      <c r="T884" s="19">
        <v>40.625297546386719</v>
      </c>
      <c r="U884" s="20">
        <v>-122.46332550048828</v>
      </c>
      <c r="V884" s="22"/>
      <c r="W884" s="1">
        <v>7</v>
      </c>
      <c r="X884" s="4" t="s">
        <v>71</v>
      </c>
      <c r="Y884" s="1" t="s">
        <v>41</v>
      </c>
    </row>
    <row r="885" spans="1:25" x14ac:dyDescent="0.25">
      <c r="A885" s="1">
        <v>35290944</v>
      </c>
      <c r="B885" s="21"/>
      <c r="C885" s="2" t="s">
        <v>48</v>
      </c>
      <c r="D885" s="3" t="s">
        <v>26</v>
      </c>
      <c r="E885" s="5" t="s">
        <v>49</v>
      </c>
      <c r="F885" s="5" t="s">
        <v>50</v>
      </c>
      <c r="G885" s="6">
        <v>0.3</v>
      </c>
      <c r="H885" s="6">
        <v>0</v>
      </c>
      <c r="I885" s="6">
        <v>0</v>
      </c>
      <c r="J885" s="6">
        <f t="shared" si="13"/>
        <v>0.3</v>
      </c>
      <c r="K885" s="7">
        <v>0</v>
      </c>
      <c r="L885" s="8">
        <v>0</v>
      </c>
      <c r="M885" s="8">
        <v>0.3</v>
      </c>
      <c r="N885" s="8">
        <v>0</v>
      </c>
      <c r="O885" s="8">
        <v>0</v>
      </c>
      <c r="P885" s="3" t="s">
        <v>29</v>
      </c>
      <c r="Q885" s="9" t="s">
        <v>30</v>
      </c>
      <c r="R885" s="4" t="s">
        <v>31</v>
      </c>
      <c r="S885" s="4" t="s">
        <v>32</v>
      </c>
      <c r="T885" s="19">
        <v>40.158079999999998</v>
      </c>
      <c r="U885" s="20">
        <v>-121.08103</v>
      </c>
      <c r="V885" s="22"/>
      <c r="W885" s="1">
        <v>995</v>
      </c>
      <c r="X885" s="4" t="s">
        <v>69</v>
      </c>
      <c r="Y885" s="1" t="s">
        <v>34</v>
      </c>
    </row>
    <row r="886" spans="1:25" x14ac:dyDescent="0.25">
      <c r="A886" s="1">
        <v>35281759</v>
      </c>
      <c r="B886" s="21"/>
      <c r="C886" s="2" t="s">
        <v>48</v>
      </c>
      <c r="D886" s="3" t="s">
        <v>26</v>
      </c>
      <c r="E886" s="5" t="s">
        <v>57</v>
      </c>
      <c r="F886" s="5" t="s">
        <v>50</v>
      </c>
      <c r="G886" s="6">
        <v>0</v>
      </c>
      <c r="H886" s="6">
        <v>0</v>
      </c>
      <c r="I886" s="6">
        <v>0</v>
      </c>
      <c r="J886" s="6">
        <f t="shared" si="13"/>
        <v>0</v>
      </c>
      <c r="K886" s="7">
        <v>0</v>
      </c>
      <c r="L886" s="8">
        <v>0</v>
      </c>
      <c r="M886" s="8">
        <v>0</v>
      </c>
      <c r="N886" s="8">
        <v>0</v>
      </c>
      <c r="O886" s="8">
        <v>0</v>
      </c>
      <c r="P886" s="3" t="s">
        <v>29</v>
      </c>
      <c r="Q886" s="9" t="s">
        <v>30</v>
      </c>
      <c r="R886" s="4" t="s">
        <v>140</v>
      </c>
      <c r="S886" s="4" t="s">
        <v>141</v>
      </c>
      <c r="T886" s="19">
        <v>40.060405731201172</v>
      </c>
      <c r="U886" s="20">
        <v>-120.96425628662109</v>
      </c>
      <c r="V886" s="22"/>
      <c r="W886" s="1">
        <v>1322</v>
      </c>
      <c r="X886" s="4" t="s">
        <v>69</v>
      </c>
      <c r="Y886" s="1" t="s">
        <v>34</v>
      </c>
    </row>
    <row r="887" spans="1:25" x14ac:dyDescent="0.25">
      <c r="A887" s="1">
        <v>35281815</v>
      </c>
      <c r="B887" s="21"/>
      <c r="C887" s="2" t="s">
        <v>48</v>
      </c>
      <c r="D887" s="3" t="s">
        <v>26</v>
      </c>
      <c r="E887" s="5" t="s">
        <v>49</v>
      </c>
      <c r="F887" s="5" t="s">
        <v>50</v>
      </c>
      <c r="G887" s="6">
        <v>0.3</v>
      </c>
      <c r="H887" s="6">
        <v>0</v>
      </c>
      <c r="I887" s="6">
        <v>0</v>
      </c>
      <c r="J887" s="6">
        <f t="shared" si="13"/>
        <v>0.3</v>
      </c>
      <c r="K887" s="7">
        <v>0</v>
      </c>
      <c r="L887" s="8">
        <v>0</v>
      </c>
      <c r="M887" s="8">
        <v>0.3</v>
      </c>
      <c r="N887" s="8">
        <v>0</v>
      </c>
      <c r="O887" s="8">
        <v>0</v>
      </c>
      <c r="P887" s="3" t="s">
        <v>63</v>
      </c>
      <c r="Q887" s="9" t="s">
        <v>64</v>
      </c>
      <c r="R887" s="4" t="s">
        <v>67</v>
      </c>
      <c r="S887" s="4" t="s">
        <v>68</v>
      </c>
      <c r="T887" s="19">
        <v>40.842179999999999</v>
      </c>
      <c r="U887" s="20">
        <v>-123.48497999999999</v>
      </c>
      <c r="V887" s="22"/>
      <c r="W887" s="1">
        <v>1474</v>
      </c>
      <c r="X887" s="4" t="s">
        <v>69</v>
      </c>
      <c r="Y887" s="1" t="s">
        <v>34</v>
      </c>
    </row>
    <row r="888" spans="1:25" x14ac:dyDescent="0.25">
      <c r="A888" s="1">
        <v>35250343</v>
      </c>
      <c r="B888" s="21"/>
      <c r="C888" s="2" t="s">
        <v>48</v>
      </c>
      <c r="D888" s="3" t="s">
        <v>26</v>
      </c>
      <c r="E888" s="5" t="s">
        <v>72</v>
      </c>
      <c r="F888" s="5" t="s">
        <v>73</v>
      </c>
      <c r="G888" s="6">
        <v>0.29431818181818181</v>
      </c>
      <c r="H888" s="6">
        <v>0</v>
      </c>
      <c r="I888" s="6">
        <v>0</v>
      </c>
      <c r="J888" s="6">
        <f t="shared" si="13"/>
        <v>0.29431818181818181</v>
      </c>
      <c r="K888" s="7">
        <v>0</v>
      </c>
      <c r="L888" s="8">
        <v>0</v>
      </c>
      <c r="M888" s="8">
        <v>0.29431818181818181</v>
      </c>
      <c r="N888" s="8">
        <v>0</v>
      </c>
      <c r="O888" s="8">
        <v>0</v>
      </c>
      <c r="P888" s="3" t="s">
        <v>29</v>
      </c>
      <c r="Q888" s="9" t="s">
        <v>30</v>
      </c>
      <c r="R888" s="4" t="s">
        <v>135</v>
      </c>
      <c r="S888" s="4" t="s">
        <v>61</v>
      </c>
      <c r="T888" s="19">
        <v>39.573703765869141</v>
      </c>
      <c r="U888" s="20">
        <v>-121.31288909912109</v>
      </c>
      <c r="V888" s="22"/>
      <c r="W888" s="1">
        <v>1480</v>
      </c>
      <c r="X888" s="4" t="s">
        <v>52</v>
      </c>
      <c r="Y888" s="1" t="s">
        <v>41</v>
      </c>
    </row>
    <row r="889" spans="1:25" x14ac:dyDescent="0.25">
      <c r="A889" s="1">
        <v>35291986</v>
      </c>
      <c r="B889" s="21"/>
      <c r="C889" s="2" t="s">
        <v>48</v>
      </c>
      <c r="D889" s="3" t="s">
        <v>26</v>
      </c>
      <c r="E889" s="5" t="s">
        <v>72</v>
      </c>
      <c r="F889" s="5" t="s">
        <v>73</v>
      </c>
      <c r="G889" s="6">
        <v>0</v>
      </c>
      <c r="H889" s="6">
        <v>1.8223484848484848</v>
      </c>
      <c r="I889" s="6">
        <v>0</v>
      </c>
      <c r="J889" s="6">
        <f t="shared" si="13"/>
        <v>1.8223484848484848</v>
      </c>
      <c r="K889" s="7">
        <v>0</v>
      </c>
      <c r="L889" s="8">
        <v>1.6958333333333333</v>
      </c>
      <c r="M889" s="8">
        <v>0.12651515151515152</v>
      </c>
      <c r="N889" s="8">
        <v>0</v>
      </c>
      <c r="O889" s="8">
        <v>0</v>
      </c>
      <c r="P889" s="3" t="s">
        <v>29</v>
      </c>
      <c r="Q889" s="9" t="s">
        <v>30</v>
      </c>
      <c r="R889" s="4" t="s">
        <v>70</v>
      </c>
      <c r="S889" s="4" t="s">
        <v>43</v>
      </c>
      <c r="T889" s="19">
        <v>40.69512939453125</v>
      </c>
      <c r="U889" s="20">
        <v>-122.31736755371094</v>
      </c>
      <c r="V889" s="22"/>
      <c r="W889" s="1">
        <v>851</v>
      </c>
      <c r="X889" s="4" t="s">
        <v>69</v>
      </c>
      <c r="Y889" s="1" t="s">
        <v>34</v>
      </c>
    </row>
    <row r="890" spans="1:25" x14ac:dyDescent="0.25">
      <c r="A890" s="1">
        <v>35236997</v>
      </c>
      <c r="B890" s="21"/>
      <c r="C890" s="2" t="s">
        <v>48</v>
      </c>
      <c r="D890" s="3" t="s">
        <v>26</v>
      </c>
      <c r="E890" s="5" t="s">
        <v>27</v>
      </c>
      <c r="F890" s="5" t="s">
        <v>28</v>
      </c>
      <c r="G890" s="6">
        <v>0.28409090909090912</v>
      </c>
      <c r="H890" s="6">
        <v>0</v>
      </c>
      <c r="I890" s="6">
        <v>0</v>
      </c>
      <c r="J890" s="6">
        <f t="shared" si="13"/>
        <v>0.28409090909090912</v>
      </c>
      <c r="K890" s="7">
        <v>0</v>
      </c>
      <c r="L890" s="8">
        <v>0</v>
      </c>
      <c r="M890" s="8">
        <v>0</v>
      </c>
      <c r="N890" s="8">
        <v>0.28409090909090912</v>
      </c>
      <c r="O890" s="8">
        <v>0</v>
      </c>
      <c r="P890" s="3" t="s">
        <v>29</v>
      </c>
      <c r="Q890" s="9" t="s">
        <v>30</v>
      </c>
      <c r="R890" s="4" t="s">
        <v>60</v>
      </c>
      <c r="S890" s="4" t="s">
        <v>61</v>
      </c>
      <c r="T890" s="19">
        <v>39.682708740234375</v>
      </c>
      <c r="U890" s="20">
        <v>-121.31047058105469</v>
      </c>
      <c r="V890" s="22"/>
      <c r="W890" s="1">
        <v>1299</v>
      </c>
      <c r="X890" s="4" t="s">
        <v>145</v>
      </c>
      <c r="Y890" s="1" t="s">
        <v>41</v>
      </c>
    </row>
    <row r="891" spans="1:25" x14ac:dyDescent="0.25">
      <c r="A891" s="1">
        <v>35293380</v>
      </c>
      <c r="B891" s="21"/>
      <c r="C891" s="2" t="s">
        <v>48</v>
      </c>
      <c r="D891" s="3" t="s">
        <v>26</v>
      </c>
      <c r="E891" s="5" t="s">
        <v>54</v>
      </c>
      <c r="F891" s="5" t="s">
        <v>55</v>
      </c>
      <c r="G891" s="6">
        <v>0</v>
      </c>
      <c r="H891" s="6">
        <v>0</v>
      </c>
      <c r="I891" s="6">
        <v>0</v>
      </c>
      <c r="J891" s="6">
        <f t="shared" si="13"/>
        <v>0</v>
      </c>
      <c r="K891" s="7">
        <v>0</v>
      </c>
      <c r="L891" s="8">
        <v>0</v>
      </c>
      <c r="M891" s="8">
        <v>0</v>
      </c>
      <c r="N891" s="8">
        <v>0</v>
      </c>
      <c r="O891" s="8">
        <v>0</v>
      </c>
      <c r="P891" s="3" t="s">
        <v>29</v>
      </c>
      <c r="Q891" s="9" t="s">
        <v>30</v>
      </c>
      <c r="R891" s="4" t="s">
        <v>70</v>
      </c>
      <c r="S891" s="4" t="s">
        <v>43</v>
      </c>
      <c r="T891" s="19">
        <v>40.691539764404297</v>
      </c>
      <c r="U891" s="20">
        <v>-122.3179931640625</v>
      </c>
      <c r="V891" s="22"/>
      <c r="W891" s="1">
        <v>851</v>
      </c>
      <c r="X891" s="4" t="s">
        <v>69</v>
      </c>
      <c r="Y891" s="1" t="s">
        <v>34</v>
      </c>
    </row>
    <row r="892" spans="1:25" x14ac:dyDescent="0.25">
      <c r="A892" s="1">
        <v>35291988</v>
      </c>
      <c r="B892" s="21"/>
      <c r="C892" s="2" t="s">
        <v>48</v>
      </c>
      <c r="D892" s="3" t="s">
        <v>26</v>
      </c>
      <c r="E892" s="5" t="s">
        <v>91</v>
      </c>
      <c r="F892" s="5" t="s">
        <v>92</v>
      </c>
      <c r="G892" s="6">
        <v>0</v>
      </c>
      <c r="H892" s="6">
        <v>0</v>
      </c>
      <c r="I892" s="6">
        <v>0</v>
      </c>
      <c r="J892" s="6">
        <f t="shared" si="13"/>
        <v>0</v>
      </c>
      <c r="K892" s="7">
        <v>0</v>
      </c>
      <c r="L892" s="8">
        <v>0</v>
      </c>
      <c r="M892" s="8">
        <v>0</v>
      </c>
      <c r="N892" s="8">
        <v>0</v>
      </c>
      <c r="O892" s="8">
        <v>0</v>
      </c>
      <c r="P892" s="3" t="s">
        <v>29</v>
      </c>
      <c r="Q892" s="9" t="s">
        <v>30</v>
      </c>
      <c r="R892" s="4" t="s">
        <v>70</v>
      </c>
      <c r="S892" s="4" t="s">
        <v>43</v>
      </c>
      <c r="T892" s="19">
        <v>40.695713043212891</v>
      </c>
      <c r="U892" s="20">
        <v>-122.316650390625</v>
      </c>
      <c r="V892" s="22"/>
      <c r="W892" s="1">
        <v>851</v>
      </c>
      <c r="X892" s="4" t="s">
        <v>69</v>
      </c>
      <c r="Y892" s="1" t="s">
        <v>34</v>
      </c>
    </row>
    <row r="893" spans="1:25" x14ac:dyDescent="0.25">
      <c r="A893" s="1">
        <v>35291987</v>
      </c>
      <c r="B893" s="21"/>
      <c r="C893" s="2" t="s">
        <v>48</v>
      </c>
      <c r="D893" s="3" t="s">
        <v>26</v>
      </c>
      <c r="E893" s="5" t="s">
        <v>91</v>
      </c>
      <c r="F893" s="5" t="s">
        <v>92</v>
      </c>
      <c r="G893" s="6">
        <v>0</v>
      </c>
      <c r="H893" s="6">
        <v>0</v>
      </c>
      <c r="I893" s="6">
        <v>0</v>
      </c>
      <c r="J893" s="6">
        <f t="shared" si="13"/>
        <v>0</v>
      </c>
      <c r="K893" s="7">
        <v>0</v>
      </c>
      <c r="L893" s="8">
        <v>0</v>
      </c>
      <c r="M893" s="8">
        <v>0</v>
      </c>
      <c r="N893" s="8">
        <v>0</v>
      </c>
      <c r="O893" s="8">
        <v>0</v>
      </c>
      <c r="P893" s="3" t="s">
        <v>29</v>
      </c>
      <c r="Q893" s="9" t="s">
        <v>30</v>
      </c>
      <c r="R893" s="4" t="s">
        <v>70</v>
      </c>
      <c r="S893" s="4" t="s">
        <v>43</v>
      </c>
      <c r="T893" s="19">
        <v>40.685565948486328</v>
      </c>
      <c r="U893" s="20">
        <v>-122.31959533691406</v>
      </c>
      <c r="V893" s="22"/>
      <c r="W893" s="1">
        <v>502</v>
      </c>
      <c r="X893" s="4" t="s">
        <v>69</v>
      </c>
      <c r="Y893" s="1" t="s">
        <v>34</v>
      </c>
    </row>
    <row r="894" spans="1:25" x14ac:dyDescent="0.25">
      <c r="A894" s="1">
        <v>35291895</v>
      </c>
      <c r="B894" s="21"/>
      <c r="C894" s="2" t="s">
        <v>48</v>
      </c>
      <c r="D894" s="3" t="s">
        <v>26</v>
      </c>
      <c r="E894" s="5" t="s">
        <v>72</v>
      </c>
      <c r="F894" s="5" t="s">
        <v>73</v>
      </c>
      <c r="G894" s="6">
        <v>0</v>
      </c>
      <c r="H894" s="6">
        <v>0.18863636363636363</v>
      </c>
      <c r="I894" s="6">
        <v>0</v>
      </c>
      <c r="J894" s="6">
        <f t="shared" si="13"/>
        <v>0.18863636363636363</v>
      </c>
      <c r="K894" s="7">
        <v>0</v>
      </c>
      <c r="L894" s="8">
        <v>0.18863636363636363</v>
      </c>
      <c r="M894" s="8">
        <v>0</v>
      </c>
      <c r="N894" s="8">
        <v>0</v>
      </c>
      <c r="O894" s="8">
        <v>0</v>
      </c>
      <c r="P894" s="3" t="s">
        <v>29</v>
      </c>
      <c r="Q894" s="9" t="s">
        <v>30</v>
      </c>
      <c r="R894" s="4" t="s">
        <v>70</v>
      </c>
      <c r="S894" s="4" t="s">
        <v>43</v>
      </c>
      <c r="T894" s="19">
        <v>40.702980041503906</v>
      </c>
      <c r="U894" s="20">
        <v>-122.28361511230469</v>
      </c>
      <c r="V894" s="22"/>
      <c r="W894" s="1">
        <v>502</v>
      </c>
      <c r="X894" s="4" t="s">
        <v>69</v>
      </c>
      <c r="Y894" s="1" t="s">
        <v>34</v>
      </c>
    </row>
    <row r="895" spans="1:25" x14ac:dyDescent="0.25">
      <c r="A895" s="1">
        <v>35291982</v>
      </c>
      <c r="B895" s="21"/>
      <c r="C895" s="2" t="s">
        <v>48</v>
      </c>
      <c r="D895" s="3" t="s">
        <v>26</v>
      </c>
      <c r="E895" s="5" t="s">
        <v>72</v>
      </c>
      <c r="F895" s="5" t="s">
        <v>73</v>
      </c>
      <c r="G895" s="6">
        <v>0</v>
      </c>
      <c r="H895" s="6">
        <v>0.15075757575757576</v>
      </c>
      <c r="I895" s="6">
        <v>0</v>
      </c>
      <c r="J895" s="6">
        <f t="shared" si="13"/>
        <v>0.15075757575757576</v>
      </c>
      <c r="K895" s="7">
        <v>0</v>
      </c>
      <c r="L895" s="8">
        <v>0.15075757575757576</v>
      </c>
      <c r="M895" s="8">
        <v>0</v>
      </c>
      <c r="N895" s="8">
        <v>0</v>
      </c>
      <c r="O895" s="8">
        <v>0</v>
      </c>
      <c r="P895" s="3" t="s">
        <v>29</v>
      </c>
      <c r="Q895" s="9" t="s">
        <v>30</v>
      </c>
      <c r="R895" s="4" t="s">
        <v>70</v>
      </c>
      <c r="S895" s="4" t="s">
        <v>43</v>
      </c>
      <c r="T895" s="19">
        <v>40.686199188232422</v>
      </c>
      <c r="U895" s="20">
        <v>-122.3123779296875</v>
      </c>
      <c r="V895" s="22"/>
      <c r="W895" s="1">
        <v>502</v>
      </c>
      <c r="X895" s="4" t="s">
        <v>69</v>
      </c>
      <c r="Y895" s="1" t="s">
        <v>34</v>
      </c>
    </row>
    <row r="896" spans="1:25" x14ac:dyDescent="0.25">
      <c r="A896" s="1">
        <v>35291983</v>
      </c>
      <c r="B896" s="21"/>
      <c r="C896" s="2" t="s">
        <v>48</v>
      </c>
      <c r="D896" s="3" t="s">
        <v>26</v>
      </c>
      <c r="E896" s="5" t="s">
        <v>72</v>
      </c>
      <c r="F896" s="5" t="s">
        <v>73</v>
      </c>
      <c r="G896" s="6">
        <v>0</v>
      </c>
      <c r="H896" s="6">
        <v>0.25037878787878787</v>
      </c>
      <c r="I896" s="6">
        <v>0</v>
      </c>
      <c r="J896" s="6">
        <f t="shared" si="13"/>
        <v>0.25037878787878787</v>
      </c>
      <c r="K896" s="7">
        <v>0</v>
      </c>
      <c r="L896" s="8">
        <v>0.25037878787878787</v>
      </c>
      <c r="M896" s="8">
        <v>0</v>
      </c>
      <c r="N896" s="8">
        <v>0</v>
      </c>
      <c r="O896" s="8">
        <v>0</v>
      </c>
      <c r="P896" s="3" t="s">
        <v>29</v>
      </c>
      <c r="Q896" s="9" t="s">
        <v>30</v>
      </c>
      <c r="R896" s="4" t="s">
        <v>70</v>
      </c>
      <c r="S896" s="4" t="s">
        <v>43</v>
      </c>
      <c r="T896" s="19">
        <v>40.685253143310547</v>
      </c>
      <c r="U896" s="20">
        <v>-122.30974578857422</v>
      </c>
      <c r="V896" s="22"/>
      <c r="W896" s="1">
        <v>502</v>
      </c>
      <c r="X896" s="4" t="s">
        <v>69</v>
      </c>
      <c r="Y896" s="1" t="s">
        <v>34</v>
      </c>
    </row>
    <row r="897" spans="1:25" x14ac:dyDescent="0.25">
      <c r="A897" s="1">
        <v>35291984</v>
      </c>
      <c r="B897" s="21"/>
      <c r="C897" s="2" t="s">
        <v>48</v>
      </c>
      <c r="D897" s="3" t="s">
        <v>26</v>
      </c>
      <c r="E897" s="5" t="s">
        <v>72</v>
      </c>
      <c r="F897" s="5" t="s">
        <v>73</v>
      </c>
      <c r="G897" s="6">
        <v>0</v>
      </c>
      <c r="H897" s="6">
        <v>1.4840909090909091</v>
      </c>
      <c r="I897" s="6">
        <v>0</v>
      </c>
      <c r="J897" s="6">
        <f t="shared" si="13"/>
        <v>1.4840909090909091</v>
      </c>
      <c r="K897" s="7">
        <v>0</v>
      </c>
      <c r="L897" s="8">
        <v>1.4840909090909091</v>
      </c>
      <c r="M897" s="8">
        <v>0</v>
      </c>
      <c r="N897" s="8">
        <v>0</v>
      </c>
      <c r="O897" s="8">
        <v>0</v>
      </c>
      <c r="P897" s="3" t="s">
        <v>29</v>
      </c>
      <c r="Q897" s="9" t="s">
        <v>30</v>
      </c>
      <c r="R897" s="4" t="s">
        <v>70</v>
      </c>
      <c r="S897" s="4" t="s">
        <v>43</v>
      </c>
      <c r="T897" s="19">
        <v>40.675544738769531</v>
      </c>
      <c r="U897" s="20">
        <v>-122.321533203125</v>
      </c>
      <c r="V897" s="22"/>
      <c r="W897" s="1">
        <v>502</v>
      </c>
      <c r="X897" s="4" t="s">
        <v>69</v>
      </c>
      <c r="Y897" s="1" t="s">
        <v>34</v>
      </c>
    </row>
    <row r="898" spans="1:25" x14ac:dyDescent="0.25">
      <c r="A898" s="1">
        <v>35291985</v>
      </c>
      <c r="B898" s="21"/>
      <c r="C898" s="2" t="s">
        <v>48</v>
      </c>
      <c r="D898" s="3" t="s">
        <v>26</v>
      </c>
      <c r="E898" s="5" t="s">
        <v>72</v>
      </c>
      <c r="F898" s="5" t="s">
        <v>73</v>
      </c>
      <c r="G898" s="6">
        <v>0</v>
      </c>
      <c r="H898" s="6">
        <v>0.88749999999999996</v>
      </c>
      <c r="I898" s="6">
        <v>0</v>
      </c>
      <c r="J898" s="6">
        <f t="shared" ref="J898:J961" si="14">SUM(G898:I898)</f>
        <v>0.88749999999999996</v>
      </c>
      <c r="K898" s="7">
        <v>0</v>
      </c>
      <c r="L898" s="8">
        <v>0.88749999999999996</v>
      </c>
      <c r="M898" s="8">
        <v>0</v>
      </c>
      <c r="N898" s="8">
        <v>0</v>
      </c>
      <c r="O898" s="8">
        <v>0</v>
      </c>
      <c r="P898" s="3" t="s">
        <v>29</v>
      </c>
      <c r="Q898" s="9" t="s">
        <v>30</v>
      </c>
      <c r="R898" s="4" t="s">
        <v>70</v>
      </c>
      <c r="S898" s="4" t="s">
        <v>43</v>
      </c>
      <c r="T898" s="19">
        <v>40.685665130615234</v>
      </c>
      <c r="U898" s="20">
        <v>-122.31549072265625</v>
      </c>
      <c r="V898" s="22"/>
      <c r="W898" s="1">
        <v>502</v>
      </c>
      <c r="X898" s="4" t="s">
        <v>69</v>
      </c>
      <c r="Y898" s="1" t="s">
        <v>34</v>
      </c>
    </row>
    <row r="899" spans="1:25" x14ac:dyDescent="0.25">
      <c r="A899" s="1">
        <v>35285589</v>
      </c>
      <c r="B899" s="21"/>
      <c r="C899" s="2" t="s">
        <v>48</v>
      </c>
      <c r="D899" s="3" t="s">
        <v>26</v>
      </c>
      <c r="E899" s="5" t="s">
        <v>49</v>
      </c>
      <c r="F899" s="5" t="s">
        <v>50</v>
      </c>
      <c r="G899" s="6">
        <v>0.28295454545454546</v>
      </c>
      <c r="H899" s="6">
        <v>0</v>
      </c>
      <c r="I899" s="6">
        <v>0</v>
      </c>
      <c r="J899" s="6">
        <f t="shared" si="14"/>
        <v>0.28295454545454546</v>
      </c>
      <c r="K899" s="7">
        <v>0</v>
      </c>
      <c r="L899" s="8">
        <v>0</v>
      </c>
      <c r="M899" s="8">
        <v>0.28295454545454546</v>
      </c>
      <c r="N899" s="8">
        <v>0</v>
      </c>
      <c r="O899" s="8">
        <v>0</v>
      </c>
      <c r="P899" s="3" t="s">
        <v>37</v>
      </c>
      <c r="Q899" s="9" t="s">
        <v>30</v>
      </c>
      <c r="R899" s="4" t="s">
        <v>253</v>
      </c>
      <c r="S899" s="4" t="s">
        <v>101</v>
      </c>
      <c r="T899" s="19"/>
      <c r="U899" s="20"/>
      <c r="V899" s="22"/>
      <c r="W899" s="1">
        <v>2461</v>
      </c>
      <c r="X899" s="4" t="s">
        <v>69</v>
      </c>
      <c r="Y899" s="1" t="s">
        <v>34</v>
      </c>
    </row>
    <row r="900" spans="1:25" x14ac:dyDescent="0.25">
      <c r="A900" s="1">
        <v>35220896</v>
      </c>
      <c r="B900" s="21"/>
      <c r="C900" s="2" t="s">
        <v>25</v>
      </c>
      <c r="D900" s="3" t="s">
        <v>26</v>
      </c>
      <c r="E900" s="5" t="s">
        <v>54</v>
      </c>
      <c r="F900" s="5" t="s">
        <v>55</v>
      </c>
      <c r="G900" s="6">
        <v>0.27992424242424241</v>
      </c>
      <c r="H900" s="6">
        <v>0</v>
      </c>
      <c r="I900" s="6">
        <v>0</v>
      </c>
      <c r="J900" s="6">
        <f t="shared" si="14"/>
        <v>0.27992424242424241</v>
      </c>
      <c r="K900" s="7">
        <v>0</v>
      </c>
      <c r="L900" s="8">
        <v>0</v>
      </c>
      <c r="M900" s="8">
        <v>0.27992424242424241</v>
      </c>
      <c r="N900" s="8">
        <v>0</v>
      </c>
      <c r="O900" s="8">
        <v>0</v>
      </c>
      <c r="P900" s="3" t="s">
        <v>63</v>
      </c>
      <c r="Q900" s="9" t="s">
        <v>64</v>
      </c>
      <c r="R900" s="4" t="s">
        <v>175</v>
      </c>
      <c r="S900" s="4" t="s">
        <v>164</v>
      </c>
      <c r="T900" s="19">
        <v>38.756929999999997</v>
      </c>
      <c r="U900" s="20">
        <v>-122.607</v>
      </c>
      <c r="V900" s="22"/>
      <c r="W900" s="1">
        <v>14</v>
      </c>
      <c r="X900" s="4" t="s">
        <v>71</v>
      </c>
      <c r="Y900" s="1" t="s">
        <v>53</v>
      </c>
    </row>
    <row r="901" spans="1:25" x14ac:dyDescent="0.25">
      <c r="A901" s="1">
        <v>35295015</v>
      </c>
      <c r="B901" s="21"/>
      <c r="C901" s="2" t="s">
        <v>48</v>
      </c>
      <c r="D901" s="3" t="s">
        <v>26</v>
      </c>
      <c r="E901" s="5" t="s">
        <v>49</v>
      </c>
      <c r="F901" s="5" t="s">
        <v>50</v>
      </c>
      <c r="G901" s="6">
        <v>0.27992424242424241</v>
      </c>
      <c r="H901" s="6">
        <v>0</v>
      </c>
      <c r="I901" s="6">
        <v>0</v>
      </c>
      <c r="J901" s="6">
        <f t="shared" si="14"/>
        <v>0.27992424242424241</v>
      </c>
      <c r="K901" s="7">
        <v>0</v>
      </c>
      <c r="L901" s="8">
        <v>0</v>
      </c>
      <c r="M901" s="8">
        <v>0.27992424242424241</v>
      </c>
      <c r="N901" s="8">
        <v>0</v>
      </c>
      <c r="O901" s="8">
        <v>0</v>
      </c>
      <c r="P901" s="3" t="s">
        <v>37</v>
      </c>
      <c r="Q901" s="9" t="s">
        <v>30</v>
      </c>
      <c r="R901" s="4" t="s">
        <v>201</v>
      </c>
      <c r="S901" s="4" t="s">
        <v>101</v>
      </c>
      <c r="T901" s="19">
        <v>38.642629999999997</v>
      </c>
      <c r="U901" s="20">
        <v>-120.5235</v>
      </c>
      <c r="V901" s="22"/>
      <c r="W901" s="1">
        <v>2252</v>
      </c>
      <c r="X901" s="4" t="s">
        <v>69</v>
      </c>
      <c r="Y901" s="1" t="s">
        <v>53</v>
      </c>
    </row>
    <row r="902" spans="1:25" x14ac:dyDescent="0.25">
      <c r="A902" s="1">
        <v>35224377</v>
      </c>
      <c r="B902" s="21"/>
      <c r="C902" s="2" t="s">
        <v>25</v>
      </c>
      <c r="D902" s="3" t="s">
        <v>26</v>
      </c>
      <c r="E902" s="5" t="s">
        <v>54</v>
      </c>
      <c r="F902" s="5" t="s">
        <v>55</v>
      </c>
      <c r="G902" s="6">
        <v>0.27859848484848487</v>
      </c>
      <c r="H902" s="6">
        <v>0</v>
      </c>
      <c r="I902" s="6">
        <v>0</v>
      </c>
      <c r="J902" s="6">
        <f t="shared" si="14"/>
        <v>0.27859848484848487</v>
      </c>
      <c r="K902" s="7">
        <v>0</v>
      </c>
      <c r="L902" s="8">
        <v>0</v>
      </c>
      <c r="M902" s="8">
        <v>0.27859848484848487</v>
      </c>
      <c r="N902" s="8">
        <v>0</v>
      </c>
      <c r="O902" s="8">
        <v>0</v>
      </c>
      <c r="P902" s="3" t="s">
        <v>37</v>
      </c>
      <c r="Q902" s="9" t="s">
        <v>30</v>
      </c>
      <c r="R902" s="4" t="s">
        <v>229</v>
      </c>
      <c r="S902" s="4" t="s">
        <v>101</v>
      </c>
      <c r="T902" s="19"/>
      <c r="U902" s="20"/>
      <c r="V902" s="22"/>
      <c r="W902" s="1">
        <v>1363</v>
      </c>
      <c r="X902" s="4" t="s">
        <v>40</v>
      </c>
      <c r="Y902" s="1" t="s">
        <v>41</v>
      </c>
    </row>
    <row r="903" spans="1:25" x14ac:dyDescent="0.25">
      <c r="A903" s="1">
        <v>35283198</v>
      </c>
      <c r="B903" s="21"/>
      <c r="C903" s="2" t="s">
        <v>25</v>
      </c>
      <c r="D903" s="3" t="s">
        <v>26</v>
      </c>
      <c r="E903" s="5" t="s">
        <v>27</v>
      </c>
      <c r="F903" s="5" t="s">
        <v>28</v>
      </c>
      <c r="G903" s="6">
        <v>0.27803030303030302</v>
      </c>
      <c r="H903" s="6">
        <v>0</v>
      </c>
      <c r="I903" s="6">
        <v>0</v>
      </c>
      <c r="J903" s="6">
        <f t="shared" si="14"/>
        <v>0.27803030303030302</v>
      </c>
      <c r="K903" s="7">
        <v>0</v>
      </c>
      <c r="L903" s="8">
        <v>0</v>
      </c>
      <c r="M903" s="8">
        <v>0</v>
      </c>
      <c r="N903" s="8">
        <v>0.27803030303030302</v>
      </c>
      <c r="O903" s="8">
        <v>0</v>
      </c>
      <c r="P903" s="3" t="s">
        <v>63</v>
      </c>
      <c r="Q903" s="9" t="s">
        <v>64</v>
      </c>
      <c r="R903" s="4" t="s">
        <v>65</v>
      </c>
      <c r="S903" s="4" t="s">
        <v>66</v>
      </c>
      <c r="T903" s="19">
        <v>39.1080322265625</v>
      </c>
      <c r="U903" s="20">
        <v>-122.95575714111328</v>
      </c>
      <c r="V903" s="22"/>
      <c r="W903" s="1">
        <v>58</v>
      </c>
      <c r="X903" s="4" t="s">
        <v>33</v>
      </c>
      <c r="Y903" s="1" t="s">
        <v>34</v>
      </c>
    </row>
    <row r="904" spans="1:25" x14ac:dyDescent="0.25">
      <c r="A904" s="1">
        <v>35254947</v>
      </c>
      <c r="B904" s="21"/>
      <c r="C904" s="2" t="s">
        <v>25</v>
      </c>
      <c r="D904" s="3" t="s">
        <v>26</v>
      </c>
      <c r="E904" s="5" t="s">
        <v>49</v>
      </c>
      <c r="F904" s="5" t="s">
        <v>50</v>
      </c>
      <c r="G904" s="6">
        <v>0.26300000000000001</v>
      </c>
      <c r="H904" s="6">
        <v>0</v>
      </c>
      <c r="I904" s="6">
        <v>0</v>
      </c>
      <c r="J904" s="6">
        <f t="shared" si="14"/>
        <v>0.26300000000000001</v>
      </c>
      <c r="K904" s="7">
        <v>0</v>
      </c>
      <c r="L904" s="8">
        <v>0</v>
      </c>
      <c r="M904" s="8">
        <v>0</v>
      </c>
      <c r="N904" s="8">
        <v>0.26300000000000001</v>
      </c>
      <c r="O904" s="8">
        <v>0</v>
      </c>
      <c r="P904" s="3" t="s">
        <v>29</v>
      </c>
      <c r="Q904" s="9" t="s">
        <v>30</v>
      </c>
      <c r="R904" s="4" t="s">
        <v>233</v>
      </c>
      <c r="S904" s="4" t="s">
        <v>118</v>
      </c>
      <c r="T904" s="19">
        <v>40.35101318359375</v>
      </c>
      <c r="U904" s="20">
        <v>-121.78114318847656</v>
      </c>
      <c r="V904" s="22"/>
      <c r="W904" s="1">
        <v>966</v>
      </c>
      <c r="X904" s="4" t="s">
        <v>33</v>
      </c>
      <c r="Y904" s="1" t="s">
        <v>34</v>
      </c>
    </row>
    <row r="905" spans="1:25" x14ac:dyDescent="0.25">
      <c r="A905" s="1">
        <v>35056733</v>
      </c>
      <c r="B905" s="21"/>
      <c r="C905" s="2" t="s">
        <v>25</v>
      </c>
      <c r="D905" s="3" t="s">
        <v>26</v>
      </c>
      <c r="E905" s="5" t="s">
        <v>54</v>
      </c>
      <c r="F905" s="5" t="s">
        <v>55</v>
      </c>
      <c r="G905" s="6">
        <v>0.26193181818181815</v>
      </c>
      <c r="H905" s="6">
        <v>1.2653409090909091</v>
      </c>
      <c r="I905" s="6">
        <v>0</v>
      </c>
      <c r="J905" s="6">
        <f t="shared" si="14"/>
        <v>1.5272727272727273</v>
      </c>
      <c r="K905" s="7">
        <v>0</v>
      </c>
      <c r="L905" s="8">
        <v>0</v>
      </c>
      <c r="M905" s="8">
        <v>1.5272727272727273</v>
      </c>
      <c r="N905" s="8">
        <v>0</v>
      </c>
      <c r="O905" s="8">
        <v>0</v>
      </c>
      <c r="P905" s="3" t="s">
        <v>37</v>
      </c>
      <c r="Q905" s="9" t="s">
        <v>30</v>
      </c>
      <c r="R905" s="4" t="s">
        <v>156</v>
      </c>
      <c r="S905" s="4" t="s">
        <v>101</v>
      </c>
      <c r="T905" s="19">
        <v>38.782119999999999</v>
      </c>
      <c r="U905" s="20">
        <v>-120.60941</v>
      </c>
      <c r="V905" s="22"/>
      <c r="W905" s="1">
        <v>1946</v>
      </c>
      <c r="X905" s="4" t="s">
        <v>157</v>
      </c>
      <c r="Y905" s="1" t="s">
        <v>41</v>
      </c>
    </row>
    <row r="906" spans="1:25" x14ac:dyDescent="0.25">
      <c r="A906" s="1">
        <v>35281810</v>
      </c>
      <c r="B906" s="21"/>
      <c r="C906" s="2" t="s">
        <v>48</v>
      </c>
      <c r="D906" s="3" t="s">
        <v>26</v>
      </c>
      <c r="E906" s="5" t="s">
        <v>54</v>
      </c>
      <c r="F906" s="5" t="s">
        <v>55</v>
      </c>
      <c r="G906" s="6">
        <v>0</v>
      </c>
      <c r="H906" s="6">
        <v>0</v>
      </c>
      <c r="I906" s="6">
        <v>0</v>
      </c>
      <c r="J906" s="6">
        <f t="shared" si="14"/>
        <v>0</v>
      </c>
      <c r="K906" s="7">
        <v>0</v>
      </c>
      <c r="L906" s="8">
        <v>0</v>
      </c>
      <c r="M906" s="8">
        <v>0</v>
      </c>
      <c r="N906" s="8">
        <v>0</v>
      </c>
      <c r="O906" s="8">
        <v>0</v>
      </c>
      <c r="P906" s="3" t="s">
        <v>63</v>
      </c>
      <c r="Q906" s="9" t="s">
        <v>64</v>
      </c>
      <c r="R906" s="4" t="s">
        <v>67</v>
      </c>
      <c r="S906" s="4" t="s">
        <v>68</v>
      </c>
      <c r="T906" s="19">
        <v>40.842179999999999</v>
      </c>
      <c r="U906" s="20">
        <v>-123.48497999999999</v>
      </c>
      <c r="V906" s="22"/>
      <c r="W906" s="1">
        <v>1474</v>
      </c>
      <c r="X906" s="4" t="s">
        <v>69</v>
      </c>
      <c r="Y906" s="1" t="s">
        <v>34</v>
      </c>
    </row>
    <row r="907" spans="1:25" x14ac:dyDescent="0.25">
      <c r="A907" s="1">
        <v>35281813</v>
      </c>
      <c r="B907" s="21"/>
      <c r="C907" s="2" t="s">
        <v>48</v>
      </c>
      <c r="D907" s="3" t="s">
        <v>26</v>
      </c>
      <c r="E907" s="5" t="s">
        <v>49</v>
      </c>
      <c r="F907" s="5" t="s">
        <v>50</v>
      </c>
      <c r="G907" s="6">
        <v>0</v>
      </c>
      <c r="H907" s="6">
        <v>4.6590909090909093E-2</v>
      </c>
      <c r="I907" s="6">
        <v>0</v>
      </c>
      <c r="J907" s="6">
        <f t="shared" si="14"/>
        <v>4.6590909090909093E-2</v>
      </c>
      <c r="K907" s="7">
        <v>0</v>
      </c>
      <c r="L907" s="8">
        <v>0</v>
      </c>
      <c r="M907" s="8">
        <v>0</v>
      </c>
      <c r="N907" s="8">
        <v>4.6590909090909093E-2</v>
      </c>
      <c r="O907" s="8">
        <v>0</v>
      </c>
      <c r="P907" s="3" t="s">
        <v>63</v>
      </c>
      <c r="Q907" s="9" t="s">
        <v>64</v>
      </c>
      <c r="R907" s="4" t="s">
        <v>67</v>
      </c>
      <c r="S907" s="4" t="s">
        <v>68</v>
      </c>
      <c r="T907" s="19">
        <v>40.842179999999999</v>
      </c>
      <c r="U907" s="20">
        <v>-123.48497999999999</v>
      </c>
      <c r="V907" s="22"/>
      <c r="W907" s="1">
        <v>1474</v>
      </c>
      <c r="X907" s="4" t="s">
        <v>69</v>
      </c>
      <c r="Y907" s="1" t="s">
        <v>34</v>
      </c>
    </row>
    <row r="908" spans="1:25" x14ac:dyDescent="0.25">
      <c r="A908" s="1">
        <v>35232298</v>
      </c>
      <c r="B908" s="21"/>
      <c r="C908" s="2" t="s">
        <v>48</v>
      </c>
      <c r="D908" s="3" t="s">
        <v>26</v>
      </c>
      <c r="E908" s="5" t="s">
        <v>85</v>
      </c>
      <c r="F908" s="5" t="s">
        <v>59</v>
      </c>
      <c r="G908" s="6">
        <v>0.26155303030303029</v>
      </c>
      <c r="H908" s="6">
        <v>0</v>
      </c>
      <c r="I908" s="6">
        <v>0</v>
      </c>
      <c r="J908" s="6">
        <f t="shared" si="14"/>
        <v>0.26155303030303029</v>
      </c>
      <c r="K908" s="7">
        <v>0</v>
      </c>
      <c r="L908" s="8">
        <v>0.26155303030303029</v>
      </c>
      <c r="M908" s="8">
        <v>0</v>
      </c>
      <c r="N908" s="8">
        <v>0</v>
      </c>
      <c r="O908" s="8">
        <v>0</v>
      </c>
      <c r="P908" s="3" t="s">
        <v>29</v>
      </c>
      <c r="Q908" s="9" t="s">
        <v>30</v>
      </c>
      <c r="R908" s="4" t="s">
        <v>60</v>
      </c>
      <c r="S908" s="4" t="s">
        <v>61</v>
      </c>
      <c r="T908" s="19">
        <v>39.642471313476563</v>
      </c>
      <c r="U908" s="20">
        <v>-121.4237060546875</v>
      </c>
      <c r="V908" s="22"/>
      <c r="W908" s="1">
        <v>1849</v>
      </c>
      <c r="X908" s="4" t="s">
        <v>52</v>
      </c>
      <c r="Y908" s="1" t="s">
        <v>41</v>
      </c>
    </row>
    <row r="909" spans="1:25" x14ac:dyDescent="0.25">
      <c r="A909" s="1">
        <v>35295182</v>
      </c>
      <c r="B909" s="21"/>
      <c r="C909" s="2" t="s">
        <v>48</v>
      </c>
      <c r="D909" s="3" t="s">
        <v>26</v>
      </c>
      <c r="E909" s="5" t="s">
        <v>49</v>
      </c>
      <c r="F909" s="5" t="s">
        <v>50</v>
      </c>
      <c r="G909" s="6">
        <v>0.26003787878787876</v>
      </c>
      <c r="H909" s="6">
        <v>0</v>
      </c>
      <c r="I909" s="6">
        <v>0</v>
      </c>
      <c r="J909" s="6">
        <f t="shared" si="14"/>
        <v>0.26003787878787876</v>
      </c>
      <c r="K909" s="7">
        <v>0</v>
      </c>
      <c r="L909" s="8">
        <v>0</v>
      </c>
      <c r="M909" s="8">
        <v>0.26003787878787876</v>
      </c>
      <c r="N909" s="8">
        <v>0</v>
      </c>
      <c r="O909" s="8">
        <v>0</v>
      </c>
      <c r="P909" s="3" t="s">
        <v>37</v>
      </c>
      <c r="Q909" s="9" t="s">
        <v>30</v>
      </c>
      <c r="R909" s="4" t="s">
        <v>201</v>
      </c>
      <c r="S909" s="4" t="s">
        <v>101</v>
      </c>
      <c r="T909" s="19">
        <v>38.80977</v>
      </c>
      <c r="U909" s="20">
        <v>-120.12173</v>
      </c>
      <c r="V909" s="22"/>
      <c r="W909" s="1">
        <v>2252</v>
      </c>
      <c r="X909" s="4" t="s">
        <v>69</v>
      </c>
      <c r="Y909" s="1" t="s">
        <v>53</v>
      </c>
    </row>
    <row r="910" spans="1:25" x14ac:dyDescent="0.25">
      <c r="A910" s="1">
        <v>35144944</v>
      </c>
      <c r="B910" s="21"/>
      <c r="C910" s="2" t="s">
        <v>25</v>
      </c>
      <c r="D910" s="3" t="s">
        <v>26</v>
      </c>
      <c r="E910" s="5" t="s">
        <v>54</v>
      </c>
      <c r="F910" s="5" t="s">
        <v>55</v>
      </c>
      <c r="G910" s="6">
        <v>0.25530303030303031</v>
      </c>
      <c r="H910" s="6">
        <v>0</v>
      </c>
      <c r="I910" s="6">
        <v>0</v>
      </c>
      <c r="J910" s="6">
        <f t="shared" si="14"/>
        <v>0.25530303030303031</v>
      </c>
      <c r="K910" s="7">
        <v>0</v>
      </c>
      <c r="L910" s="8">
        <v>0</v>
      </c>
      <c r="M910" s="8">
        <v>0.25530303030303031</v>
      </c>
      <c r="N910" s="8">
        <v>0</v>
      </c>
      <c r="O910" s="8">
        <v>0</v>
      </c>
      <c r="P910" s="3" t="s">
        <v>110</v>
      </c>
      <c r="Q910" s="9" t="s">
        <v>106</v>
      </c>
      <c r="R910" s="4" t="s">
        <v>261</v>
      </c>
      <c r="S910" s="4" t="s">
        <v>155</v>
      </c>
      <c r="T910" s="19">
        <v>37.643203735351563</v>
      </c>
      <c r="U910" s="20">
        <v>-122.46792602539063</v>
      </c>
      <c r="V910" s="22"/>
      <c r="W910" s="1">
        <v>3550</v>
      </c>
      <c r="X910" s="4" t="s">
        <v>40</v>
      </c>
      <c r="Y910" s="1" t="s">
        <v>34</v>
      </c>
    </row>
    <row r="911" spans="1:25" x14ac:dyDescent="0.25">
      <c r="A911" s="1">
        <v>35235320</v>
      </c>
      <c r="B911" s="21"/>
      <c r="C911" s="2" t="s">
        <v>48</v>
      </c>
      <c r="D911" s="3" t="s">
        <v>26</v>
      </c>
      <c r="E911" s="5" t="s">
        <v>72</v>
      </c>
      <c r="F911" s="5" t="s">
        <v>73</v>
      </c>
      <c r="G911" s="6">
        <v>0.24621212121212122</v>
      </c>
      <c r="H911" s="6">
        <v>0</v>
      </c>
      <c r="I911" s="6">
        <v>0</v>
      </c>
      <c r="J911" s="6">
        <f t="shared" si="14"/>
        <v>0.24621212121212122</v>
      </c>
      <c r="K911" s="7">
        <v>0</v>
      </c>
      <c r="L911" s="8">
        <v>0</v>
      </c>
      <c r="M911" s="8">
        <v>0.24621212121212122</v>
      </c>
      <c r="N911" s="8">
        <v>0</v>
      </c>
      <c r="O911" s="8">
        <v>0</v>
      </c>
      <c r="P911" s="3" t="s">
        <v>29</v>
      </c>
      <c r="Q911" s="9" t="s">
        <v>30</v>
      </c>
      <c r="R911" s="4" t="s">
        <v>158</v>
      </c>
      <c r="S911" s="4" t="s">
        <v>159</v>
      </c>
      <c r="T911" s="19">
        <v>39.631571280000003</v>
      </c>
      <c r="U911" s="20">
        <v>-121.37930299999999</v>
      </c>
      <c r="V911" s="22"/>
      <c r="W911" s="1">
        <v>1299</v>
      </c>
      <c r="X911" s="4" t="s">
        <v>52</v>
      </c>
      <c r="Y911" s="1" t="s">
        <v>41</v>
      </c>
    </row>
    <row r="912" spans="1:25" x14ac:dyDescent="0.25">
      <c r="A912" s="1">
        <v>35290808</v>
      </c>
      <c r="B912" s="21"/>
      <c r="C912" s="2" t="s">
        <v>25</v>
      </c>
      <c r="D912" s="3" t="s">
        <v>26</v>
      </c>
      <c r="E912" s="5" t="s">
        <v>27</v>
      </c>
      <c r="F912" s="5" t="s">
        <v>28</v>
      </c>
      <c r="G912" s="6">
        <v>0.24507575757575759</v>
      </c>
      <c r="H912" s="6">
        <v>0</v>
      </c>
      <c r="I912" s="6">
        <v>0</v>
      </c>
      <c r="J912" s="6">
        <f t="shared" si="14"/>
        <v>0.24507575757575759</v>
      </c>
      <c r="K912" s="7">
        <v>0</v>
      </c>
      <c r="L912" s="8">
        <v>0</v>
      </c>
      <c r="M912" s="8">
        <v>0</v>
      </c>
      <c r="N912" s="8">
        <v>0.24507575757575759</v>
      </c>
      <c r="O912" s="8">
        <v>0</v>
      </c>
      <c r="P912" s="3" t="s">
        <v>63</v>
      </c>
      <c r="Q912" s="9" t="s">
        <v>64</v>
      </c>
      <c r="R912" s="4" t="s">
        <v>212</v>
      </c>
      <c r="S912" s="4" t="s">
        <v>213</v>
      </c>
      <c r="T912" s="19">
        <v>39.281478881835938</v>
      </c>
      <c r="U912" s="20">
        <v>-123.10266876220703</v>
      </c>
      <c r="V912" s="22"/>
      <c r="W912" s="1">
        <v>75</v>
      </c>
      <c r="X912" s="4" t="s">
        <v>33</v>
      </c>
      <c r="Y912" s="1" t="s">
        <v>34</v>
      </c>
    </row>
    <row r="913" spans="1:25" x14ac:dyDescent="0.25">
      <c r="A913" s="1">
        <v>35109541</v>
      </c>
      <c r="B913" s="21"/>
      <c r="C913" s="2" t="s">
        <v>25</v>
      </c>
      <c r="D913" s="3" t="s">
        <v>26</v>
      </c>
      <c r="E913" s="5" t="s">
        <v>54</v>
      </c>
      <c r="F913" s="5" t="s">
        <v>55</v>
      </c>
      <c r="G913" s="6">
        <v>0.2422348484848485</v>
      </c>
      <c r="H913" s="6">
        <v>2.425568181818182</v>
      </c>
      <c r="I913" s="6">
        <v>0</v>
      </c>
      <c r="J913" s="6">
        <f t="shared" si="14"/>
        <v>2.6678030303030305</v>
      </c>
      <c r="K913" s="7">
        <v>0</v>
      </c>
      <c r="L913" s="8">
        <v>0</v>
      </c>
      <c r="M913" s="8">
        <v>2.6678030303030305</v>
      </c>
      <c r="N913" s="8">
        <v>0</v>
      </c>
      <c r="O913" s="8">
        <v>0</v>
      </c>
      <c r="P913" s="3" t="s">
        <v>37</v>
      </c>
      <c r="Q913" s="9" t="s">
        <v>30</v>
      </c>
      <c r="R913" s="4" t="s">
        <v>156</v>
      </c>
      <c r="S913" s="4" t="s">
        <v>101</v>
      </c>
      <c r="T913" s="19"/>
      <c r="U913" s="20"/>
      <c r="V913" s="22"/>
      <c r="W913" s="1">
        <v>1946</v>
      </c>
      <c r="X913" s="4" t="s">
        <v>157</v>
      </c>
      <c r="Y913" s="1" t="s">
        <v>41</v>
      </c>
    </row>
    <row r="914" spans="1:25" x14ac:dyDescent="0.25">
      <c r="A914" s="1">
        <v>35285065</v>
      </c>
      <c r="B914" s="21"/>
      <c r="C914" s="2" t="s">
        <v>25</v>
      </c>
      <c r="D914" s="3" t="s">
        <v>26</v>
      </c>
      <c r="E914" s="5" t="s">
        <v>49</v>
      </c>
      <c r="F914" s="5" t="s">
        <v>50</v>
      </c>
      <c r="G914" s="6">
        <v>0.24166666666666667</v>
      </c>
      <c r="H914" s="6">
        <v>1.231060606060606E-2</v>
      </c>
      <c r="I914" s="6">
        <v>0</v>
      </c>
      <c r="J914" s="6">
        <f t="shared" si="14"/>
        <v>0.25397727272727272</v>
      </c>
      <c r="K914" s="7">
        <v>0</v>
      </c>
      <c r="L914" s="8">
        <v>0</v>
      </c>
      <c r="M914" s="8">
        <v>0</v>
      </c>
      <c r="N914" s="8">
        <v>0.25397727272727272</v>
      </c>
      <c r="O914" s="8">
        <v>0</v>
      </c>
      <c r="P914" s="3" t="s">
        <v>63</v>
      </c>
      <c r="Q914" s="9" t="s">
        <v>64</v>
      </c>
      <c r="R914" s="4" t="s">
        <v>212</v>
      </c>
      <c r="S914" s="4" t="s">
        <v>213</v>
      </c>
      <c r="T914" s="19">
        <v>39.296756744384766</v>
      </c>
      <c r="U914" s="20">
        <v>-123.10867309570313</v>
      </c>
      <c r="V914" s="22"/>
      <c r="W914" s="1">
        <v>396</v>
      </c>
      <c r="X914" s="4" t="s">
        <v>33</v>
      </c>
      <c r="Y914" s="1" t="s">
        <v>34</v>
      </c>
    </row>
    <row r="915" spans="1:25" x14ac:dyDescent="0.25">
      <c r="A915" s="1">
        <v>35145003</v>
      </c>
      <c r="B915" s="21"/>
      <c r="C915" s="2" t="s">
        <v>25</v>
      </c>
      <c r="D915" s="3" t="s">
        <v>26</v>
      </c>
      <c r="E915" s="5" t="s">
        <v>72</v>
      </c>
      <c r="F915" s="5" t="s">
        <v>73</v>
      </c>
      <c r="G915" s="6">
        <v>0.24015151515151514</v>
      </c>
      <c r="H915" s="6">
        <v>7.9545454545454544E-2</v>
      </c>
      <c r="I915" s="6">
        <v>0</v>
      </c>
      <c r="J915" s="6">
        <f t="shared" si="14"/>
        <v>0.3196969696969697</v>
      </c>
      <c r="K915" s="7">
        <v>0</v>
      </c>
      <c r="L915" s="8">
        <v>0</v>
      </c>
      <c r="M915" s="8">
        <v>0.3196969696969697</v>
      </c>
      <c r="N915" s="8">
        <v>0</v>
      </c>
      <c r="O915" s="8">
        <v>0</v>
      </c>
      <c r="P915" s="3" t="s">
        <v>105</v>
      </c>
      <c r="Q915" s="9" t="s">
        <v>106</v>
      </c>
      <c r="R915" s="4" t="s">
        <v>262</v>
      </c>
      <c r="S915" s="4" t="s">
        <v>177</v>
      </c>
      <c r="T915" s="19"/>
      <c r="U915" s="20"/>
      <c r="V915" s="22"/>
      <c r="W915" s="1">
        <v>2631</v>
      </c>
      <c r="X915" s="4" t="s">
        <v>40</v>
      </c>
      <c r="Y915" s="1" t="s">
        <v>53</v>
      </c>
    </row>
    <row r="916" spans="1:25" x14ac:dyDescent="0.25">
      <c r="A916" s="1">
        <v>35219543</v>
      </c>
      <c r="B916" s="21"/>
      <c r="C916" s="2" t="s">
        <v>25</v>
      </c>
      <c r="D916" s="3" t="s">
        <v>26</v>
      </c>
      <c r="E916" s="5" t="s">
        <v>49</v>
      </c>
      <c r="F916" s="5" t="s">
        <v>50</v>
      </c>
      <c r="G916" s="6">
        <v>0.24000000000000002</v>
      </c>
      <c r="H916" s="6">
        <v>0</v>
      </c>
      <c r="I916" s="6">
        <v>0</v>
      </c>
      <c r="J916" s="6">
        <f t="shared" si="14"/>
        <v>0.24000000000000002</v>
      </c>
      <c r="K916" s="7">
        <v>0</v>
      </c>
      <c r="L916" s="8">
        <v>0</v>
      </c>
      <c r="M916" s="8">
        <v>0</v>
      </c>
      <c r="N916" s="8">
        <v>0.24000000000000002</v>
      </c>
      <c r="O916" s="8">
        <v>0</v>
      </c>
      <c r="P916" s="3" t="s">
        <v>37</v>
      </c>
      <c r="Q916" s="9" t="s">
        <v>30</v>
      </c>
      <c r="R916" s="4" t="s">
        <v>123</v>
      </c>
      <c r="S916" s="4" t="s">
        <v>124</v>
      </c>
      <c r="T916" s="19">
        <v>38.729301452636719</v>
      </c>
      <c r="U916" s="20">
        <v>-120.79978179931641</v>
      </c>
      <c r="V916" s="22"/>
      <c r="W916" s="1">
        <v>2123</v>
      </c>
      <c r="X916" s="4" t="s">
        <v>40</v>
      </c>
      <c r="Y916" s="1" t="s">
        <v>34</v>
      </c>
    </row>
    <row r="917" spans="1:25" x14ac:dyDescent="0.25">
      <c r="A917" s="1">
        <v>35292782</v>
      </c>
      <c r="B917" s="21"/>
      <c r="C917" s="2" t="s">
        <v>48</v>
      </c>
      <c r="D917" s="3" t="s">
        <v>26</v>
      </c>
      <c r="E917" s="5" t="s">
        <v>49</v>
      </c>
      <c r="F917" s="5" t="s">
        <v>50</v>
      </c>
      <c r="G917" s="6">
        <v>0.23011363636363635</v>
      </c>
      <c r="H917" s="6">
        <v>0</v>
      </c>
      <c r="I917" s="6">
        <v>0</v>
      </c>
      <c r="J917" s="6">
        <f t="shared" si="14"/>
        <v>0.23011363636363635</v>
      </c>
      <c r="K917" s="7">
        <v>0</v>
      </c>
      <c r="L917" s="8">
        <v>0</v>
      </c>
      <c r="M917" s="8">
        <v>0.23011363636363635</v>
      </c>
      <c r="N917" s="8">
        <v>0</v>
      </c>
      <c r="O917" s="8">
        <v>0</v>
      </c>
      <c r="P917" s="3" t="s">
        <v>29</v>
      </c>
      <c r="Q917" s="9" t="s">
        <v>30</v>
      </c>
      <c r="R917" s="4" t="s">
        <v>31</v>
      </c>
      <c r="S917" s="4" t="s">
        <v>32</v>
      </c>
      <c r="T917" s="19">
        <v>40.158079999999998</v>
      </c>
      <c r="U917" s="20">
        <v>-121.08103</v>
      </c>
      <c r="V917" s="22"/>
      <c r="W917" s="1">
        <v>995</v>
      </c>
      <c r="X917" s="4" t="s">
        <v>69</v>
      </c>
      <c r="Y917" s="1" t="s">
        <v>34</v>
      </c>
    </row>
    <row r="918" spans="1:25" x14ac:dyDescent="0.25">
      <c r="A918" s="1">
        <v>35239523</v>
      </c>
      <c r="B918" s="21"/>
      <c r="C918" s="2" t="s">
        <v>48</v>
      </c>
      <c r="D918" s="3" t="s">
        <v>26</v>
      </c>
      <c r="E918" s="5" t="s">
        <v>80</v>
      </c>
      <c r="F918" s="5" t="s">
        <v>59</v>
      </c>
      <c r="G918" s="6">
        <v>0.22916666666666666</v>
      </c>
      <c r="H918" s="6">
        <v>0</v>
      </c>
      <c r="I918" s="6">
        <v>0</v>
      </c>
      <c r="J918" s="6">
        <f t="shared" si="14"/>
        <v>0.22916666666666666</v>
      </c>
      <c r="K918" s="7">
        <v>0</v>
      </c>
      <c r="L918" s="8">
        <v>0.22916666666666666</v>
      </c>
      <c r="M918" s="8">
        <v>0</v>
      </c>
      <c r="N918" s="8">
        <v>0</v>
      </c>
      <c r="O918" s="8">
        <v>0</v>
      </c>
      <c r="P918" s="3" t="s">
        <v>29</v>
      </c>
      <c r="Q918" s="9" t="s">
        <v>30</v>
      </c>
      <c r="R918" s="4" t="s">
        <v>158</v>
      </c>
      <c r="S918" s="4" t="s">
        <v>159</v>
      </c>
      <c r="T918" s="19">
        <v>39.634297348099999</v>
      </c>
      <c r="U918" s="20">
        <v>-121.411176884</v>
      </c>
      <c r="V918" s="22"/>
      <c r="W918" s="1">
        <v>1849</v>
      </c>
      <c r="X918" s="4" t="s">
        <v>52</v>
      </c>
      <c r="Y918" s="1" t="s">
        <v>41</v>
      </c>
    </row>
    <row r="919" spans="1:25" x14ac:dyDescent="0.25">
      <c r="A919" s="1">
        <v>35295193</v>
      </c>
      <c r="B919" s="21"/>
      <c r="C919" s="2" t="s">
        <v>48</v>
      </c>
      <c r="D919" s="3" t="s">
        <v>26</v>
      </c>
      <c r="E919" s="5" t="s">
        <v>49</v>
      </c>
      <c r="F919" s="5" t="s">
        <v>50</v>
      </c>
      <c r="G919" s="6">
        <v>0.22007575757575756</v>
      </c>
      <c r="H919" s="6">
        <v>0</v>
      </c>
      <c r="I919" s="6">
        <v>0</v>
      </c>
      <c r="J919" s="6">
        <f t="shared" si="14"/>
        <v>0.22007575757575756</v>
      </c>
      <c r="K919" s="7">
        <v>0</v>
      </c>
      <c r="L919" s="8">
        <v>0</v>
      </c>
      <c r="M919" s="8">
        <v>0.22007575757575756</v>
      </c>
      <c r="N919" s="8">
        <v>0</v>
      </c>
      <c r="O919" s="8">
        <v>0</v>
      </c>
      <c r="P919" s="3" t="s">
        <v>37</v>
      </c>
      <c r="Q919" s="9" t="s">
        <v>30</v>
      </c>
      <c r="R919" s="4" t="s">
        <v>201</v>
      </c>
      <c r="S919" s="4" t="s">
        <v>101</v>
      </c>
      <c r="T919" s="19">
        <v>38.646210000000004</v>
      </c>
      <c r="U919" s="20">
        <v>-120.52273</v>
      </c>
      <c r="V919" s="22"/>
      <c r="W919" s="1">
        <v>2252</v>
      </c>
      <c r="X919" s="4" t="s">
        <v>69</v>
      </c>
      <c r="Y919" s="1" t="s">
        <v>53</v>
      </c>
    </row>
    <row r="920" spans="1:25" x14ac:dyDescent="0.25">
      <c r="A920" s="1">
        <v>35285594</v>
      </c>
      <c r="B920" s="21"/>
      <c r="C920" s="2" t="s">
        <v>48</v>
      </c>
      <c r="D920" s="3" t="s">
        <v>26</v>
      </c>
      <c r="E920" s="5" t="s">
        <v>27</v>
      </c>
      <c r="F920" s="5" t="s">
        <v>28</v>
      </c>
      <c r="G920" s="6">
        <v>0.21988636363636363</v>
      </c>
      <c r="H920" s="6">
        <v>0</v>
      </c>
      <c r="I920" s="6">
        <v>0</v>
      </c>
      <c r="J920" s="6">
        <f t="shared" si="14"/>
        <v>0.21988636363636363</v>
      </c>
      <c r="K920" s="7">
        <v>0</v>
      </c>
      <c r="L920" s="8">
        <v>0</v>
      </c>
      <c r="M920" s="8">
        <v>0.21988636363636363</v>
      </c>
      <c r="N920" s="8">
        <v>0</v>
      </c>
      <c r="O920" s="8">
        <v>0</v>
      </c>
      <c r="P920" s="3" t="s">
        <v>37</v>
      </c>
      <c r="Q920" s="9" t="s">
        <v>30</v>
      </c>
      <c r="R920" s="4" t="s">
        <v>253</v>
      </c>
      <c r="S920" s="4" t="s">
        <v>101</v>
      </c>
      <c r="T920" s="19"/>
      <c r="U920" s="20"/>
      <c r="V920" s="22"/>
      <c r="W920" s="1">
        <v>2005</v>
      </c>
      <c r="X920" s="4" t="s">
        <v>69</v>
      </c>
      <c r="Y920" s="1" t="s">
        <v>34</v>
      </c>
    </row>
    <row r="921" spans="1:25" x14ac:dyDescent="0.25">
      <c r="A921" s="1">
        <v>35259516</v>
      </c>
      <c r="B921" s="21"/>
      <c r="C921" s="2" t="s">
        <v>25</v>
      </c>
      <c r="D921" s="3" t="s">
        <v>26</v>
      </c>
      <c r="E921" s="5" t="s">
        <v>54</v>
      </c>
      <c r="F921" s="5" t="s">
        <v>55</v>
      </c>
      <c r="G921" s="6">
        <v>0.21363636363636362</v>
      </c>
      <c r="H921" s="6">
        <v>0</v>
      </c>
      <c r="I921" s="6">
        <v>0</v>
      </c>
      <c r="J921" s="6">
        <f t="shared" si="14"/>
        <v>0.21363636363636362</v>
      </c>
      <c r="K921" s="7">
        <v>0</v>
      </c>
      <c r="L921" s="8">
        <v>0</v>
      </c>
      <c r="M921" s="8">
        <v>0.21363636363636362</v>
      </c>
      <c r="N921" s="8">
        <v>0</v>
      </c>
      <c r="O921" s="8">
        <v>0</v>
      </c>
      <c r="P921" s="3" t="s">
        <v>29</v>
      </c>
      <c r="Q921" s="9" t="s">
        <v>30</v>
      </c>
      <c r="R921" s="4" t="s">
        <v>120</v>
      </c>
      <c r="S921" s="4" t="s">
        <v>43</v>
      </c>
      <c r="T921" s="19">
        <v>40.597965240478516</v>
      </c>
      <c r="U921" s="20">
        <v>-122.2381591796875</v>
      </c>
      <c r="V921" s="22"/>
      <c r="W921" s="1">
        <v>100</v>
      </c>
      <c r="X921" s="4" t="s">
        <v>33</v>
      </c>
      <c r="Y921" s="1" t="s">
        <v>34</v>
      </c>
    </row>
    <row r="922" spans="1:25" x14ac:dyDescent="0.25">
      <c r="A922" s="1">
        <v>35277925</v>
      </c>
      <c r="B922" s="21"/>
      <c r="C922" s="2" t="s">
        <v>25</v>
      </c>
      <c r="D922" s="3" t="s">
        <v>26</v>
      </c>
      <c r="E922" s="5" t="s">
        <v>27</v>
      </c>
      <c r="F922" s="5" t="s">
        <v>28</v>
      </c>
      <c r="G922" s="6">
        <v>0.21325757575757576</v>
      </c>
      <c r="H922" s="6">
        <v>0</v>
      </c>
      <c r="I922" s="6">
        <v>0</v>
      </c>
      <c r="J922" s="6">
        <f t="shared" si="14"/>
        <v>0.21325757575757576</v>
      </c>
      <c r="K922" s="7">
        <v>0</v>
      </c>
      <c r="L922" s="8">
        <v>0</v>
      </c>
      <c r="M922" s="8">
        <v>0</v>
      </c>
      <c r="N922" s="8">
        <v>0.21325757575757576</v>
      </c>
      <c r="O922" s="8">
        <v>0</v>
      </c>
      <c r="P922" s="3" t="s">
        <v>44</v>
      </c>
      <c r="Q922" s="9" t="s">
        <v>45</v>
      </c>
      <c r="R922" s="4" t="s">
        <v>46</v>
      </c>
      <c r="S922" s="4" t="s">
        <v>47</v>
      </c>
      <c r="T922" s="19">
        <v>37.074642181396484</v>
      </c>
      <c r="U922" s="20">
        <v>-119.48454284667969</v>
      </c>
      <c r="V922" s="22"/>
      <c r="W922" s="1">
        <v>63</v>
      </c>
      <c r="X922" s="4" t="s">
        <v>33</v>
      </c>
      <c r="Y922" s="1" t="s">
        <v>34</v>
      </c>
    </row>
    <row r="923" spans="1:25" x14ac:dyDescent="0.25">
      <c r="A923" s="1">
        <v>35295190</v>
      </c>
      <c r="B923" s="21"/>
      <c r="C923" s="2" t="s">
        <v>48</v>
      </c>
      <c r="D923" s="3" t="s">
        <v>26</v>
      </c>
      <c r="E923" s="5" t="s">
        <v>49</v>
      </c>
      <c r="F923" s="5" t="s">
        <v>50</v>
      </c>
      <c r="G923" s="6">
        <v>0.2100378787878788</v>
      </c>
      <c r="H923" s="6">
        <v>0</v>
      </c>
      <c r="I923" s="6">
        <v>0</v>
      </c>
      <c r="J923" s="6">
        <f t="shared" si="14"/>
        <v>0.2100378787878788</v>
      </c>
      <c r="K923" s="7">
        <v>0</v>
      </c>
      <c r="L923" s="8">
        <v>0</v>
      </c>
      <c r="M923" s="8">
        <v>0.2100378787878788</v>
      </c>
      <c r="N923" s="8">
        <v>0</v>
      </c>
      <c r="O923" s="8">
        <v>0</v>
      </c>
      <c r="P923" s="3" t="s">
        <v>37</v>
      </c>
      <c r="Q923" s="9" t="s">
        <v>30</v>
      </c>
      <c r="R923" s="4" t="s">
        <v>201</v>
      </c>
      <c r="S923" s="4" t="s">
        <v>101</v>
      </c>
      <c r="T923" s="19">
        <v>38.80977</v>
      </c>
      <c r="U923" s="20">
        <v>-120.12173</v>
      </c>
      <c r="V923" s="22"/>
      <c r="W923" s="1">
        <v>2252</v>
      </c>
      <c r="X923" s="4" t="s">
        <v>69</v>
      </c>
      <c r="Y923" s="1" t="s">
        <v>53</v>
      </c>
    </row>
    <row r="924" spans="1:25" x14ac:dyDescent="0.25">
      <c r="A924" s="1">
        <v>35279243</v>
      </c>
      <c r="B924" s="21"/>
      <c r="C924" s="2" t="s">
        <v>48</v>
      </c>
      <c r="D924" s="3" t="s">
        <v>26</v>
      </c>
      <c r="E924" s="5" t="s">
        <v>72</v>
      </c>
      <c r="F924" s="5" t="s">
        <v>73</v>
      </c>
      <c r="G924" s="6">
        <v>0.20511363636363636</v>
      </c>
      <c r="H924" s="6">
        <v>0</v>
      </c>
      <c r="I924" s="6">
        <v>0</v>
      </c>
      <c r="J924" s="6">
        <f t="shared" si="14"/>
        <v>0.20511363636363636</v>
      </c>
      <c r="K924" s="7">
        <v>0</v>
      </c>
      <c r="L924" s="8">
        <v>0.20511363636363636</v>
      </c>
      <c r="M924" s="8">
        <v>0</v>
      </c>
      <c r="N924" s="8">
        <v>0</v>
      </c>
      <c r="O924" s="8">
        <v>0</v>
      </c>
      <c r="P924" s="3" t="s">
        <v>29</v>
      </c>
      <c r="Q924" s="9" t="s">
        <v>30</v>
      </c>
      <c r="R924" s="4" t="s">
        <v>60</v>
      </c>
      <c r="S924" s="4" t="s">
        <v>61</v>
      </c>
      <c r="T924" s="19">
        <v>39.628696441650391</v>
      </c>
      <c r="U924" s="20">
        <v>-121.3656005859375</v>
      </c>
      <c r="V924" s="22"/>
      <c r="W924" s="1">
        <v>1849</v>
      </c>
      <c r="X924" s="4" t="s">
        <v>52</v>
      </c>
      <c r="Y924" s="1" t="s">
        <v>41</v>
      </c>
    </row>
    <row r="925" spans="1:25" x14ac:dyDescent="0.25">
      <c r="A925" s="1">
        <v>35249161</v>
      </c>
      <c r="B925" s="21"/>
      <c r="C925" s="2" t="s">
        <v>48</v>
      </c>
      <c r="D925" s="3" t="s">
        <v>26</v>
      </c>
      <c r="E925" s="5" t="s">
        <v>58</v>
      </c>
      <c r="F925" s="5" t="s">
        <v>59</v>
      </c>
      <c r="G925" s="6">
        <v>0.19507575757575757</v>
      </c>
      <c r="H925" s="6">
        <v>0</v>
      </c>
      <c r="I925" s="6">
        <v>0</v>
      </c>
      <c r="J925" s="6">
        <f t="shared" si="14"/>
        <v>0.19507575757575757</v>
      </c>
      <c r="K925" s="7">
        <v>0</v>
      </c>
      <c r="L925" s="8">
        <v>0.19507575757575757</v>
      </c>
      <c r="M925" s="8">
        <v>0</v>
      </c>
      <c r="N925" s="8">
        <v>0</v>
      </c>
      <c r="O925" s="8">
        <v>0</v>
      </c>
      <c r="P925" s="3" t="s">
        <v>29</v>
      </c>
      <c r="Q925" s="9" t="s">
        <v>30</v>
      </c>
      <c r="R925" s="4" t="s">
        <v>60</v>
      </c>
      <c r="S925" s="4" t="s">
        <v>61</v>
      </c>
      <c r="T925" s="19">
        <v>39.639682769775391</v>
      </c>
      <c r="U925" s="20">
        <v>-121.37407684326172</v>
      </c>
      <c r="V925" s="22"/>
      <c r="W925" s="1">
        <v>1849</v>
      </c>
      <c r="X925" s="4" t="s">
        <v>52</v>
      </c>
      <c r="Y925" s="1" t="s">
        <v>41</v>
      </c>
    </row>
    <row r="926" spans="1:25" x14ac:dyDescent="0.25">
      <c r="A926" s="1">
        <v>35284365</v>
      </c>
      <c r="B926" s="21"/>
      <c r="C926" s="2" t="s">
        <v>25</v>
      </c>
      <c r="D926" s="3" t="s">
        <v>26</v>
      </c>
      <c r="E926" s="5" t="s">
        <v>27</v>
      </c>
      <c r="F926" s="5" t="s">
        <v>28</v>
      </c>
      <c r="G926" s="6">
        <v>0.19375000000000001</v>
      </c>
      <c r="H926" s="6">
        <v>1.9507575757575758E-2</v>
      </c>
      <c r="I926" s="6">
        <v>0</v>
      </c>
      <c r="J926" s="6">
        <f t="shared" si="14"/>
        <v>0.21325757575757576</v>
      </c>
      <c r="K926" s="7">
        <v>0</v>
      </c>
      <c r="L926" s="8">
        <v>0</v>
      </c>
      <c r="M926" s="8">
        <v>0</v>
      </c>
      <c r="N926" s="8">
        <v>0.21325757575757576</v>
      </c>
      <c r="O926" s="8">
        <v>0</v>
      </c>
      <c r="P926" s="3" t="s">
        <v>88</v>
      </c>
      <c r="Q926" s="9" t="s">
        <v>45</v>
      </c>
      <c r="R926" s="4" t="s">
        <v>223</v>
      </c>
      <c r="S926" s="4" t="s">
        <v>90</v>
      </c>
      <c r="T926" s="19">
        <v>38.239864349365234</v>
      </c>
      <c r="U926" s="20">
        <v>-120.36189270019531</v>
      </c>
      <c r="V926" s="22"/>
      <c r="W926" s="1">
        <v>235</v>
      </c>
      <c r="X926" s="4" t="s">
        <v>33</v>
      </c>
      <c r="Y926" s="1" t="s">
        <v>53</v>
      </c>
    </row>
    <row r="927" spans="1:25" x14ac:dyDescent="0.25">
      <c r="A927" s="1">
        <v>35237021</v>
      </c>
      <c r="B927" s="21"/>
      <c r="C927" s="2" t="s">
        <v>48</v>
      </c>
      <c r="D927" s="3" t="s">
        <v>26</v>
      </c>
      <c r="E927" s="5" t="s">
        <v>91</v>
      </c>
      <c r="F927" s="5" t="s">
        <v>92</v>
      </c>
      <c r="G927" s="6">
        <v>0.19318181818181818</v>
      </c>
      <c r="H927" s="6">
        <v>0</v>
      </c>
      <c r="I927" s="6">
        <v>0</v>
      </c>
      <c r="J927" s="6">
        <f t="shared" si="14"/>
        <v>0.19318181818181818</v>
      </c>
      <c r="K927" s="7">
        <v>0</v>
      </c>
      <c r="L927" s="8">
        <v>0</v>
      </c>
      <c r="M927" s="8">
        <v>0.19318181818181818</v>
      </c>
      <c r="N927" s="8">
        <v>0</v>
      </c>
      <c r="O927" s="8">
        <v>0</v>
      </c>
      <c r="P927" s="3" t="s">
        <v>29</v>
      </c>
      <c r="Q927" s="9" t="s">
        <v>30</v>
      </c>
      <c r="R927" s="4" t="s">
        <v>135</v>
      </c>
      <c r="S927" s="4" t="s">
        <v>61</v>
      </c>
      <c r="T927" s="19">
        <v>39.561420440673828</v>
      </c>
      <c r="U927" s="20">
        <v>-121.4273681640625</v>
      </c>
      <c r="V927" s="22"/>
      <c r="W927" s="1">
        <v>1299</v>
      </c>
      <c r="X927" s="4" t="s">
        <v>52</v>
      </c>
      <c r="Y927" s="1" t="s">
        <v>41</v>
      </c>
    </row>
    <row r="928" spans="1:25" x14ac:dyDescent="0.25">
      <c r="A928" s="1">
        <v>35295192</v>
      </c>
      <c r="B928" s="21"/>
      <c r="C928" s="2" t="s">
        <v>48</v>
      </c>
      <c r="D928" s="3" t="s">
        <v>26</v>
      </c>
      <c r="E928" s="5" t="s">
        <v>49</v>
      </c>
      <c r="F928" s="5" t="s">
        <v>50</v>
      </c>
      <c r="G928" s="6">
        <v>0.18996212121212122</v>
      </c>
      <c r="H928" s="6">
        <v>0</v>
      </c>
      <c r="I928" s="6">
        <v>0</v>
      </c>
      <c r="J928" s="6">
        <f t="shared" si="14"/>
        <v>0.18996212121212122</v>
      </c>
      <c r="K928" s="7">
        <v>0</v>
      </c>
      <c r="L928" s="8">
        <v>0</v>
      </c>
      <c r="M928" s="8">
        <v>0.18996212121212122</v>
      </c>
      <c r="N928" s="8">
        <v>0</v>
      </c>
      <c r="O928" s="8">
        <v>0</v>
      </c>
      <c r="P928" s="3" t="s">
        <v>37</v>
      </c>
      <c r="Q928" s="9" t="s">
        <v>30</v>
      </c>
      <c r="R928" s="4" t="s">
        <v>201</v>
      </c>
      <c r="S928" s="4" t="s">
        <v>101</v>
      </c>
      <c r="T928" s="19"/>
      <c r="U928" s="20"/>
      <c r="V928" s="22"/>
      <c r="W928" s="1">
        <v>2252</v>
      </c>
      <c r="X928" s="4" t="s">
        <v>69</v>
      </c>
      <c r="Y928" s="1" t="s">
        <v>53</v>
      </c>
    </row>
    <row r="929" spans="1:25" x14ac:dyDescent="0.25">
      <c r="A929" s="1">
        <v>35290946</v>
      </c>
      <c r="B929" s="21"/>
      <c r="C929" s="2" t="s">
        <v>48</v>
      </c>
      <c r="D929" s="3" t="s">
        <v>26</v>
      </c>
      <c r="E929" s="5" t="s">
        <v>49</v>
      </c>
      <c r="F929" s="5" t="s">
        <v>50</v>
      </c>
      <c r="G929" s="6">
        <v>0.17992424242424243</v>
      </c>
      <c r="H929" s="6">
        <v>0</v>
      </c>
      <c r="I929" s="6">
        <v>0</v>
      </c>
      <c r="J929" s="6">
        <f t="shared" si="14"/>
        <v>0.17992424242424243</v>
      </c>
      <c r="K929" s="7">
        <v>0</v>
      </c>
      <c r="L929" s="8">
        <v>0</v>
      </c>
      <c r="M929" s="8">
        <v>0.17992424242424243</v>
      </c>
      <c r="N929" s="8">
        <v>0</v>
      </c>
      <c r="O929" s="8">
        <v>0</v>
      </c>
      <c r="P929" s="3" t="s">
        <v>29</v>
      </c>
      <c r="Q929" s="9" t="s">
        <v>30</v>
      </c>
      <c r="R929" s="4" t="s">
        <v>31</v>
      </c>
      <c r="S929" s="4" t="s">
        <v>32</v>
      </c>
      <c r="T929" s="19">
        <v>40.158079999999998</v>
      </c>
      <c r="U929" s="20">
        <v>-121.08103</v>
      </c>
      <c r="V929" s="22"/>
      <c r="W929" s="1">
        <v>995</v>
      </c>
      <c r="X929" s="4" t="s">
        <v>69</v>
      </c>
      <c r="Y929" s="1" t="s">
        <v>34</v>
      </c>
    </row>
    <row r="930" spans="1:25" x14ac:dyDescent="0.25">
      <c r="A930" s="1">
        <v>35295011</v>
      </c>
      <c r="B930" s="21"/>
      <c r="C930" s="2" t="s">
        <v>48</v>
      </c>
      <c r="D930" s="3" t="s">
        <v>26</v>
      </c>
      <c r="E930" s="5" t="s">
        <v>49</v>
      </c>
      <c r="F930" s="5" t="s">
        <v>50</v>
      </c>
      <c r="G930" s="6">
        <v>0.17992424242424243</v>
      </c>
      <c r="H930" s="6">
        <v>0</v>
      </c>
      <c r="I930" s="6">
        <v>0</v>
      </c>
      <c r="J930" s="6">
        <f t="shared" si="14"/>
        <v>0.17992424242424243</v>
      </c>
      <c r="K930" s="7">
        <v>0</v>
      </c>
      <c r="L930" s="8">
        <v>0</v>
      </c>
      <c r="M930" s="8">
        <v>0.17992424242424243</v>
      </c>
      <c r="N930" s="8">
        <v>0</v>
      </c>
      <c r="O930" s="8">
        <v>0</v>
      </c>
      <c r="P930" s="3" t="s">
        <v>37</v>
      </c>
      <c r="Q930" s="9" t="s">
        <v>30</v>
      </c>
      <c r="R930" s="4" t="s">
        <v>201</v>
      </c>
      <c r="S930" s="4" t="s">
        <v>101</v>
      </c>
      <c r="T930" s="19">
        <v>38.650660000000002</v>
      </c>
      <c r="U930" s="20">
        <v>-120.53137</v>
      </c>
      <c r="V930" s="22"/>
      <c r="W930" s="1">
        <v>2252</v>
      </c>
      <c r="X930" s="4" t="s">
        <v>69</v>
      </c>
      <c r="Y930" s="1" t="s">
        <v>53</v>
      </c>
    </row>
    <row r="931" spans="1:25" x14ac:dyDescent="0.25">
      <c r="A931" s="1">
        <v>35295189</v>
      </c>
      <c r="B931" s="21"/>
      <c r="C931" s="2" t="s">
        <v>48</v>
      </c>
      <c r="D931" s="3" t="s">
        <v>26</v>
      </c>
      <c r="E931" s="5" t="s">
        <v>49</v>
      </c>
      <c r="F931" s="5" t="s">
        <v>50</v>
      </c>
      <c r="G931" s="6">
        <v>0.17992424242424243</v>
      </c>
      <c r="H931" s="6">
        <v>0</v>
      </c>
      <c r="I931" s="6">
        <v>0</v>
      </c>
      <c r="J931" s="6">
        <f t="shared" si="14"/>
        <v>0.17992424242424243</v>
      </c>
      <c r="K931" s="7">
        <v>0</v>
      </c>
      <c r="L931" s="8">
        <v>0</v>
      </c>
      <c r="M931" s="8">
        <v>0.17992424242424243</v>
      </c>
      <c r="N931" s="8">
        <v>0</v>
      </c>
      <c r="O931" s="8">
        <v>0</v>
      </c>
      <c r="P931" s="3" t="s">
        <v>37</v>
      </c>
      <c r="Q931" s="9" t="s">
        <v>30</v>
      </c>
      <c r="R931" s="4" t="s">
        <v>201</v>
      </c>
      <c r="S931" s="4" t="s">
        <v>101</v>
      </c>
      <c r="T931" s="19">
        <v>38.80977</v>
      </c>
      <c r="U931" s="20">
        <v>-120.12173</v>
      </c>
      <c r="V931" s="22"/>
      <c r="W931" s="1">
        <v>2252</v>
      </c>
      <c r="X931" s="4" t="s">
        <v>69</v>
      </c>
      <c r="Y931" s="1" t="s">
        <v>53</v>
      </c>
    </row>
    <row r="932" spans="1:25" x14ac:dyDescent="0.25">
      <c r="A932" s="1">
        <v>35292780</v>
      </c>
      <c r="B932" s="21"/>
      <c r="C932" s="2" t="s">
        <v>48</v>
      </c>
      <c r="D932" s="3" t="s">
        <v>26</v>
      </c>
      <c r="E932" s="5" t="s">
        <v>49</v>
      </c>
      <c r="F932" s="5" t="s">
        <v>50</v>
      </c>
      <c r="G932" s="6">
        <v>0.17007575757575757</v>
      </c>
      <c r="H932" s="6">
        <v>0</v>
      </c>
      <c r="I932" s="6">
        <v>0</v>
      </c>
      <c r="J932" s="6">
        <f t="shared" si="14"/>
        <v>0.17007575757575757</v>
      </c>
      <c r="K932" s="7">
        <v>0</v>
      </c>
      <c r="L932" s="8">
        <v>0</v>
      </c>
      <c r="M932" s="8">
        <v>0.17007575757575757</v>
      </c>
      <c r="N932" s="8">
        <v>0</v>
      </c>
      <c r="O932" s="8">
        <v>0</v>
      </c>
      <c r="P932" s="3" t="s">
        <v>29</v>
      </c>
      <c r="Q932" s="9" t="s">
        <v>30</v>
      </c>
      <c r="R932" s="4" t="s">
        <v>31</v>
      </c>
      <c r="S932" s="4" t="s">
        <v>32</v>
      </c>
      <c r="T932" s="19">
        <v>40.158079999999998</v>
      </c>
      <c r="U932" s="20">
        <v>-121.08103</v>
      </c>
      <c r="V932" s="22"/>
      <c r="W932" s="1">
        <v>995</v>
      </c>
      <c r="X932" s="4" t="s">
        <v>69</v>
      </c>
      <c r="Y932" s="1" t="s">
        <v>34</v>
      </c>
    </row>
    <row r="933" spans="1:25" x14ac:dyDescent="0.25">
      <c r="A933" s="1">
        <v>35219542</v>
      </c>
      <c r="B933" s="21"/>
      <c r="C933" s="2" t="s">
        <v>25</v>
      </c>
      <c r="D933" s="3" t="s">
        <v>26</v>
      </c>
      <c r="E933" s="5" t="s">
        <v>91</v>
      </c>
      <c r="F933" s="5" t="s">
        <v>92</v>
      </c>
      <c r="G933" s="6">
        <v>0.16628787878787879</v>
      </c>
      <c r="H933" s="6">
        <v>0</v>
      </c>
      <c r="I933" s="6">
        <v>4.8295454545454544E-2</v>
      </c>
      <c r="J933" s="6">
        <f t="shared" si="14"/>
        <v>0.21458333333333335</v>
      </c>
      <c r="K933" s="7">
        <v>0</v>
      </c>
      <c r="L933" s="8">
        <v>0</v>
      </c>
      <c r="M933" s="8">
        <v>0.21458333333333332</v>
      </c>
      <c r="N933" s="8">
        <v>0</v>
      </c>
      <c r="O933" s="8">
        <v>0</v>
      </c>
      <c r="P933" s="3" t="s">
        <v>37</v>
      </c>
      <c r="Q933" s="9" t="s">
        <v>30</v>
      </c>
      <c r="R933" s="4" t="s">
        <v>123</v>
      </c>
      <c r="S933" s="4" t="s">
        <v>124</v>
      </c>
      <c r="T933" s="19">
        <v>38.730697631835938</v>
      </c>
      <c r="U933" s="20">
        <v>-120.78279876708984</v>
      </c>
      <c r="V933" s="22"/>
      <c r="W933" s="1">
        <v>2123</v>
      </c>
      <c r="X933" s="4" t="s">
        <v>40</v>
      </c>
      <c r="Y933" s="1" t="s">
        <v>34</v>
      </c>
    </row>
    <row r="934" spans="1:25" x14ac:dyDescent="0.25">
      <c r="A934" s="1">
        <v>35295014</v>
      </c>
      <c r="B934" s="21"/>
      <c r="C934" s="2" t="s">
        <v>48</v>
      </c>
      <c r="D934" s="3" t="s">
        <v>26</v>
      </c>
      <c r="E934" s="5" t="s">
        <v>57</v>
      </c>
      <c r="F934" s="5" t="s">
        <v>50</v>
      </c>
      <c r="G934" s="6">
        <v>0.16003787878787878</v>
      </c>
      <c r="H934" s="6">
        <v>0</v>
      </c>
      <c r="I934" s="6">
        <v>0</v>
      </c>
      <c r="J934" s="6">
        <f t="shared" si="14"/>
        <v>0.16003787878787878</v>
      </c>
      <c r="K934" s="7">
        <v>0</v>
      </c>
      <c r="L934" s="8">
        <v>0</v>
      </c>
      <c r="M934" s="8">
        <v>0.16003787878787878</v>
      </c>
      <c r="N934" s="8">
        <v>0</v>
      </c>
      <c r="O934" s="8">
        <v>0</v>
      </c>
      <c r="P934" s="3" t="s">
        <v>37</v>
      </c>
      <c r="Q934" s="9" t="s">
        <v>30</v>
      </c>
      <c r="R934" s="4" t="s">
        <v>201</v>
      </c>
      <c r="S934" s="4" t="s">
        <v>101</v>
      </c>
      <c r="T934" s="19">
        <v>38.642629999999997</v>
      </c>
      <c r="U934" s="20">
        <v>-120.5235</v>
      </c>
      <c r="V934" s="22"/>
      <c r="W934" s="1">
        <v>2252</v>
      </c>
      <c r="X934" s="4" t="s">
        <v>69</v>
      </c>
      <c r="Y934" s="1" t="s">
        <v>53</v>
      </c>
    </row>
    <row r="935" spans="1:25" x14ac:dyDescent="0.25">
      <c r="A935" s="1">
        <v>35233302</v>
      </c>
      <c r="B935" s="21"/>
      <c r="C935" s="2" t="s">
        <v>48</v>
      </c>
      <c r="D935" s="3" t="s">
        <v>26</v>
      </c>
      <c r="E935" s="5" t="s">
        <v>72</v>
      </c>
      <c r="F935" s="5" t="s">
        <v>73</v>
      </c>
      <c r="G935" s="6">
        <v>0.15113636363636362</v>
      </c>
      <c r="H935" s="6">
        <v>0</v>
      </c>
      <c r="I935" s="6">
        <v>0</v>
      </c>
      <c r="J935" s="6">
        <f t="shared" si="14"/>
        <v>0.15113636363636362</v>
      </c>
      <c r="K935" s="7">
        <v>0</v>
      </c>
      <c r="L935" s="8">
        <v>0</v>
      </c>
      <c r="M935" s="8">
        <v>0.15113636363636362</v>
      </c>
      <c r="N935" s="8">
        <v>0</v>
      </c>
      <c r="O935" s="8">
        <v>0</v>
      </c>
      <c r="P935" s="3" t="s">
        <v>29</v>
      </c>
      <c r="Q935" s="9" t="s">
        <v>30</v>
      </c>
      <c r="R935" s="4" t="s">
        <v>60</v>
      </c>
      <c r="S935" s="4" t="s">
        <v>61</v>
      </c>
      <c r="T935" s="19">
        <v>39.642471313476563</v>
      </c>
      <c r="U935" s="20">
        <v>-121.4237060546875</v>
      </c>
      <c r="V935" s="22"/>
      <c r="W935" s="1">
        <v>1849</v>
      </c>
      <c r="X935" s="4" t="s">
        <v>52</v>
      </c>
      <c r="Y935" s="1" t="s">
        <v>41</v>
      </c>
    </row>
    <row r="936" spans="1:25" x14ac:dyDescent="0.25">
      <c r="A936" s="1">
        <v>35259512</v>
      </c>
      <c r="B936" s="21"/>
      <c r="C936" s="2" t="s">
        <v>25</v>
      </c>
      <c r="D936" s="3" t="s">
        <v>26</v>
      </c>
      <c r="E936" s="5" t="s">
        <v>57</v>
      </c>
      <c r="F936" s="5" t="s">
        <v>50</v>
      </c>
      <c r="G936" s="6">
        <v>0.15</v>
      </c>
      <c r="H936" s="6">
        <v>0</v>
      </c>
      <c r="I936" s="6">
        <v>0</v>
      </c>
      <c r="J936" s="6">
        <f t="shared" si="14"/>
        <v>0.15</v>
      </c>
      <c r="K936" s="7">
        <v>0</v>
      </c>
      <c r="L936" s="8">
        <v>0</v>
      </c>
      <c r="M936" s="8">
        <v>0</v>
      </c>
      <c r="N936" s="8">
        <v>0.15</v>
      </c>
      <c r="O936" s="8">
        <v>0</v>
      </c>
      <c r="P936" s="3" t="s">
        <v>29</v>
      </c>
      <c r="Q936" s="9" t="s">
        <v>30</v>
      </c>
      <c r="R936" s="4" t="s">
        <v>121</v>
      </c>
      <c r="S936" s="4" t="s">
        <v>43</v>
      </c>
      <c r="T936" s="19">
        <v>40.632377624511719</v>
      </c>
      <c r="U936" s="20">
        <v>-122.23760986328125</v>
      </c>
      <c r="V936" s="22"/>
      <c r="W936" s="1">
        <v>100</v>
      </c>
      <c r="X936" s="4" t="s">
        <v>33</v>
      </c>
      <c r="Y936" s="1" t="s">
        <v>34</v>
      </c>
    </row>
    <row r="937" spans="1:25" x14ac:dyDescent="0.25">
      <c r="A937" s="1">
        <v>35292758</v>
      </c>
      <c r="B937" s="21"/>
      <c r="C937" s="2" t="s">
        <v>48</v>
      </c>
      <c r="D937" s="3" t="s">
        <v>26</v>
      </c>
      <c r="E937" s="5" t="s">
        <v>49</v>
      </c>
      <c r="F937" s="5" t="s">
        <v>50</v>
      </c>
      <c r="G937" s="6">
        <v>0.15</v>
      </c>
      <c r="H937" s="6">
        <v>0</v>
      </c>
      <c r="I937" s="6">
        <v>0</v>
      </c>
      <c r="J937" s="6">
        <f t="shared" si="14"/>
        <v>0.15</v>
      </c>
      <c r="K937" s="7">
        <v>0</v>
      </c>
      <c r="L937" s="8">
        <v>0</v>
      </c>
      <c r="M937" s="8">
        <v>0.15</v>
      </c>
      <c r="N937" s="8">
        <v>0</v>
      </c>
      <c r="O937" s="8">
        <v>0</v>
      </c>
      <c r="P937" s="3" t="s">
        <v>29</v>
      </c>
      <c r="Q937" s="9" t="s">
        <v>30</v>
      </c>
      <c r="R937" s="4" t="s">
        <v>31</v>
      </c>
      <c r="S937" s="4" t="s">
        <v>32</v>
      </c>
      <c r="T937" s="19">
        <v>40.158079999999998</v>
      </c>
      <c r="U937" s="20">
        <v>-121.08103</v>
      </c>
      <c r="V937" s="22"/>
      <c r="W937" s="1">
        <v>916</v>
      </c>
      <c r="X937" s="4" t="s">
        <v>69</v>
      </c>
      <c r="Y937" s="1" t="s">
        <v>34</v>
      </c>
    </row>
    <row r="938" spans="1:25" x14ac:dyDescent="0.25">
      <c r="A938" s="1">
        <v>35290948</v>
      </c>
      <c r="B938" s="21"/>
      <c r="C938" s="2" t="s">
        <v>48</v>
      </c>
      <c r="D938" s="3" t="s">
        <v>26</v>
      </c>
      <c r="E938" s="5" t="s">
        <v>49</v>
      </c>
      <c r="F938" s="5" t="s">
        <v>50</v>
      </c>
      <c r="G938" s="6">
        <v>0.15</v>
      </c>
      <c r="H938" s="6">
        <v>0</v>
      </c>
      <c r="I938" s="6">
        <v>0</v>
      </c>
      <c r="J938" s="6">
        <f t="shared" si="14"/>
        <v>0.15</v>
      </c>
      <c r="K938" s="7">
        <v>0</v>
      </c>
      <c r="L938" s="8">
        <v>0</v>
      </c>
      <c r="M938" s="8">
        <v>0.15</v>
      </c>
      <c r="N938" s="8">
        <v>0</v>
      </c>
      <c r="O938" s="8">
        <v>0</v>
      </c>
      <c r="P938" s="3" t="s">
        <v>29</v>
      </c>
      <c r="Q938" s="9" t="s">
        <v>30</v>
      </c>
      <c r="R938" s="4" t="s">
        <v>31</v>
      </c>
      <c r="S938" s="4" t="s">
        <v>32</v>
      </c>
      <c r="T938" s="19">
        <v>40.158079999999998</v>
      </c>
      <c r="U938" s="20">
        <v>-121.08103</v>
      </c>
      <c r="V938" s="22"/>
      <c r="W938" s="1">
        <v>995</v>
      </c>
      <c r="X938" s="4" t="s">
        <v>69</v>
      </c>
      <c r="Y938" s="1" t="s">
        <v>34</v>
      </c>
    </row>
    <row r="939" spans="1:25" x14ac:dyDescent="0.25">
      <c r="A939" s="1">
        <v>35295013</v>
      </c>
      <c r="B939" s="21"/>
      <c r="C939" s="2" t="s">
        <v>48</v>
      </c>
      <c r="D939" s="3" t="s">
        <v>26</v>
      </c>
      <c r="E939" s="5" t="s">
        <v>49</v>
      </c>
      <c r="F939" s="5" t="s">
        <v>50</v>
      </c>
      <c r="G939" s="6">
        <v>0.1399621212121212</v>
      </c>
      <c r="H939" s="6">
        <v>0</v>
      </c>
      <c r="I939" s="6">
        <v>0</v>
      </c>
      <c r="J939" s="6">
        <f t="shared" si="14"/>
        <v>0.1399621212121212</v>
      </c>
      <c r="K939" s="7">
        <v>0</v>
      </c>
      <c r="L939" s="8">
        <v>0</v>
      </c>
      <c r="M939" s="8">
        <v>0.1399621212121212</v>
      </c>
      <c r="N939" s="8">
        <v>0</v>
      </c>
      <c r="O939" s="8">
        <v>0</v>
      </c>
      <c r="P939" s="3" t="s">
        <v>37</v>
      </c>
      <c r="Q939" s="9" t="s">
        <v>30</v>
      </c>
      <c r="R939" s="4" t="s">
        <v>201</v>
      </c>
      <c r="S939" s="4" t="s">
        <v>101</v>
      </c>
      <c r="T939" s="19">
        <v>38.650660000000002</v>
      </c>
      <c r="U939" s="20">
        <v>-120.53137</v>
      </c>
      <c r="V939" s="22"/>
      <c r="W939" s="1">
        <v>2252</v>
      </c>
      <c r="X939" s="4" t="s">
        <v>69</v>
      </c>
      <c r="Y939" s="1" t="s">
        <v>53</v>
      </c>
    </row>
    <row r="940" spans="1:25" x14ac:dyDescent="0.25">
      <c r="A940" s="1">
        <v>35295194</v>
      </c>
      <c r="B940" s="21"/>
      <c r="C940" s="2" t="s">
        <v>48</v>
      </c>
      <c r="D940" s="3" t="s">
        <v>26</v>
      </c>
      <c r="E940" s="5" t="s">
        <v>49</v>
      </c>
      <c r="F940" s="5" t="s">
        <v>50</v>
      </c>
      <c r="G940" s="6">
        <v>0.1399621212121212</v>
      </c>
      <c r="H940" s="6">
        <v>0</v>
      </c>
      <c r="I940" s="6">
        <v>0</v>
      </c>
      <c r="J940" s="6">
        <f t="shared" si="14"/>
        <v>0.1399621212121212</v>
      </c>
      <c r="K940" s="7">
        <v>0</v>
      </c>
      <c r="L940" s="8">
        <v>0</v>
      </c>
      <c r="M940" s="8">
        <v>0.1399621212121212</v>
      </c>
      <c r="N940" s="8">
        <v>0</v>
      </c>
      <c r="O940" s="8">
        <v>0</v>
      </c>
      <c r="P940" s="3" t="s">
        <v>37</v>
      </c>
      <c r="Q940" s="9" t="s">
        <v>30</v>
      </c>
      <c r="R940" s="4" t="s">
        <v>201</v>
      </c>
      <c r="S940" s="4" t="s">
        <v>101</v>
      </c>
      <c r="T940" s="19"/>
      <c r="U940" s="20"/>
      <c r="V940" s="22"/>
      <c r="W940" s="1">
        <v>2252</v>
      </c>
      <c r="X940" s="4" t="s">
        <v>69</v>
      </c>
      <c r="Y940" s="1" t="s">
        <v>53</v>
      </c>
    </row>
    <row r="941" spans="1:25" x14ac:dyDescent="0.25">
      <c r="A941" s="1">
        <v>35279512</v>
      </c>
      <c r="B941" s="21"/>
      <c r="C941" s="2" t="s">
        <v>48</v>
      </c>
      <c r="D941" s="3" t="s">
        <v>26</v>
      </c>
      <c r="E941" s="5" t="s">
        <v>72</v>
      </c>
      <c r="F941" s="5" t="s">
        <v>73</v>
      </c>
      <c r="G941" s="6">
        <v>0.13541666666666666</v>
      </c>
      <c r="H941" s="6">
        <v>0</v>
      </c>
      <c r="I941" s="6">
        <v>0</v>
      </c>
      <c r="J941" s="6">
        <f t="shared" si="14"/>
        <v>0.13541666666666666</v>
      </c>
      <c r="K941" s="7">
        <v>0</v>
      </c>
      <c r="L941" s="8">
        <v>0</v>
      </c>
      <c r="M941" s="8">
        <v>0.13541666666666666</v>
      </c>
      <c r="N941" s="8">
        <v>0</v>
      </c>
      <c r="O941" s="8">
        <v>0</v>
      </c>
      <c r="P941" s="3" t="s">
        <v>37</v>
      </c>
      <c r="Q941" s="9" t="s">
        <v>30</v>
      </c>
      <c r="R941" s="4" t="s">
        <v>248</v>
      </c>
      <c r="S941" s="4" t="s">
        <v>84</v>
      </c>
      <c r="T941" s="19">
        <v>39.117408752441406</v>
      </c>
      <c r="U941" s="20">
        <v>-120.99178314208984</v>
      </c>
      <c r="V941" s="22"/>
      <c r="W941" s="1">
        <v>715</v>
      </c>
      <c r="X941" s="4" t="s">
        <v>69</v>
      </c>
      <c r="Y941" s="1" t="s">
        <v>41</v>
      </c>
    </row>
    <row r="942" spans="1:25" x14ac:dyDescent="0.25">
      <c r="A942" s="1">
        <v>35240545</v>
      </c>
      <c r="B942" s="21"/>
      <c r="C942" s="2" t="s">
        <v>48</v>
      </c>
      <c r="D942" s="3" t="s">
        <v>26</v>
      </c>
      <c r="E942" s="5" t="s">
        <v>80</v>
      </c>
      <c r="F942" s="5" t="s">
        <v>59</v>
      </c>
      <c r="G942" s="6">
        <v>0.13125000000000001</v>
      </c>
      <c r="H942" s="6">
        <v>0</v>
      </c>
      <c r="I942" s="6">
        <v>0</v>
      </c>
      <c r="J942" s="6">
        <f t="shared" si="14"/>
        <v>0.13125000000000001</v>
      </c>
      <c r="K942" s="7">
        <v>0</v>
      </c>
      <c r="L942" s="8">
        <v>0.13125000000000001</v>
      </c>
      <c r="M942" s="8">
        <v>0</v>
      </c>
      <c r="N942" s="8">
        <v>0</v>
      </c>
      <c r="O942" s="8">
        <v>0</v>
      </c>
      <c r="P942" s="3" t="s">
        <v>29</v>
      </c>
      <c r="Q942" s="9" t="s">
        <v>30</v>
      </c>
      <c r="R942" s="4" t="s">
        <v>158</v>
      </c>
      <c r="S942" s="4" t="s">
        <v>159</v>
      </c>
      <c r="T942" s="19">
        <v>39.634297348099999</v>
      </c>
      <c r="U942" s="20">
        <v>-121.411176884</v>
      </c>
      <c r="V942" s="22"/>
      <c r="W942" s="1">
        <v>1849</v>
      </c>
      <c r="X942" s="4" t="s">
        <v>52</v>
      </c>
      <c r="Y942" s="1" t="s">
        <v>41</v>
      </c>
    </row>
    <row r="943" spans="1:25" x14ac:dyDescent="0.25">
      <c r="A943" s="1">
        <v>35240546</v>
      </c>
      <c r="B943" s="21"/>
      <c r="C943" s="2" t="s">
        <v>48</v>
      </c>
      <c r="D943" s="3" t="s">
        <v>26</v>
      </c>
      <c r="E943" s="5" t="s">
        <v>72</v>
      </c>
      <c r="F943" s="5" t="s">
        <v>73</v>
      </c>
      <c r="G943" s="6">
        <v>0.13087121212121211</v>
      </c>
      <c r="H943" s="6">
        <v>0</v>
      </c>
      <c r="I943" s="6">
        <v>0</v>
      </c>
      <c r="J943" s="6">
        <f t="shared" si="14"/>
        <v>0.13087121212121211</v>
      </c>
      <c r="K943" s="7">
        <v>0</v>
      </c>
      <c r="L943" s="8">
        <v>0</v>
      </c>
      <c r="M943" s="8">
        <v>0.13087121212121211</v>
      </c>
      <c r="N943" s="8">
        <v>0</v>
      </c>
      <c r="O943" s="8">
        <v>0</v>
      </c>
      <c r="P943" s="3" t="s">
        <v>29</v>
      </c>
      <c r="Q943" s="9" t="s">
        <v>30</v>
      </c>
      <c r="R943" s="4" t="s">
        <v>158</v>
      </c>
      <c r="S943" s="4" t="s">
        <v>159</v>
      </c>
      <c r="T943" s="19">
        <v>39.634297348099999</v>
      </c>
      <c r="U943" s="20">
        <v>-121.411176884</v>
      </c>
      <c r="V943" s="22"/>
      <c r="W943" s="1">
        <v>1849</v>
      </c>
      <c r="X943" s="4" t="s">
        <v>52</v>
      </c>
      <c r="Y943" s="1" t="s">
        <v>41</v>
      </c>
    </row>
    <row r="944" spans="1:25" x14ac:dyDescent="0.25">
      <c r="A944" s="1">
        <v>35233301</v>
      </c>
      <c r="B944" s="21"/>
      <c r="C944" s="2" t="s">
        <v>48</v>
      </c>
      <c r="D944" s="3" t="s">
        <v>26</v>
      </c>
      <c r="E944" s="5" t="s">
        <v>85</v>
      </c>
      <c r="F944" s="5" t="s">
        <v>59</v>
      </c>
      <c r="G944" s="6">
        <v>0.12916666666666668</v>
      </c>
      <c r="H944" s="6">
        <v>0</v>
      </c>
      <c r="I944" s="6">
        <v>0</v>
      </c>
      <c r="J944" s="6">
        <f t="shared" si="14"/>
        <v>0.12916666666666668</v>
      </c>
      <c r="K944" s="7">
        <v>0</v>
      </c>
      <c r="L944" s="8">
        <v>0.12916666666666668</v>
      </c>
      <c r="M944" s="8">
        <v>0</v>
      </c>
      <c r="N944" s="8">
        <v>0</v>
      </c>
      <c r="O944" s="8">
        <v>0</v>
      </c>
      <c r="P944" s="3" t="s">
        <v>29</v>
      </c>
      <c r="Q944" s="9" t="s">
        <v>30</v>
      </c>
      <c r="R944" s="4" t="s">
        <v>60</v>
      </c>
      <c r="S944" s="4" t="s">
        <v>61</v>
      </c>
      <c r="T944" s="19">
        <v>39.642471313476563</v>
      </c>
      <c r="U944" s="20">
        <v>-121.4237060546875</v>
      </c>
      <c r="V944" s="22"/>
      <c r="W944" s="1">
        <v>1849</v>
      </c>
      <c r="X944" s="4" t="s">
        <v>52</v>
      </c>
      <c r="Y944" s="1" t="s">
        <v>41</v>
      </c>
    </row>
    <row r="945" spans="1:25" x14ac:dyDescent="0.25">
      <c r="A945" s="1">
        <v>35318072</v>
      </c>
      <c r="B945" s="21"/>
      <c r="C945" s="2" t="s">
        <v>48</v>
      </c>
      <c r="D945" s="3" t="s">
        <v>26</v>
      </c>
      <c r="E945" s="5" t="s">
        <v>27</v>
      </c>
      <c r="F945" s="5" t="s">
        <v>28</v>
      </c>
      <c r="G945" s="6">
        <v>0.12784090909090909</v>
      </c>
      <c r="H945" s="6">
        <v>0</v>
      </c>
      <c r="I945" s="6">
        <v>0</v>
      </c>
      <c r="J945" s="6">
        <f t="shared" si="14"/>
        <v>0.12784090909090909</v>
      </c>
      <c r="K945" s="7">
        <v>0</v>
      </c>
      <c r="L945" s="8">
        <v>0</v>
      </c>
      <c r="M945" s="8">
        <v>0.12784090909090909</v>
      </c>
      <c r="N945" s="8">
        <v>0</v>
      </c>
      <c r="O945" s="8">
        <v>0</v>
      </c>
      <c r="P945" s="3" t="s">
        <v>74</v>
      </c>
      <c r="Q945" s="9" t="s">
        <v>75</v>
      </c>
      <c r="R945" s="4" t="s">
        <v>76</v>
      </c>
      <c r="S945" s="4" t="s">
        <v>77</v>
      </c>
      <c r="T945" s="19">
        <v>37.129135131835938</v>
      </c>
      <c r="U945" s="20">
        <v>-122.13775634765625</v>
      </c>
      <c r="V945" s="22"/>
      <c r="W945" s="1"/>
      <c r="X945" s="4"/>
      <c r="Y945" s="1"/>
    </row>
    <row r="946" spans="1:25" x14ac:dyDescent="0.25">
      <c r="A946" s="1">
        <v>35292791</v>
      </c>
      <c r="B946" s="21"/>
      <c r="C946" s="2" t="s">
        <v>48</v>
      </c>
      <c r="D946" s="3" t="s">
        <v>26</v>
      </c>
      <c r="E946" s="5" t="s">
        <v>49</v>
      </c>
      <c r="F946" s="5" t="s">
        <v>50</v>
      </c>
      <c r="G946" s="6">
        <v>0.12007575757575757</v>
      </c>
      <c r="H946" s="6">
        <v>0</v>
      </c>
      <c r="I946" s="6">
        <v>0</v>
      </c>
      <c r="J946" s="6">
        <f t="shared" si="14"/>
        <v>0.12007575757575757</v>
      </c>
      <c r="K946" s="7">
        <v>0</v>
      </c>
      <c r="L946" s="8">
        <v>0</v>
      </c>
      <c r="M946" s="8">
        <v>0.12007575757575757</v>
      </c>
      <c r="N946" s="8">
        <v>0</v>
      </c>
      <c r="O946" s="8">
        <v>0</v>
      </c>
      <c r="P946" s="3" t="s">
        <v>29</v>
      </c>
      <c r="Q946" s="9" t="s">
        <v>30</v>
      </c>
      <c r="R946" s="4" t="s">
        <v>31</v>
      </c>
      <c r="S946" s="4" t="s">
        <v>32</v>
      </c>
      <c r="T946" s="19">
        <v>40.158079999999998</v>
      </c>
      <c r="U946" s="20">
        <v>-121.08103</v>
      </c>
      <c r="V946" s="22"/>
      <c r="W946" s="1">
        <v>1285</v>
      </c>
      <c r="X946" s="4" t="s">
        <v>69</v>
      </c>
      <c r="Y946" s="1" t="s">
        <v>34</v>
      </c>
    </row>
    <row r="947" spans="1:25" x14ac:dyDescent="0.25">
      <c r="A947" s="1">
        <v>35295185</v>
      </c>
      <c r="B947" s="21"/>
      <c r="C947" s="2" t="s">
        <v>48</v>
      </c>
      <c r="D947" s="3" t="s">
        <v>26</v>
      </c>
      <c r="E947" s="5" t="s">
        <v>49</v>
      </c>
      <c r="F947" s="5" t="s">
        <v>50</v>
      </c>
      <c r="G947" s="6">
        <v>0.12007575757575757</v>
      </c>
      <c r="H947" s="6">
        <v>0</v>
      </c>
      <c r="I947" s="6">
        <v>0</v>
      </c>
      <c r="J947" s="6">
        <f t="shared" si="14"/>
        <v>0.12007575757575757</v>
      </c>
      <c r="K947" s="7">
        <v>0</v>
      </c>
      <c r="L947" s="8">
        <v>0</v>
      </c>
      <c r="M947" s="8">
        <v>0.12007575757575757</v>
      </c>
      <c r="N947" s="8">
        <v>0</v>
      </c>
      <c r="O947" s="8">
        <v>0</v>
      </c>
      <c r="P947" s="3" t="s">
        <v>37</v>
      </c>
      <c r="Q947" s="9" t="s">
        <v>30</v>
      </c>
      <c r="R947" s="4" t="s">
        <v>201</v>
      </c>
      <c r="S947" s="4" t="s">
        <v>101</v>
      </c>
      <c r="T947" s="19">
        <v>38.80977</v>
      </c>
      <c r="U947" s="20">
        <v>-120.12173</v>
      </c>
      <c r="V947" s="22"/>
      <c r="W947" s="1">
        <v>2252</v>
      </c>
      <c r="X947" s="4" t="s">
        <v>69</v>
      </c>
      <c r="Y947" s="1" t="s">
        <v>53</v>
      </c>
    </row>
    <row r="948" spans="1:25" x14ac:dyDescent="0.25">
      <c r="A948" s="1">
        <v>35235675</v>
      </c>
      <c r="B948" s="21"/>
      <c r="C948" s="2" t="s">
        <v>48</v>
      </c>
      <c r="D948" s="3" t="s">
        <v>26</v>
      </c>
      <c r="E948" s="5" t="s">
        <v>27</v>
      </c>
      <c r="F948" s="5" t="s">
        <v>28</v>
      </c>
      <c r="G948" s="6">
        <v>0.11363636363636363</v>
      </c>
      <c r="H948" s="6">
        <v>0</v>
      </c>
      <c r="I948" s="6">
        <v>0</v>
      </c>
      <c r="J948" s="6">
        <f t="shared" si="14"/>
        <v>0.11363636363636363</v>
      </c>
      <c r="K948" s="7">
        <v>0</v>
      </c>
      <c r="L948" s="8">
        <v>0</v>
      </c>
      <c r="M948" s="8">
        <v>0</v>
      </c>
      <c r="N948" s="8">
        <v>0.11363636363636363</v>
      </c>
      <c r="O948" s="8">
        <v>0</v>
      </c>
      <c r="P948" s="3" t="s">
        <v>29</v>
      </c>
      <c r="Q948" s="9" t="s">
        <v>30</v>
      </c>
      <c r="R948" s="4" t="s">
        <v>60</v>
      </c>
      <c r="S948" s="4" t="s">
        <v>61</v>
      </c>
      <c r="T948" s="19">
        <v>39.654991149902344</v>
      </c>
      <c r="U948" s="20">
        <v>-121.45899200439453</v>
      </c>
      <c r="V948" s="22"/>
      <c r="W948" s="1">
        <v>1299</v>
      </c>
      <c r="X948" s="4" t="s">
        <v>52</v>
      </c>
      <c r="Y948" s="1" t="s">
        <v>41</v>
      </c>
    </row>
    <row r="949" spans="1:25" x14ac:dyDescent="0.25">
      <c r="A949" s="1">
        <v>35241076</v>
      </c>
      <c r="B949" s="21"/>
      <c r="C949" s="2" t="s">
        <v>48</v>
      </c>
      <c r="D949" s="3" t="s">
        <v>26</v>
      </c>
      <c r="E949" s="5" t="s">
        <v>27</v>
      </c>
      <c r="F949" s="5" t="s">
        <v>28</v>
      </c>
      <c r="G949" s="6">
        <v>0.11003787878787878</v>
      </c>
      <c r="H949" s="6">
        <v>0</v>
      </c>
      <c r="I949" s="6">
        <v>0</v>
      </c>
      <c r="J949" s="6">
        <f t="shared" si="14"/>
        <v>0.11003787878787878</v>
      </c>
      <c r="K949" s="7">
        <v>0</v>
      </c>
      <c r="L949" s="8">
        <v>0</v>
      </c>
      <c r="M949" s="8">
        <v>0</v>
      </c>
      <c r="N949" s="8">
        <v>0.11003787878787878</v>
      </c>
      <c r="O949" s="8">
        <v>0</v>
      </c>
      <c r="P949" s="3" t="s">
        <v>29</v>
      </c>
      <c r="Q949" s="9" t="s">
        <v>30</v>
      </c>
      <c r="R949" s="4" t="s">
        <v>60</v>
      </c>
      <c r="S949" s="4" t="s">
        <v>61</v>
      </c>
      <c r="T949" s="19">
        <v>39.634822845458984</v>
      </c>
      <c r="U949" s="20">
        <v>-121.39146423339844</v>
      </c>
      <c r="V949" s="22"/>
      <c r="W949" s="1">
        <v>1299</v>
      </c>
      <c r="X949" s="4" t="s">
        <v>52</v>
      </c>
      <c r="Y949" s="1" t="s">
        <v>41</v>
      </c>
    </row>
    <row r="950" spans="1:25" x14ac:dyDescent="0.25">
      <c r="A950" s="1">
        <v>35235670</v>
      </c>
      <c r="B950" s="21"/>
      <c r="C950" s="2" t="s">
        <v>48</v>
      </c>
      <c r="D950" s="3" t="s">
        <v>26</v>
      </c>
      <c r="E950" s="5" t="s">
        <v>27</v>
      </c>
      <c r="F950" s="5" t="s">
        <v>28</v>
      </c>
      <c r="G950" s="6">
        <v>0.11003787878787878</v>
      </c>
      <c r="H950" s="6">
        <v>0</v>
      </c>
      <c r="I950" s="6">
        <v>0</v>
      </c>
      <c r="J950" s="6">
        <f t="shared" si="14"/>
        <v>0.11003787878787878</v>
      </c>
      <c r="K950" s="7">
        <v>0</v>
      </c>
      <c r="L950" s="8">
        <v>0</v>
      </c>
      <c r="M950" s="8">
        <v>0</v>
      </c>
      <c r="N950" s="8">
        <v>0.11003787878787878</v>
      </c>
      <c r="O950" s="8">
        <v>0</v>
      </c>
      <c r="P950" s="3" t="s">
        <v>29</v>
      </c>
      <c r="Q950" s="9" t="s">
        <v>30</v>
      </c>
      <c r="R950" s="4" t="s">
        <v>158</v>
      </c>
      <c r="S950" s="4" t="s">
        <v>159</v>
      </c>
      <c r="T950" s="19">
        <v>39.646009999999997</v>
      </c>
      <c r="U950" s="20">
        <v>-121.42443</v>
      </c>
      <c r="V950" s="22"/>
      <c r="W950" s="1">
        <v>1299</v>
      </c>
      <c r="X950" s="4" t="s">
        <v>52</v>
      </c>
      <c r="Y950" s="1" t="s">
        <v>41</v>
      </c>
    </row>
    <row r="951" spans="1:25" x14ac:dyDescent="0.25">
      <c r="A951" s="1">
        <v>35277924</v>
      </c>
      <c r="B951" s="21"/>
      <c r="C951" s="2" t="s">
        <v>25</v>
      </c>
      <c r="D951" s="3" t="s">
        <v>26</v>
      </c>
      <c r="E951" s="5" t="s">
        <v>27</v>
      </c>
      <c r="F951" s="5" t="s">
        <v>28</v>
      </c>
      <c r="G951" s="6">
        <v>0.10909090909090909</v>
      </c>
      <c r="H951" s="6">
        <v>0</v>
      </c>
      <c r="I951" s="6">
        <v>0.12954545454545455</v>
      </c>
      <c r="J951" s="6">
        <f t="shared" si="14"/>
        <v>0.23863636363636365</v>
      </c>
      <c r="K951" s="7">
        <v>0</v>
      </c>
      <c r="L951" s="8">
        <v>0</v>
      </c>
      <c r="M951" s="8">
        <v>0</v>
      </c>
      <c r="N951" s="8">
        <v>0.23863636363636365</v>
      </c>
      <c r="O951" s="8">
        <v>0</v>
      </c>
      <c r="P951" s="3" t="s">
        <v>44</v>
      </c>
      <c r="Q951" s="9" t="s">
        <v>45</v>
      </c>
      <c r="R951" s="4" t="s">
        <v>56</v>
      </c>
      <c r="S951" s="4" t="s">
        <v>47</v>
      </c>
      <c r="T951" s="19">
        <v>37.007061004638672</v>
      </c>
      <c r="U951" s="20">
        <v>-119.40861511230469</v>
      </c>
      <c r="V951" s="22"/>
      <c r="W951" s="1">
        <v>163</v>
      </c>
      <c r="X951" s="4" t="s">
        <v>33</v>
      </c>
      <c r="Y951" s="1" t="s">
        <v>34</v>
      </c>
    </row>
    <row r="952" spans="1:25" x14ac:dyDescent="0.25">
      <c r="A952" s="1">
        <v>35280362</v>
      </c>
      <c r="B952" s="21"/>
      <c r="C952" s="2" t="s">
        <v>25</v>
      </c>
      <c r="D952" s="3" t="s">
        <v>26</v>
      </c>
      <c r="E952" s="5" t="s">
        <v>27</v>
      </c>
      <c r="F952" s="5" t="s">
        <v>28</v>
      </c>
      <c r="G952" s="6">
        <v>0.10890151515151515</v>
      </c>
      <c r="H952" s="6">
        <v>0</v>
      </c>
      <c r="I952" s="6">
        <v>0</v>
      </c>
      <c r="J952" s="6">
        <f t="shared" si="14"/>
        <v>0.10890151515151515</v>
      </c>
      <c r="K952" s="7">
        <v>0</v>
      </c>
      <c r="L952" s="8">
        <v>0</v>
      </c>
      <c r="M952" s="8">
        <v>0</v>
      </c>
      <c r="N952" s="8">
        <v>0.10890151515151515</v>
      </c>
      <c r="O952" s="8">
        <v>0</v>
      </c>
      <c r="P952" s="3" t="s">
        <v>113</v>
      </c>
      <c r="Q952" s="9" t="s">
        <v>45</v>
      </c>
      <c r="R952" s="4" t="s">
        <v>131</v>
      </c>
      <c r="S952" s="4" t="s">
        <v>132</v>
      </c>
      <c r="T952" s="19">
        <v>37.463222503662109</v>
      </c>
      <c r="U952" s="20">
        <v>-119.94826507568359</v>
      </c>
      <c r="V952" s="22"/>
      <c r="W952" s="1">
        <v>50</v>
      </c>
      <c r="X952" s="4" t="s">
        <v>79</v>
      </c>
      <c r="Y952" s="1" t="s">
        <v>53</v>
      </c>
    </row>
    <row r="953" spans="1:25" x14ac:dyDescent="0.25">
      <c r="A953" s="1">
        <v>35248770</v>
      </c>
      <c r="B953" s="21"/>
      <c r="C953" s="2" t="s">
        <v>48</v>
      </c>
      <c r="D953" s="3" t="s">
        <v>26</v>
      </c>
      <c r="E953" s="5" t="s">
        <v>85</v>
      </c>
      <c r="F953" s="5" t="s">
        <v>59</v>
      </c>
      <c r="G953" s="6">
        <v>0.10814393939393939</v>
      </c>
      <c r="H953" s="6">
        <v>0</v>
      </c>
      <c r="I953" s="6">
        <v>0</v>
      </c>
      <c r="J953" s="6">
        <f t="shared" si="14"/>
        <v>0.10814393939393939</v>
      </c>
      <c r="K953" s="7">
        <v>0</v>
      </c>
      <c r="L953" s="8">
        <v>0.10814393939393939</v>
      </c>
      <c r="M953" s="8">
        <v>0</v>
      </c>
      <c r="N953" s="8">
        <v>0</v>
      </c>
      <c r="O953" s="8">
        <v>0</v>
      </c>
      <c r="P953" s="3" t="s">
        <v>29</v>
      </c>
      <c r="Q953" s="9" t="s">
        <v>30</v>
      </c>
      <c r="R953" s="4" t="s">
        <v>158</v>
      </c>
      <c r="S953" s="4" t="s">
        <v>159</v>
      </c>
      <c r="T953" s="19">
        <v>39.646009999999997</v>
      </c>
      <c r="U953" s="20">
        <v>-121.42443</v>
      </c>
      <c r="V953" s="22"/>
      <c r="W953" s="1">
        <v>1849</v>
      </c>
      <c r="X953" s="4" t="s">
        <v>52</v>
      </c>
      <c r="Y953" s="1" t="s">
        <v>41</v>
      </c>
    </row>
    <row r="954" spans="1:25" x14ac:dyDescent="0.25">
      <c r="A954" s="1">
        <v>35226632</v>
      </c>
      <c r="B954" s="21"/>
      <c r="C954" s="2" t="s">
        <v>25</v>
      </c>
      <c r="D954" s="3" t="s">
        <v>26</v>
      </c>
      <c r="E954" s="5" t="s">
        <v>54</v>
      </c>
      <c r="F954" s="5" t="s">
        <v>55</v>
      </c>
      <c r="G954" s="6">
        <v>0.10606060606060606</v>
      </c>
      <c r="H954" s="6">
        <v>0</v>
      </c>
      <c r="I954" s="6">
        <v>0</v>
      </c>
      <c r="J954" s="6">
        <f t="shared" si="14"/>
        <v>0.10606060606060606</v>
      </c>
      <c r="K954" s="7">
        <v>0</v>
      </c>
      <c r="L954" s="8">
        <v>0</v>
      </c>
      <c r="M954" s="8">
        <v>0.10606060606060606</v>
      </c>
      <c r="N954" s="8">
        <v>0</v>
      </c>
      <c r="O954" s="8">
        <v>0</v>
      </c>
      <c r="P954" s="3" t="s">
        <v>63</v>
      </c>
      <c r="Q954" s="9" t="s">
        <v>64</v>
      </c>
      <c r="R954" s="4" t="s">
        <v>212</v>
      </c>
      <c r="S954" s="4" t="s">
        <v>213</v>
      </c>
      <c r="T954" s="19">
        <v>39.362045288085938</v>
      </c>
      <c r="U954" s="20">
        <v>-123.12831878662109</v>
      </c>
      <c r="V954" s="22"/>
      <c r="W954" s="1">
        <v>43</v>
      </c>
      <c r="X954" s="4" t="s">
        <v>79</v>
      </c>
      <c r="Y954" s="1" t="s">
        <v>34</v>
      </c>
    </row>
    <row r="955" spans="1:25" x14ac:dyDescent="0.25">
      <c r="A955" s="1">
        <v>35116801</v>
      </c>
      <c r="B955" s="21"/>
      <c r="C955" s="2" t="s">
        <v>25</v>
      </c>
      <c r="D955" s="3" t="s">
        <v>26</v>
      </c>
      <c r="E955" s="5" t="s">
        <v>80</v>
      </c>
      <c r="F955" s="5" t="s">
        <v>59</v>
      </c>
      <c r="G955" s="6">
        <v>0.10416666666666667</v>
      </c>
      <c r="H955" s="6">
        <v>1.1736742424242423</v>
      </c>
      <c r="I955" s="6">
        <v>0</v>
      </c>
      <c r="J955" s="6">
        <f t="shared" si="14"/>
        <v>1.2778409090909091</v>
      </c>
      <c r="K955" s="7">
        <v>0.37007575757575756</v>
      </c>
      <c r="L955" s="8">
        <v>0.90776515151515147</v>
      </c>
      <c r="M955" s="8">
        <v>0</v>
      </c>
      <c r="N955" s="8">
        <v>0</v>
      </c>
      <c r="O955" s="8">
        <v>0</v>
      </c>
      <c r="P955" s="3" t="s">
        <v>113</v>
      </c>
      <c r="Q955" s="9" t="s">
        <v>45</v>
      </c>
      <c r="R955" s="4" t="s">
        <v>186</v>
      </c>
      <c r="S955" s="4" t="s">
        <v>187</v>
      </c>
      <c r="T955" s="19">
        <v>38.044103309999997</v>
      </c>
      <c r="U955" s="20">
        <v>-120.24792898</v>
      </c>
      <c r="V955" s="22"/>
      <c r="W955" s="1">
        <v>2411</v>
      </c>
      <c r="X955" s="4" t="s">
        <v>78</v>
      </c>
      <c r="Y955" s="1" t="s">
        <v>41</v>
      </c>
    </row>
    <row r="956" spans="1:25" x14ac:dyDescent="0.25">
      <c r="A956" s="1">
        <v>35233957</v>
      </c>
      <c r="B956" s="21"/>
      <c r="C956" s="2" t="s">
        <v>25</v>
      </c>
      <c r="D956" s="3" t="s">
        <v>26</v>
      </c>
      <c r="E956" s="5" t="s">
        <v>49</v>
      </c>
      <c r="F956" s="5" t="s">
        <v>50</v>
      </c>
      <c r="G956" s="6">
        <v>0.10208333333333333</v>
      </c>
      <c r="H956" s="6">
        <v>0</v>
      </c>
      <c r="I956" s="6">
        <v>0</v>
      </c>
      <c r="J956" s="6">
        <f t="shared" si="14"/>
        <v>0.10208333333333333</v>
      </c>
      <c r="K956" s="7">
        <v>0</v>
      </c>
      <c r="L956" s="8">
        <v>0</v>
      </c>
      <c r="M956" s="8">
        <v>0.10208333333333333</v>
      </c>
      <c r="N956" s="8">
        <v>0</v>
      </c>
      <c r="O956" s="8">
        <v>0</v>
      </c>
      <c r="P956" s="3" t="s">
        <v>29</v>
      </c>
      <c r="Q956" s="9" t="s">
        <v>30</v>
      </c>
      <c r="R956" s="4" t="s">
        <v>70</v>
      </c>
      <c r="S956" s="4" t="s">
        <v>43</v>
      </c>
      <c r="T956" s="19">
        <v>40.624198913574219</v>
      </c>
      <c r="U956" s="20">
        <v>-122.30385589599609</v>
      </c>
      <c r="V956" s="22"/>
      <c r="W956" s="1">
        <v>49</v>
      </c>
      <c r="X956" s="4" t="s">
        <v>79</v>
      </c>
      <c r="Y956" s="1" t="s">
        <v>34</v>
      </c>
    </row>
    <row r="957" spans="1:25" x14ac:dyDescent="0.25">
      <c r="A957" s="1">
        <v>35292784</v>
      </c>
      <c r="B957" s="21"/>
      <c r="C957" s="2" t="s">
        <v>48</v>
      </c>
      <c r="D957" s="3" t="s">
        <v>26</v>
      </c>
      <c r="E957" s="5" t="s">
        <v>49</v>
      </c>
      <c r="F957" s="5" t="s">
        <v>50</v>
      </c>
      <c r="G957" s="6">
        <v>0.1</v>
      </c>
      <c r="H957" s="6">
        <v>0</v>
      </c>
      <c r="I957" s="6">
        <v>0</v>
      </c>
      <c r="J957" s="6">
        <f t="shared" si="14"/>
        <v>0.1</v>
      </c>
      <c r="K957" s="7">
        <v>0</v>
      </c>
      <c r="L957" s="8">
        <v>0</v>
      </c>
      <c r="M957" s="8">
        <v>0.1</v>
      </c>
      <c r="N957" s="8">
        <v>0</v>
      </c>
      <c r="O957" s="8">
        <v>0</v>
      </c>
      <c r="P957" s="3" t="s">
        <v>29</v>
      </c>
      <c r="Q957" s="9" t="s">
        <v>30</v>
      </c>
      <c r="R957" s="4" t="s">
        <v>31</v>
      </c>
      <c r="S957" s="4" t="s">
        <v>32</v>
      </c>
      <c r="T957" s="19">
        <v>40.158079999999998</v>
      </c>
      <c r="U957" s="20">
        <v>-121.08103</v>
      </c>
      <c r="V957" s="22"/>
      <c r="W957" s="1">
        <v>995</v>
      </c>
      <c r="X957" s="4" t="s">
        <v>69</v>
      </c>
      <c r="Y957" s="1" t="s">
        <v>34</v>
      </c>
    </row>
    <row r="958" spans="1:25" x14ac:dyDescent="0.25">
      <c r="A958" s="1">
        <v>35292786</v>
      </c>
      <c r="B958" s="21"/>
      <c r="C958" s="2" t="s">
        <v>48</v>
      </c>
      <c r="D958" s="3" t="s">
        <v>26</v>
      </c>
      <c r="E958" s="5" t="s">
        <v>49</v>
      </c>
      <c r="F958" s="5" t="s">
        <v>50</v>
      </c>
      <c r="G958" s="6">
        <v>0.1</v>
      </c>
      <c r="H958" s="6">
        <v>0</v>
      </c>
      <c r="I958" s="6">
        <v>0</v>
      </c>
      <c r="J958" s="6">
        <f t="shared" si="14"/>
        <v>0.1</v>
      </c>
      <c r="K958" s="7">
        <v>0</v>
      </c>
      <c r="L958" s="8">
        <v>0</v>
      </c>
      <c r="M958" s="8">
        <v>0.1</v>
      </c>
      <c r="N958" s="8">
        <v>0</v>
      </c>
      <c r="O958" s="8">
        <v>0</v>
      </c>
      <c r="P958" s="3" t="s">
        <v>29</v>
      </c>
      <c r="Q958" s="9" t="s">
        <v>30</v>
      </c>
      <c r="R958" s="4" t="s">
        <v>31</v>
      </c>
      <c r="S958" s="4" t="s">
        <v>32</v>
      </c>
      <c r="T958" s="19">
        <v>40.158079999999998</v>
      </c>
      <c r="U958" s="20">
        <v>-121.08103</v>
      </c>
      <c r="V958" s="22"/>
      <c r="W958" s="1">
        <v>995</v>
      </c>
      <c r="X958" s="4" t="s">
        <v>69</v>
      </c>
      <c r="Y958" s="1" t="s">
        <v>34</v>
      </c>
    </row>
    <row r="959" spans="1:25" x14ac:dyDescent="0.25">
      <c r="A959" s="1">
        <v>35292789</v>
      </c>
      <c r="B959" s="21"/>
      <c r="C959" s="2" t="s">
        <v>48</v>
      </c>
      <c r="D959" s="3" t="s">
        <v>26</v>
      </c>
      <c r="E959" s="5" t="s">
        <v>49</v>
      </c>
      <c r="F959" s="5" t="s">
        <v>50</v>
      </c>
      <c r="G959" s="6">
        <v>0.1</v>
      </c>
      <c r="H959" s="6">
        <v>0</v>
      </c>
      <c r="I959" s="6">
        <v>0</v>
      </c>
      <c r="J959" s="6">
        <f t="shared" si="14"/>
        <v>0.1</v>
      </c>
      <c r="K959" s="7">
        <v>0</v>
      </c>
      <c r="L959" s="8">
        <v>0</v>
      </c>
      <c r="M959" s="8">
        <v>0.1</v>
      </c>
      <c r="N959" s="8">
        <v>0</v>
      </c>
      <c r="O959" s="8">
        <v>0</v>
      </c>
      <c r="P959" s="3" t="s">
        <v>29</v>
      </c>
      <c r="Q959" s="9" t="s">
        <v>30</v>
      </c>
      <c r="R959" s="4" t="s">
        <v>31</v>
      </c>
      <c r="S959" s="4" t="s">
        <v>32</v>
      </c>
      <c r="T959" s="19">
        <v>40.158079999999998</v>
      </c>
      <c r="U959" s="20">
        <v>-121.08103</v>
      </c>
      <c r="V959" s="22"/>
      <c r="W959" s="1">
        <v>2342</v>
      </c>
      <c r="X959" s="4" t="s">
        <v>69</v>
      </c>
      <c r="Y959" s="1" t="s">
        <v>34</v>
      </c>
    </row>
    <row r="960" spans="1:25" x14ac:dyDescent="0.25">
      <c r="A960" s="1">
        <v>74008802</v>
      </c>
      <c r="B960" s="21"/>
      <c r="C960" s="2" t="s">
        <v>126</v>
      </c>
      <c r="D960" s="3" t="s">
        <v>263</v>
      </c>
      <c r="E960" s="5" t="s">
        <v>85</v>
      </c>
      <c r="F960" s="5" t="s">
        <v>59</v>
      </c>
      <c r="G960" s="6">
        <v>9.9431818181818177E-2</v>
      </c>
      <c r="H960" s="6">
        <v>1.0496212121212121</v>
      </c>
      <c r="I960" s="6">
        <v>0</v>
      </c>
      <c r="J960" s="6">
        <f t="shared" si="14"/>
        <v>1.1490530303030302</v>
      </c>
      <c r="K960" s="7">
        <v>0</v>
      </c>
      <c r="L960" s="8">
        <v>1.1490530303030304</v>
      </c>
      <c r="M960" s="8">
        <v>0</v>
      </c>
      <c r="N960" s="8">
        <v>0</v>
      </c>
      <c r="O960" s="8">
        <v>0</v>
      </c>
      <c r="P960" s="3" t="s">
        <v>105</v>
      </c>
      <c r="Q960" s="9" t="s">
        <v>106</v>
      </c>
      <c r="R960" s="4" t="s">
        <v>244</v>
      </c>
      <c r="S960" s="4" t="s">
        <v>177</v>
      </c>
      <c r="T960" s="19">
        <v>37.956139999999998</v>
      </c>
      <c r="U960" s="20">
        <v>-122.02862</v>
      </c>
      <c r="V960" s="22"/>
      <c r="W960" s="1">
        <v>2676</v>
      </c>
      <c r="X960" s="4"/>
      <c r="Y960" s="1"/>
    </row>
    <row r="961" spans="1:25" x14ac:dyDescent="0.25">
      <c r="A961" s="1">
        <v>35299634</v>
      </c>
      <c r="B961" s="21"/>
      <c r="C961" s="2" t="s">
        <v>25</v>
      </c>
      <c r="D961" s="3" t="s">
        <v>26</v>
      </c>
      <c r="E961" s="5" t="s">
        <v>27</v>
      </c>
      <c r="F961" s="5" t="s">
        <v>28</v>
      </c>
      <c r="G961" s="6">
        <v>9.4696969696969696E-2</v>
      </c>
      <c r="H961" s="6">
        <v>0</v>
      </c>
      <c r="I961" s="6">
        <v>0</v>
      </c>
      <c r="J961" s="6">
        <f t="shared" si="14"/>
        <v>9.4696969696969696E-2</v>
      </c>
      <c r="K961" s="7">
        <v>0</v>
      </c>
      <c r="L961" s="8">
        <v>0</v>
      </c>
      <c r="M961" s="8">
        <v>0</v>
      </c>
      <c r="N961" s="8">
        <v>9.4696969696969696E-2</v>
      </c>
      <c r="O961" s="8">
        <v>0</v>
      </c>
      <c r="P961" s="3" t="s">
        <v>29</v>
      </c>
      <c r="Q961" s="9" t="s">
        <v>30</v>
      </c>
      <c r="R961" s="4" t="s">
        <v>135</v>
      </c>
      <c r="S961" s="4" t="s">
        <v>61</v>
      </c>
      <c r="T961" s="19">
        <v>39.656558990478516</v>
      </c>
      <c r="U961" s="20">
        <v>-121.57627105712891</v>
      </c>
      <c r="V961" s="22"/>
      <c r="W961" s="1">
        <v>1033</v>
      </c>
      <c r="X961" s="4" t="s">
        <v>258</v>
      </c>
      <c r="Y961" s="1" t="s">
        <v>34</v>
      </c>
    </row>
    <row r="962" spans="1:25" x14ac:dyDescent="0.25">
      <c r="A962" s="1">
        <v>35299633</v>
      </c>
      <c r="B962" s="21"/>
      <c r="C962" s="2" t="s">
        <v>25</v>
      </c>
      <c r="D962" s="3" t="s">
        <v>26</v>
      </c>
      <c r="E962" s="5" t="s">
        <v>27</v>
      </c>
      <c r="F962" s="5" t="s">
        <v>28</v>
      </c>
      <c r="G962" s="6">
        <v>9.4696969696969696E-2</v>
      </c>
      <c r="H962" s="6">
        <v>0</v>
      </c>
      <c r="I962" s="6">
        <v>0</v>
      </c>
      <c r="J962" s="6">
        <f t="shared" ref="J962:J1025" si="15">SUM(G962:I962)</f>
        <v>9.4696969696969696E-2</v>
      </c>
      <c r="K962" s="7">
        <v>0</v>
      </c>
      <c r="L962" s="8">
        <v>0</v>
      </c>
      <c r="M962" s="8">
        <v>0</v>
      </c>
      <c r="N962" s="8">
        <v>9.4696969696969696E-2</v>
      </c>
      <c r="O962" s="8">
        <v>0</v>
      </c>
      <c r="P962" s="3" t="s">
        <v>29</v>
      </c>
      <c r="Q962" s="9" t="s">
        <v>30</v>
      </c>
      <c r="R962" s="4" t="s">
        <v>135</v>
      </c>
      <c r="S962" s="4" t="s">
        <v>61</v>
      </c>
      <c r="T962" s="19">
        <v>39.656917572021484</v>
      </c>
      <c r="U962" s="20">
        <v>-121.57579803466797</v>
      </c>
      <c r="V962" s="22"/>
      <c r="W962" s="1">
        <v>1703</v>
      </c>
      <c r="X962" s="4" t="s">
        <v>258</v>
      </c>
      <c r="Y962" s="1" t="s">
        <v>34</v>
      </c>
    </row>
    <row r="963" spans="1:25" x14ac:dyDescent="0.25">
      <c r="A963" s="1">
        <v>35299635</v>
      </c>
      <c r="B963" s="21"/>
      <c r="C963" s="2" t="s">
        <v>25</v>
      </c>
      <c r="D963" s="3" t="s">
        <v>26</v>
      </c>
      <c r="E963" s="5" t="s">
        <v>27</v>
      </c>
      <c r="F963" s="5" t="s">
        <v>28</v>
      </c>
      <c r="G963" s="6">
        <v>9.4696969696969696E-2</v>
      </c>
      <c r="H963" s="6">
        <v>0</v>
      </c>
      <c r="I963" s="6">
        <v>0</v>
      </c>
      <c r="J963" s="6">
        <f t="shared" si="15"/>
        <v>9.4696969696969696E-2</v>
      </c>
      <c r="K963" s="7">
        <v>0</v>
      </c>
      <c r="L963" s="8">
        <v>0</v>
      </c>
      <c r="M963" s="8">
        <v>0</v>
      </c>
      <c r="N963" s="8">
        <v>9.4696969696969696E-2</v>
      </c>
      <c r="O963" s="8">
        <v>0</v>
      </c>
      <c r="P963" s="3" t="s">
        <v>29</v>
      </c>
      <c r="Q963" s="9" t="s">
        <v>30</v>
      </c>
      <c r="R963" s="4" t="s">
        <v>264</v>
      </c>
      <c r="S963" s="4" t="s">
        <v>61</v>
      </c>
      <c r="T963" s="19">
        <v>39.698806762695313</v>
      </c>
      <c r="U963" s="20">
        <v>-121.57415771484375</v>
      </c>
      <c r="V963" s="22"/>
      <c r="W963" s="1">
        <v>1535</v>
      </c>
      <c r="X963" s="4" t="s">
        <v>258</v>
      </c>
      <c r="Y963" s="1" t="s">
        <v>34</v>
      </c>
    </row>
    <row r="964" spans="1:25" x14ac:dyDescent="0.25">
      <c r="A964" s="1">
        <v>35299631</v>
      </c>
      <c r="B964" s="21"/>
      <c r="C964" s="2" t="s">
        <v>25</v>
      </c>
      <c r="D964" s="3" t="s">
        <v>26</v>
      </c>
      <c r="E964" s="5" t="s">
        <v>27</v>
      </c>
      <c r="F964" s="5" t="s">
        <v>28</v>
      </c>
      <c r="G964" s="6">
        <v>9.4696969696969696E-2</v>
      </c>
      <c r="H964" s="6">
        <v>0</v>
      </c>
      <c r="I964" s="6">
        <v>0</v>
      </c>
      <c r="J964" s="6">
        <f t="shared" si="15"/>
        <v>9.4696969696969696E-2</v>
      </c>
      <c r="K964" s="7">
        <v>0</v>
      </c>
      <c r="L964" s="8">
        <v>0</v>
      </c>
      <c r="M964" s="8">
        <v>0</v>
      </c>
      <c r="N964" s="8">
        <v>9.4696969696969696E-2</v>
      </c>
      <c r="O964" s="8">
        <v>0</v>
      </c>
      <c r="P964" s="3" t="s">
        <v>29</v>
      </c>
      <c r="Q964" s="9" t="s">
        <v>30</v>
      </c>
      <c r="R964" s="4" t="s">
        <v>135</v>
      </c>
      <c r="S964" s="4" t="s">
        <v>61</v>
      </c>
      <c r="T964" s="19">
        <v>39.647422790527344</v>
      </c>
      <c r="U964" s="20">
        <v>-121.63058471679688</v>
      </c>
      <c r="V964" s="22"/>
      <c r="W964" s="1">
        <v>698</v>
      </c>
      <c r="X964" s="4" t="s">
        <v>258</v>
      </c>
      <c r="Y964" s="1" t="s">
        <v>34</v>
      </c>
    </row>
    <row r="965" spans="1:25" x14ac:dyDescent="0.25">
      <c r="A965" s="1">
        <v>35299629</v>
      </c>
      <c r="B965" s="21"/>
      <c r="C965" s="2" t="s">
        <v>25</v>
      </c>
      <c r="D965" s="3" t="s">
        <v>26</v>
      </c>
      <c r="E965" s="5" t="s">
        <v>27</v>
      </c>
      <c r="F965" s="5" t="s">
        <v>28</v>
      </c>
      <c r="G965" s="6">
        <v>9.4696969696969696E-2</v>
      </c>
      <c r="H965" s="6">
        <v>0</v>
      </c>
      <c r="I965" s="6">
        <v>0</v>
      </c>
      <c r="J965" s="6">
        <f t="shared" si="15"/>
        <v>9.4696969696969696E-2</v>
      </c>
      <c r="K965" s="7">
        <v>0</v>
      </c>
      <c r="L965" s="8">
        <v>0</v>
      </c>
      <c r="M965" s="8">
        <v>0</v>
      </c>
      <c r="N965" s="8">
        <v>9.4696969696969696E-2</v>
      </c>
      <c r="O965" s="8">
        <v>0</v>
      </c>
      <c r="P965" s="3" t="s">
        <v>29</v>
      </c>
      <c r="Q965" s="9" t="s">
        <v>30</v>
      </c>
      <c r="R965" s="4" t="s">
        <v>135</v>
      </c>
      <c r="S965" s="4" t="s">
        <v>61</v>
      </c>
      <c r="T965" s="19">
        <v>39.655059814453125</v>
      </c>
      <c r="U965" s="20">
        <v>-121.63426208496094</v>
      </c>
      <c r="V965" s="22"/>
      <c r="W965" s="1">
        <v>268</v>
      </c>
      <c r="X965" s="4" t="s">
        <v>258</v>
      </c>
      <c r="Y965" s="1" t="s">
        <v>34</v>
      </c>
    </row>
    <row r="966" spans="1:25" x14ac:dyDescent="0.25">
      <c r="A966" s="1">
        <v>35282131</v>
      </c>
      <c r="B966" s="21"/>
      <c r="C966" s="2" t="s">
        <v>48</v>
      </c>
      <c r="D966" s="3" t="s">
        <v>26</v>
      </c>
      <c r="E966" s="5" t="s">
        <v>72</v>
      </c>
      <c r="F966" s="5" t="s">
        <v>73</v>
      </c>
      <c r="G966" s="6">
        <v>9.3371212121212119E-2</v>
      </c>
      <c r="H966" s="6">
        <v>0</v>
      </c>
      <c r="I966" s="6">
        <v>0</v>
      </c>
      <c r="J966" s="6">
        <f t="shared" si="15"/>
        <v>9.3371212121212119E-2</v>
      </c>
      <c r="K966" s="7">
        <v>0</v>
      </c>
      <c r="L966" s="8">
        <v>0</v>
      </c>
      <c r="M966" s="8">
        <v>9.3371212121212119E-2</v>
      </c>
      <c r="N966" s="8">
        <v>0</v>
      </c>
      <c r="O966" s="8">
        <v>0</v>
      </c>
      <c r="P966" s="3" t="s">
        <v>29</v>
      </c>
      <c r="Q966" s="9" t="s">
        <v>30</v>
      </c>
      <c r="R966" s="4" t="s">
        <v>246</v>
      </c>
      <c r="S966" s="4" t="s">
        <v>159</v>
      </c>
      <c r="T966" s="19">
        <v>39.580440000000003</v>
      </c>
      <c r="U966" s="20">
        <v>-121.29449</v>
      </c>
      <c r="V966" s="22"/>
      <c r="W966" s="1">
        <v>1480</v>
      </c>
      <c r="X966" s="4" t="s">
        <v>52</v>
      </c>
      <c r="Y966" s="1" t="s">
        <v>41</v>
      </c>
    </row>
    <row r="967" spans="1:25" x14ac:dyDescent="0.25">
      <c r="A967" s="1">
        <v>35277935</v>
      </c>
      <c r="B967" s="21"/>
      <c r="C967" s="2" t="s">
        <v>25</v>
      </c>
      <c r="D967" s="3" t="s">
        <v>26</v>
      </c>
      <c r="E967" s="5" t="s">
        <v>27</v>
      </c>
      <c r="F967" s="5" t="s">
        <v>28</v>
      </c>
      <c r="G967" s="6">
        <v>9.2992424242424238E-2</v>
      </c>
      <c r="H967" s="6">
        <v>0</v>
      </c>
      <c r="I967" s="6">
        <v>0</v>
      </c>
      <c r="J967" s="6">
        <f t="shared" si="15"/>
        <v>9.2992424242424238E-2</v>
      </c>
      <c r="K967" s="7">
        <v>0</v>
      </c>
      <c r="L967" s="8">
        <v>0</v>
      </c>
      <c r="M967" s="8">
        <v>0</v>
      </c>
      <c r="N967" s="8">
        <v>9.2992424242424238E-2</v>
      </c>
      <c r="O967" s="8">
        <v>0</v>
      </c>
      <c r="P967" s="3" t="s">
        <v>44</v>
      </c>
      <c r="Q967" s="9" t="s">
        <v>45</v>
      </c>
      <c r="R967" s="4" t="s">
        <v>56</v>
      </c>
      <c r="S967" s="4" t="s">
        <v>47</v>
      </c>
      <c r="T967" s="19">
        <v>37.03131103515625</v>
      </c>
      <c r="U967" s="20">
        <v>-119.43960571289063</v>
      </c>
      <c r="V967" s="22"/>
      <c r="W967" s="1">
        <v>274</v>
      </c>
      <c r="X967" s="4" t="s">
        <v>33</v>
      </c>
      <c r="Y967" s="1" t="s">
        <v>34</v>
      </c>
    </row>
    <row r="968" spans="1:25" x14ac:dyDescent="0.25">
      <c r="A968" s="1">
        <v>35279510</v>
      </c>
      <c r="B968" s="21"/>
      <c r="C968" s="2" t="s">
        <v>48</v>
      </c>
      <c r="D968" s="3" t="s">
        <v>26</v>
      </c>
      <c r="E968" s="5" t="s">
        <v>80</v>
      </c>
      <c r="F968" s="5" t="s">
        <v>59</v>
      </c>
      <c r="G968" s="6">
        <v>9.1856060606060608E-2</v>
      </c>
      <c r="H968" s="6">
        <v>0</v>
      </c>
      <c r="I968" s="6">
        <v>0</v>
      </c>
      <c r="J968" s="6">
        <f t="shared" si="15"/>
        <v>9.1856060606060608E-2</v>
      </c>
      <c r="K968" s="7">
        <v>0</v>
      </c>
      <c r="L968" s="8">
        <v>9.1856060606060608E-2</v>
      </c>
      <c r="M968" s="8">
        <v>0</v>
      </c>
      <c r="N968" s="8">
        <v>0</v>
      </c>
      <c r="O968" s="8">
        <v>0</v>
      </c>
      <c r="P968" s="3" t="s">
        <v>37</v>
      </c>
      <c r="Q968" s="9" t="s">
        <v>30</v>
      </c>
      <c r="R968" s="4" t="s">
        <v>240</v>
      </c>
      <c r="S968" s="4" t="s">
        <v>241</v>
      </c>
      <c r="T968" s="19">
        <v>39.105686187744141</v>
      </c>
      <c r="U968" s="20">
        <v>-120.97423553466797</v>
      </c>
      <c r="V968" s="22"/>
      <c r="W968" s="1">
        <v>1378</v>
      </c>
      <c r="X968" s="4" t="s">
        <v>69</v>
      </c>
      <c r="Y968" s="1" t="s">
        <v>34</v>
      </c>
    </row>
    <row r="969" spans="1:25" x14ac:dyDescent="0.25">
      <c r="A969" s="1">
        <v>35114040</v>
      </c>
      <c r="B969" s="21"/>
      <c r="C969" s="2" t="s">
        <v>25</v>
      </c>
      <c r="D969" s="3" t="s">
        <v>26</v>
      </c>
      <c r="E969" s="5" t="s">
        <v>91</v>
      </c>
      <c r="F969" s="5" t="s">
        <v>92</v>
      </c>
      <c r="G969" s="6">
        <v>9.0340909090909097E-2</v>
      </c>
      <c r="H969" s="6">
        <v>1.3943181818181818</v>
      </c>
      <c r="I969" s="6">
        <v>0</v>
      </c>
      <c r="J969" s="6">
        <f t="shared" si="15"/>
        <v>1.4846590909090909</v>
      </c>
      <c r="K969" s="7">
        <v>0</v>
      </c>
      <c r="L969" s="8">
        <v>0</v>
      </c>
      <c r="M969" s="8">
        <v>1.4846590909090909</v>
      </c>
      <c r="N969" s="8">
        <v>0</v>
      </c>
      <c r="O969" s="8">
        <v>0</v>
      </c>
      <c r="P969" s="3" t="s">
        <v>88</v>
      </c>
      <c r="Q969" s="9" t="s">
        <v>45</v>
      </c>
      <c r="R969" s="4" t="s">
        <v>265</v>
      </c>
      <c r="S969" s="4" t="s">
        <v>209</v>
      </c>
      <c r="T969" s="19"/>
      <c r="U969" s="20"/>
      <c r="V969" s="22"/>
      <c r="W969" s="1">
        <v>2271</v>
      </c>
      <c r="X969" s="4" t="s">
        <v>78</v>
      </c>
      <c r="Y969" s="1" t="s">
        <v>41</v>
      </c>
    </row>
    <row r="970" spans="1:25" x14ac:dyDescent="0.25">
      <c r="A970" s="1">
        <v>35234862</v>
      </c>
      <c r="B970" s="21"/>
      <c r="C970" s="2" t="s">
        <v>25</v>
      </c>
      <c r="D970" s="3" t="s">
        <v>26</v>
      </c>
      <c r="E970" s="5" t="s">
        <v>49</v>
      </c>
      <c r="F970" s="5" t="s">
        <v>50</v>
      </c>
      <c r="G970" s="6">
        <v>7.9924242424242425E-2</v>
      </c>
      <c r="H970" s="6">
        <v>0</v>
      </c>
      <c r="I970" s="6">
        <v>0</v>
      </c>
      <c r="J970" s="6">
        <f t="shared" si="15"/>
        <v>7.9924242424242425E-2</v>
      </c>
      <c r="K970" s="7">
        <v>0</v>
      </c>
      <c r="L970" s="8">
        <v>0</v>
      </c>
      <c r="M970" s="8">
        <v>0</v>
      </c>
      <c r="N970" s="8">
        <v>7.9924242424242425E-2</v>
      </c>
      <c r="O970" s="8">
        <v>0</v>
      </c>
      <c r="P970" s="3" t="s">
        <v>63</v>
      </c>
      <c r="Q970" s="9" t="s">
        <v>64</v>
      </c>
      <c r="R970" s="4" t="s">
        <v>122</v>
      </c>
      <c r="S970" s="4" t="s">
        <v>66</v>
      </c>
      <c r="T970" s="19">
        <v>38.757625579833984</v>
      </c>
      <c r="U970" s="20">
        <v>-122.63576507568359</v>
      </c>
      <c r="V970" s="22"/>
      <c r="W970" s="1">
        <v>474</v>
      </c>
      <c r="X970" s="4" t="s">
        <v>109</v>
      </c>
      <c r="Y970" s="1" t="s">
        <v>41</v>
      </c>
    </row>
    <row r="971" spans="1:25" x14ac:dyDescent="0.25">
      <c r="A971" s="1">
        <v>35281816</v>
      </c>
      <c r="B971" s="21"/>
      <c r="C971" s="2" t="s">
        <v>48</v>
      </c>
      <c r="D971" s="3" t="s">
        <v>26</v>
      </c>
      <c r="E971" s="5" t="s">
        <v>49</v>
      </c>
      <c r="F971" s="5" t="s">
        <v>50</v>
      </c>
      <c r="G971" s="6">
        <v>7.9924242424242425E-2</v>
      </c>
      <c r="H971" s="6">
        <v>0</v>
      </c>
      <c r="I971" s="6">
        <v>0</v>
      </c>
      <c r="J971" s="6">
        <f t="shared" si="15"/>
        <v>7.9924242424242425E-2</v>
      </c>
      <c r="K971" s="7">
        <v>0</v>
      </c>
      <c r="L971" s="8">
        <v>0</v>
      </c>
      <c r="M971" s="8">
        <v>7.9924242424242425E-2</v>
      </c>
      <c r="N971" s="8">
        <v>0</v>
      </c>
      <c r="O971" s="8">
        <v>0</v>
      </c>
      <c r="P971" s="3" t="s">
        <v>63</v>
      </c>
      <c r="Q971" s="9" t="s">
        <v>64</v>
      </c>
      <c r="R971" s="4" t="s">
        <v>67</v>
      </c>
      <c r="S971" s="4" t="s">
        <v>68</v>
      </c>
      <c r="T971" s="19">
        <v>40.842179999999999</v>
      </c>
      <c r="U971" s="20">
        <v>-123.48497999999999</v>
      </c>
      <c r="V971" s="22"/>
      <c r="W971" s="1">
        <v>1474</v>
      </c>
      <c r="X971" s="4" t="s">
        <v>69</v>
      </c>
      <c r="Y971" s="1" t="s">
        <v>34</v>
      </c>
    </row>
    <row r="972" spans="1:25" x14ac:dyDescent="0.25">
      <c r="A972" s="1">
        <v>35234527</v>
      </c>
      <c r="B972" s="21"/>
      <c r="C972" s="2" t="s">
        <v>25</v>
      </c>
      <c r="D972" s="3" t="s">
        <v>26</v>
      </c>
      <c r="E972" s="5" t="s">
        <v>27</v>
      </c>
      <c r="F972" s="5" t="s">
        <v>28</v>
      </c>
      <c r="G972" s="6">
        <v>7.5946969696969693E-2</v>
      </c>
      <c r="H972" s="6">
        <v>0</v>
      </c>
      <c r="I972" s="6">
        <v>0</v>
      </c>
      <c r="J972" s="6">
        <f t="shared" si="15"/>
        <v>7.5946969696969693E-2</v>
      </c>
      <c r="K972" s="7">
        <v>0</v>
      </c>
      <c r="L972" s="8">
        <v>0</v>
      </c>
      <c r="M972" s="8">
        <v>0</v>
      </c>
      <c r="N972" s="8">
        <v>0</v>
      </c>
      <c r="O972" s="8">
        <v>7.5946969696969693E-2</v>
      </c>
      <c r="P972" s="3" t="s">
        <v>37</v>
      </c>
      <c r="Q972" s="9" t="s">
        <v>30</v>
      </c>
      <c r="R972" s="4" t="s">
        <v>38</v>
      </c>
      <c r="S972" s="4" t="s">
        <v>39</v>
      </c>
      <c r="T972" s="19">
        <v>39.561763763427734</v>
      </c>
      <c r="U972" s="20">
        <v>-120.82742309570313</v>
      </c>
      <c r="V972" s="22"/>
      <c r="W972" s="1">
        <v>2010</v>
      </c>
      <c r="X972" s="4" t="s">
        <v>40</v>
      </c>
      <c r="Y972" s="1" t="s">
        <v>41</v>
      </c>
    </row>
    <row r="973" spans="1:25" x14ac:dyDescent="0.25">
      <c r="A973" s="1">
        <v>35223036</v>
      </c>
      <c r="B973" s="21"/>
      <c r="C973" s="2" t="s">
        <v>25</v>
      </c>
      <c r="D973" s="3" t="s">
        <v>26</v>
      </c>
      <c r="E973" s="5" t="s">
        <v>91</v>
      </c>
      <c r="F973" s="5" t="s">
        <v>92</v>
      </c>
      <c r="G973" s="6">
        <v>7.2159090909090909E-2</v>
      </c>
      <c r="H973" s="6">
        <v>0</v>
      </c>
      <c r="I973" s="6">
        <v>1.8371212121212122E-2</v>
      </c>
      <c r="J973" s="6">
        <f t="shared" si="15"/>
        <v>9.053030303030303E-2</v>
      </c>
      <c r="K973" s="7">
        <v>0</v>
      </c>
      <c r="L973" s="8">
        <v>0</v>
      </c>
      <c r="M973" s="8">
        <v>7.2159090909090909E-2</v>
      </c>
      <c r="N973" s="8">
        <v>0</v>
      </c>
      <c r="O973" s="8">
        <v>0</v>
      </c>
      <c r="P973" s="3" t="s">
        <v>37</v>
      </c>
      <c r="Q973" s="9" t="s">
        <v>30</v>
      </c>
      <c r="R973" s="4" t="s">
        <v>248</v>
      </c>
      <c r="S973" s="4" t="s">
        <v>84</v>
      </c>
      <c r="T973" s="19">
        <v>39.237552642822266</v>
      </c>
      <c r="U973" s="20">
        <v>-121.05924224853516</v>
      </c>
      <c r="V973" s="22"/>
      <c r="W973" s="1">
        <v>2134</v>
      </c>
      <c r="X973" s="4" t="s">
        <v>40</v>
      </c>
      <c r="Y973" s="1" t="s">
        <v>34</v>
      </c>
    </row>
    <row r="974" spans="1:25" x14ac:dyDescent="0.25">
      <c r="A974" s="1">
        <v>35241075</v>
      </c>
      <c r="B974" s="21"/>
      <c r="C974" s="2" t="s">
        <v>48</v>
      </c>
      <c r="D974" s="3" t="s">
        <v>26</v>
      </c>
      <c r="E974" s="5" t="s">
        <v>27</v>
      </c>
      <c r="F974" s="5" t="s">
        <v>28</v>
      </c>
      <c r="G974" s="6">
        <v>7.0075757575757569E-2</v>
      </c>
      <c r="H974" s="6">
        <v>0</v>
      </c>
      <c r="I974" s="6">
        <v>0</v>
      </c>
      <c r="J974" s="6">
        <f t="shared" si="15"/>
        <v>7.0075757575757569E-2</v>
      </c>
      <c r="K974" s="7">
        <v>0</v>
      </c>
      <c r="L974" s="8">
        <v>0</v>
      </c>
      <c r="M974" s="8">
        <v>0</v>
      </c>
      <c r="N974" s="8">
        <v>7.0075757575757569E-2</v>
      </c>
      <c r="O974" s="8">
        <v>0</v>
      </c>
      <c r="P974" s="3" t="s">
        <v>29</v>
      </c>
      <c r="Q974" s="9" t="s">
        <v>30</v>
      </c>
      <c r="R974" s="4" t="s">
        <v>60</v>
      </c>
      <c r="S974" s="4" t="s">
        <v>61</v>
      </c>
      <c r="T974" s="19">
        <v>39.634822845458984</v>
      </c>
      <c r="U974" s="20">
        <v>-121.39146423339844</v>
      </c>
      <c r="V974" s="22"/>
      <c r="W974" s="1">
        <v>1299</v>
      </c>
      <c r="X974" s="4" t="s">
        <v>52</v>
      </c>
      <c r="Y974" s="1" t="s">
        <v>41</v>
      </c>
    </row>
    <row r="975" spans="1:25" x14ac:dyDescent="0.25">
      <c r="A975" s="1">
        <v>35254695</v>
      </c>
      <c r="B975" s="21"/>
      <c r="C975" s="2" t="s">
        <v>48</v>
      </c>
      <c r="D975" s="3" t="s">
        <v>26</v>
      </c>
      <c r="E975" s="5" t="s">
        <v>72</v>
      </c>
      <c r="F975" s="5" t="s">
        <v>73</v>
      </c>
      <c r="G975" s="6">
        <v>6.7045454545454547E-2</v>
      </c>
      <c r="H975" s="6">
        <v>0</v>
      </c>
      <c r="I975" s="6">
        <v>0</v>
      </c>
      <c r="J975" s="6">
        <f t="shared" si="15"/>
        <v>6.7045454545454547E-2</v>
      </c>
      <c r="K975" s="7">
        <v>0</v>
      </c>
      <c r="L975" s="8">
        <v>0</v>
      </c>
      <c r="M975" s="8">
        <v>6.7045454545454547E-2</v>
      </c>
      <c r="N975" s="8">
        <v>0</v>
      </c>
      <c r="O975" s="8">
        <v>0</v>
      </c>
      <c r="P975" s="3" t="s">
        <v>29</v>
      </c>
      <c r="Q975" s="9" t="s">
        <v>30</v>
      </c>
      <c r="R975" s="4" t="s">
        <v>266</v>
      </c>
      <c r="S975" s="4" t="s">
        <v>159</v>
      </c>
      <c r="T975" s="19">
        <v>39.5752242959</v>
      </c>
      <c r="U975" s="20">
        <v>-121.30534141850001</v>
      </c>
      <c r="V975" s="22"/>
      <c r="W975" s="1">
        <v>1480</v>
      </c>
      <c r="X975" s="4" t="s">
        <v>52</v>
      </c>
      <c r="Y975" s="1" t="s">
        <v>41</v>
      </c>
    </row>
    <row r="976" spans="1:25" x14ac:dyDescent="0.25">
      <c r="A976" s="1">
        <v>35233303</v>
      </c>
      <c r="B976" s="21"/>
      <c r="C976" s="2" t="s">
        <v>48</v>
      </c>
      <c r="D976" s="3" t="s">
        <v>26</v>
      </c>
      <c r="E976" s="5" t="s">
        <v>85</v>
      </c>
      <c r="F976" s="5" t="s">
        <v>59</v>
      </c>
      <c r="G976" s="6">
        <v>6.5909090909090903E-2</v>
      </c>
      <c r="H976" s="6">
        <v>0</v>
      </c>
      <c r="I976" s="6">
        <v>0</v>
      </c>
      <c r="J976" s="6">
        <f t="shared" si="15"/>
        <v>6.5909090909090903E-2</v>
      </c>
      <c r="K976" s="7">
        <v>0</v>
      </c>
      <c r="L976" s="8">
        <v>6.5909090909090903E-2</v>
      </c>
      <c r="M976" s="8">
        <v>0</v>
      </c>
      <c r="N976" s="8">
        <v>0</v>
      </c>
      <c r="O976" s="8">
        <v>0</v>
      </c>
      <c r="P976" s="3" t="s">
        <v>29</v>
      </c>
      <c r="Q976" s="9" t="s">
        <v>30</v>
      </c>
      <c r="R976" s="4" t="s">
        <v>60</v>
      </c>
      <c r="S976" s="4" t="s">
        <v>61</v>
      </c>
      <c r="T976" s="19">
        <v>39.642471313476563</v>
      </c>
      <c r="U976" s="20">
        <v>-121.4237060546875</v>
      </c>
      <c r="V976" s="22"/>
      <c r="W976" s="1">
        <v>1849</v>
      </c>
      <c r="X976" s="4" t="s">
        <v>52</v>
      </c>
      <c r="Y976" s="1" t="s">
        <v>41</v>
      </c>
    </row>
    <row r="977" spans="1:25" x14ac:dyDescent="0.25">
      <c r="A977" s="1">
        <v>35199565</v>
      </c>
      <c r="B977" s="21"/>
      <c r="C977" s="2" t="s">
        <v>48</v>
      </c>
      <c r="D977" s="3" t="s">
        <v>267</v>
      </c>
      <c r="E977" s="5" t="s">
        <v>49</v>
      </c>
      <c r="F977" s="5" t="s">
        <v>59</v>
      </c>
      <c r="G977" s="6">
        <v>0</v>
      </c>
      <c r="H977" s="6">
        <v>28.895265151515151</v>
      </c>
      <c r="I977" s="6">
        <v>0</v>
      </c>
      <c r="J977" s="6">
        <f t="shared" si="15"/>
        <v>28.895265151515151</v>
      </c>
      <c r="K977" s="7">
        <v>26.750757575757575</v>
      </c>
      <c r="L977" s="8">
        <v>2.1445075757575758</v>
      </c>
      <c r="M977" s="8">
        <v>0</v>
      </c>
      <c r="N977" s="8">
        <v>0</v>
      </c>
      <c r="O977" s="8">
        <v>0</v>
      </c>
      <c r="P977" s="3" t="s">
        <v>29</v>
      </c>
      <c r="Q977" s="9" t="s">
        <v>30</v>
      </c>
      <c r="R977" s="4" t="s">
        <v>135</v>
      </c>
      <c r="S977" s="4" t="s">
        <v>61</v>
      </c>
      <c r="T977" s="19">
        <v>39.5439453125</v>
      </c>
      <c r="U977" s="20">
        <v>-121.43229675292969</v>
      </c>
      <c r="V977" s="22"/>
      <c r="W977" s="1">
        <v>1288</v>
      </c>
      <c r="X977" s="4"/>
      <c r="Y977" s="1"/>
    </row>
    <row r="978" spans="1:25" x14ac:dyDescent="0.25">
      <c r="A978" s="1">
        <v>35222036</v>
      </c>
      <c r="B978" s="21"/>
      <c r="C978" s="2" t="s">
        <v>48</v>
      </c>
      <c r="D978" s="3" t="s">
        <v>247</v>
      </c>
      <c r="E978" s="5" t="s">
        <v>54</v>
      </c>
      <c r="F978" s="5" t="s">
        <v>55</v>
      </c>
      <c r="G978" s="6">
        <v>0</v>
      </c>
      <c r="H978" s="6">
        <v>0.52462121212121215</v>
      </c>
      <c r="I978" s="6">
        <v>0</v>
      </c>
      <c r="J978" s="6">
        <f t="shared" si="15"/>
        <v>0.52462121212121215</v>
      </c>
      <c r="K978" s="7">
        <v>0</v>
      </c>
      <c r="L978" s="8">
        <v>0</v>
      </c>
      <c r="M978" s="8">
        <v>0.52462121212121215</v>
      </c>
      <c r="N978" s="8">
        <v>0</v>
      </c>
      <c r="O978" s="8">
        <v>0</v>
      </c>
      <c r="P978" s="3" t="s">
        <v>74</v>
      </c>
      <c r="Q978" s="9" t="s">
        <v>75</v>
      </c>
      <c r="R978" s="4" t="s">
        <v>76</v>
      </c>
      <c r="S978" s="4" t="s">
        <v>77</v>
      </c>
      <c r="T978" s="19">
        <v>37.167644500732422</v>
      </c>
      <c r="U978" s="20">
        <v>-122.20003509521484</v>
      </c>
      <c r="V978" s="22"/>
      <c r="W978" s="1"/>
      <c r="X978" s="4"/>
      <c r="Y978" s="1"/>
    </row>
    <row r="979" spans="1:25" x14ac:dyDescent="0.25">
      <c r="A979" s="1">
        <v>35235158</v>
      </c>
      <c r="B979" s="21"/>
      <c r="C979" s="2" t="s">
        <v>48</v>
      </c>
      <c r="D979" s="3" t="s">
        <v>247</v>
      </c>
      <c r="E979" s="5" t="s">
        <v>58</v>
      </c>
      <c r="F979" s="5" t="s">
        <v>59</v>
      </c>
      <c r="G979" s="6">
        <v>0</v>
      </c>
      <c r="H979" s="6">
        <v>3.0871212121212122E-2</v>
      </c>
      <c r="I979" s="6">
        <v>0</v>
      </c>
      <c r="J979" s="6">
        <f t="shared" si="15"/>
        <v>3.0871212121212122E-2</v>
      </c>
      <c r="K979" s="7">
        <v>0</v>
      </c>
      <c r="L979" s="8">
        <v>0</v>
      </c>
      <c r="M979" s="8">
        <v>3.0871212121212122E-2</v>
      </c>
      <c r="N979" s="8">
        <v>0</v>
      </c>
      <c r="O979" s="8">
        <v>0</v>
      </c>
      <c r="P979" s="3" t="s">
        <v>74</v>
      </c>
      <c r="Q979" s="9" t="s">
        <v>75</v>
      </c>
      <c r="R979" s="4" t="s">
        <v>268</v>
      </c>
      <c r="S979" s="4" t="s">
        <v>77</v>
      </c>
      <c r="T979" s="19">
        <v>37.044815063476563</v>
      </c>
      <c r="U979" s="20">
        <v>-122.06725311279297</v>
      </c>
      <c r="V979" s="22"/>
      <c r="W979" s="1"/>
      <c r="X979" s="4"/>
      <c r="Y979" s="1"/>
    </row>
    <row r="980" spans="1:25" x14ac:dyDescent="0.25">
      <c r="A980" s="1">
        <v>35237593</v>
      </c>
      <c r="B980" s="21"/>
      <c r="C980" s="2" t="s">
        <v>48</v>
      </c>
      <c r="D980" s="3" t="s">
        <v>247</v>
      </c>
      <c r="E980" s="5" t="s">
        <v>72</v>
      </c>
      <c r="F980" s="5" t="s">
        <v>73</v>
      </c>
      <c r="G980" s="6">
        <v>0</v>
      </c>
      <c r="H980" s="6">
        <v>2.7462121212121212E-2</v>
      </c>
      <c r="I980" s="6">
        <v>0</v>
      </c>
      <c r="J980" s="6">
        <f t="shared" si="15"/>
        <v>2.7462121212121212E-2</v>
      </c>
      <c r="K980" s="7">
        <v>0</v>
      </c>
      <c r="L980" s="8">
        <v>0</v>
      </c>
      <c r="M980" s="8">
        <v>2.7462121212121212E-2</v>
      </c>
      <c r="N980" s="8">
        <v>0</v>
      </c>
      <c r="O980" s="8">
        <v>0</v>
      </c>
      <c r="P980" s="3" t="s">
        <v>74</v>
      </c>
      <c r="Q980" s="9" t="s">
        <v>75</v>
      </c>
      <c r="R980" s="4" t="s">
        <v>269</v>
      </c>
      <c r="S980" s="4" t="s">
        <v>77</v>
      </c>
      <c r="T980" s="19">
        <v>37.101116180419922</v>
      </c>
      <c r="U980" s="20">
        <v>-122.14260101318359</v>
      </c>
      <c r="V980" s="22"/>
      <c r="W980" s="1"/>
      <c r="X980" s="4"/>
      <c r="Y980" s="1"/>
    </row>
    <row r="981" spans="1:25" x14ac:dyDescent="0.25">
      <c r="A981" s="1">
        <v>35237620</v>
      </c>
      <c r="B981" s="21"/>
      <c r="C981" s="2" t="s">
        <v>48</v>
      </c>
      <c r="D981" s="3" t="s">
        <v>247</v>
      </c>
      <c r="E981" s="5" t="s">
        <v>80</v>
      </c>
      <c r="F981" s="5" t="s">
        <v>59</v>
      </c>
      <c r="G981" s="6">
        <v>0</v>
      </c>
      <c r="H981" s="6">
        <v>2.462121212121212E-2</v>
      </c>
      <c r="I981" s="6">
        <v>0</v>
      </c>
      <c r="J981" s="6">
        <f t="shared" si="15"/>
        <v>2.462121212121212E-2</v>
      </c>
      <c r="K981" s="7">
        <v>0</v>
      </c>
      <c r="L981" s="8">
        <v>2.462121212121212E-2</v>
      </c>
      <c r="M981" s="8">
        <v>0</v>
      </c>
      <c r="N981" s="8">
        <v>0</v>
      </c>
      <c r="O981" s="8">
        <v>0</v>
      </c>
      <c r="P981" s="3" t="s">
        <v>74</v>
      </c>
      <c r="Q981" s="9" t="s">
        <v>75</v>
      </c>
      <c r="R981" s="4" t="s">
        <v>242</v>
      </c>
      <c r="S981" s="4" t="s">
        <v>77</v>
      </c>
      <c r="T981" s="19">
        <v>37.074169158935547</v>
      </c>
      <c r="U981" s="20">
        <v>-122.23626708984375</v>
      </c>
      <c r="V981" s="22"/>
      <c r="W981" s="1"/>
      <c r="X981" s="4"/>
      <c r="Y981" s="1"/>
    </row>
    <row r="982" spans="1:25" x14ac:dyDescent="0.25">
      <c r="A982" s="1">
        <v>35238587</v>
      </c>
      <c r="B982" s="21"/>
      <c r="C982" s="2" t="s">
        <v>48</v>
      </c>
      <c r="D982" s="3" t="s">
        <v>247</v>
      </c>
      <c r="E982" s="5" t="s">
        <v>85</v>
      </c>
      <c r="F982" s="5" t="s">
        <v>59</v>
      </c>
      <c r="G982" s="6">
        <v>0</v>
      </c>
      <c r="H982" s="6">
        <v>0.36761363636363636</v>
      </c>
      <c r="I982" s="6">
        <v>0</v>
      </c>
      <c r="J982" s="6">
        <f t="shared" si="15"/>
        <v>0.36761363636363636</v>
      </c>
      <c r="K982" s="7">
        <v>0</v>
      </c>
      <c r="L982" s="8">
        <v>0.36761363636363636</v>
      </c>
      <c r="M982" s="8">
        <v>0</v>
      </c>
      <c r="N982" s="8">
        <v>0</v>
      </c>
      <c r="O982" s="8">
        <v>0</v>
      </c>
      <c r="P982" s="3" t="s">
        <v>74</v>
      </c>
      <c r="Q982" s="9" t="s">
        <v>75</v>
      </c>
      <c r="R982" s="4" t="s">
        <v>270</v>
      </c>
      <c r="S982" s="4" t="s">
        <v>271</v>
      </c>
      <c r="T982" s="19">
        <v>36.113552093505859</v>
      </c>
      <c r="U982" s="20">
        <v>-121.62638854980469</v>
      </c>
      <c r="V982" s="22"/>
      <c r="W982" s="1"/>
      <c r="X982" s="4"/>
      <c r="Y982" s="1"/>
    </row>
    <row r="983" spans="1:25" x14ac:dyDescent="0.25">
      <c r="A983" s="1">
        <v>35244330</v>
      </c>
      <c r="B983" s="21"/>
      <c r="C983" s="2" t="s">
        <v>48</v>
      </c>
      <c r="D983" s="3" t="s">
        <v>26</v>
      </c>
      <c r="E983" s="5" t="s">
        <v>85</v>
      </c>
      <c r="F983" s="5" t="s">
        <v>59</v>
      </c>
      <c r="G983" s="6">
        <v>5.7386363636363638E-2</v>
      </c>
      <c r="H983" s="6">
        <v>0</v>
      </c>
      <c r="I983" s="6">
        <v>0</v>
      </c>
      <c r="J983" s="6">
        <f t="shared" si="15"/>
        <v>5.7386363636363638E-2</v>
      </c>
      <c r="K983" s="7">
        <v>0</v>
      </c>
      <c r="L983" s="8">
        <v>5.7386363636363638E-2</v>
      </c>
      <c r="M983" s="8">
        <v>0</v>
      </c>
      <c r="N983" s="8">
        <v>0</v>
      </c>
      <c r="O983" s="8">
        <v>0</v>
      </c>
      <c r="P983" s="3" t="s">
        <v>29</v>
      </c>
      <c r="Q983" s="9" t="s">
        <v>30</v>
      </c>
      <c r="R983" s="4" t="s">
        <v>158</v>
      </c>
      <c r="S983" s="4" t="s">
        <v>159</v>
      </c>
      <c r="T983" s="19">
        <v>39.646009999999997</v>
      </c>
      <c r="U983" s="20">
        <v>-121.42443</v>
      </c>
      <c r="V983" s="22"/>
      <c r="W983" s="1">
        <v>1849</v>
      </c>
      <c r="X983" s="4" t="s">
        <v>52</v>
      </c>
      <c r="Y983" s="1" t="s">
        <v>41</v>
      </c>
    </row>
    <row r="984" spans="1:25" x14ac:dyDescent="0.25">
      <c r="A984" s="1">
        <v>35239462</v>
      </c>
      <c r="B984" s="21"/>
      <c r="C984" s="2" t="s">
        <v>48</v>
      </c>
      <c r="D984" s="3" t="s">
        <v>247</v>
      </c>
      <c r="E984" s="5" t="s">
        <v>80</v>
      </c>
      <c r="F984" s="5" t="s">
        <v>59</v>
      </c>
      <c r="G984" s="6">
        <v>0</v>
      </c>
      <c r="H984" s="6">
        <v>0.2878787878787879</v>
      </c>
      <c r="I984" s="6">
        <v>0</v>
      </c>
      <c r="J984" s="6">
        <f t="shared" si="15"/>
        <v>0.2878787878787879</v>
      </c>
      <c r="K984" s="7">
        <v>0</v>
      </c>
      <c r="L984" s="8">
        <v>0.22878787878787879</v>
      </c>
      <c r="M984" s="8">
        <v>5.909090909090909E-2</v>
      </c>
      <c r="N984" s="8">
        <v>0</v>
      </c>
      <c r="O984" s="8">
        <v>0</v>
      </c>
      <c r="P984" s="3" t="s">
        <v>74</v>
      </c>
      <c r="Q984" s="9" t="s">
        <v>75</v>
      </c>
      <c r="R984" s="4" t="s">
        <v>76</v>
      </c>
      <c r="S984" s="4" t="s">
        <v>77</v>
      </c>
      <c r="T984" s="19">
        <v>37.179683685302734</v>
      </c>
      <c r="U984" s="20">
        <v>-122.18370056152344</v>
      </c>
      <c r="V984" s="22"/>
      <c r="W984" s="1"/>
      <c r="X984" s="4"/>
      <c r="Y984" s="1"/>
    </row>
    <row r="985" spans="1:25" x14ac:dyDescent="0.25">
      <c r="A985" s="1">
        <v>35239464</v>
      </c>
      <c r="B985" s="21"/>
      <c r="C985" s="2" t="s">
        <v>48</v>
      </c>
      <c r="D985" s="3" t="s">
        <v>247</v>
      </c>
      <c r="E985" s="5" t="s">
        <v>72</v>
      </c>
      <c r="F985" s="5" t="s">
        <v>73</v>
      </c>
      <c r="G985" s="6">
        <v>0</v>
      </c>
      <c r="H985" s="6">
        <v>7.0265151515151517E-2</v>
      </c>
      <c r="I985" s="6">
        <v>0</v>
      </c>
      <c r="J985" s="6">
        <f t="shared" si="15"/>
        <v>7.0265151515151517E-2</v>
      </c>
      <c r="K985" s="7">
        <v>0</v>
      </c>
      <c r="L985" s="8">
        <v>0</v>
      </c>
      <c r="M985" s="8">
        <v>7.0265151515151517E-2</v>
      </c>
      <c r="N985" s="8">
        <v>0</v>
      </c>
      <c r="O985" s="8">
        <v>0</v>
      </c>
      <c r="P985" s="3" t="s">
        <v>74</v>
      </c>
      <c r="Q985" s="9" t="s">
        <v>75</v>
      </c>
      <c r="R985" s="4" t="s">
        <v>76</v>
      </c>
      <c r="S985" s="4" t="s">
        <v>77</v>
      </c>
      <c r="T985" s="19">
        <v>37.129673004150391</v>
      </c>
      <c r="U985" s="20">
        <v>-122.13779449462891</v>
      </c>
      <c r="V985" s="22"/>
      <c r="W985" s="1"/>
      <c r="X985" s="4"/>
      <c r="Y985" s="1"/>
    </row>
    <row r="986" spans="1:25" x14ac:dyDescent="0.25">
      <c r="A986" s="1">
        <v>35242673</v>
      </c>
      <c r="B986" s="21"/>
      <c r="C986" s="2" t="s">
        <v>48</v>
      </c>
      <c r="D986" s="3" t="s">
        <v>247</v>
      </c>
      <c r="E986" s="5" t="s">
        <v>80</v>
      </c>
      <c r="F986" s="5" t="s">
        <v>59</v>
      </c>
      <c r="G986" s="6">
        <v>0</v>
      </c>
      <c r="H986" s="6">
        <v>6.7234848484848481E-2</v>
      </c>
      <c r="I986" s="6">
        <v>0</v>
      </c>
      <c r="J986" s="6">
        <f t="shared" si="15"/>
        <v>6.7234848484848481E-2</v>
      </c>
      <c r="K986" s="7">
        <v>0</v>
      </c>
      <c r="L986" s="8">
        <v>6.7234848484848481E-2</v>
      </c>
      <c r="M986" s="8">
        <v>0</v>
      </c>
      <c r="N986" s="8">
        <v>0</v>
      </c>
      <c r="O986" s="8">
        <v>0</v>
      </c>
      <c r="P986" s="3" t="s">
        <v>74</v>
      </c>
      <c r="Q986" s="9" t="s">
        <v>75</v>
      </c>
      <c r="R986" s="4" t="s">
        <v>76</v>
      </c>
      <c r="S986" s="4" t="s">
        <v>77</v>
      </c>
      <c r="T986" s="19">
        <v>37.170051574707031</v>
      </c>
      <c r="U986" s="20">
        <v>-122.18909454345703</v>
      </c>
      <c r="V986" s="22"/>
      <c r="W986" s="1"/>
      <c r="X986" s="4"/>
      <c r="Y986" s="1"/>
    </row>
    <row r="987" spans="1:25" x14ac:dyDescent="0.25">
      <c r="A987" s="1">
        <v>35245029</v>
      </c>
      <c r="B987" s="21"/>
      <c r="C987" s="2" t="s">
        <v>48</v>
      </c>
      <c r="D987" s="3" t="s">
        <v>247</v>
      </c>
      <c r="E987" s="5" t="s">
        <v>80</v>
      </c>
      <c r="F987" s="5" t="s">
        <v>59</v>
      </c>
      <c r="G987" s="6">
        <v>0</v>
      </c>
      <c r="H987" s="6">
        <v>0.3125</v>
      </c>
      <c r="I987" s="6">
        <v>0</v>
      </c>
      <c r="J987" s="6">
        <f t="shared" si="15"/>
        <v>0.3125</v>
      </c>
      <c r="K987" s="7">
        <v>0</v>
      </c>
      <c r="L987" s="8">
        <v>0</v>
      </c>
      <c r="M987" s="8">
        <v>0.3125</v>
      </c>
      <c r="N987" s="8">
        <v>0</v>
      </c>
      <c r="O987" s="8">
        <v>0</v>
      </c>
      <c r="P987" s="3" t="s">
        <v>74</v>
      </c>
      <c r="Q987" s="9" t="s">
        <v>75</v>
      </c>
      <c r="R987" s="4" t="s">
        <v>269</v>
      </c>
      <c r="S987" s="4" t="s">
        <v>77</v>
      </c>
      <c r="T987" s="19">
        <v>37.095382690429688</v>
      </c>
      <c r="U987" s="20">
        <v>-122.14792633056641</v>
      </c>
      <c r="V987" s="22"/>
      <c r="W987" s="1"/>
      <c r="X987" s="4"/>
      <c r="Y987" s="1"/>
    </row>
    <row r="988" spans="1:25" x14ac:dyDescent="0.25">
      <c r="A988" s="1">
        <v>35250987</v>
      </c>
      <c r="B988" s="21"/>
      <c r="C988" s="2" t="s">
        <v>48</v>
      </c>
      <c r="D988" s="3" t="s">
        <v>247</v>
      </c>
      <c r="E988" s="5" t="s">
        <v>72</v>
      </c>
      <c r="F988" s="5" t="s">
        <v>73</v>
      </c>
      <c r="G988" s="6">
        <v>0</v>
      </c>
      <c r="H988" s="6">
        <v>8.4469696969696972E-2</v>
      </c>
      <c r="I988" s="6">
        <v>0</v>
      </c>
      <c r="J988" s="6">
        <f t="shared" si="15"/>
        <v>8.4469696969696972E-2</v>
      </c>
      <c r="K988" s="7">
        <v>0</v>
      </c>
      <c r="L988" s="8">
        <v>0</v>
      </c>
      <c r="M988" s="8">
        <v>8.4469696969696972E-2</v>
      </c>
      <c r="N988" s="8">
        <v>0</v>
      </c>
      <c r="O988" s="8">
        <v>0</v>
      </c>
      <c r="P988" s="3" t="s">
        <v>74</v>
      </c>
      <c r="Q988" s="9" t="s">
        <v>75</v>
      </c>
      <c r="R988" s="4" t="s">
        <v>76</v>
      </c>
      <c r="S988" s="4" t="s">
        <v>77</v>
      </c>
      <c r="T988" s="19">
        <v>37.137599945068359</v>
      </c>
      <c r="U988" s="20">
        <v>-122.14531707763672</v>
      </c>
      <c r="V988" s="22"/>
      <c r="W988" s="1"/>
      <c r="X988" s="4"/>
      <c r="Y988" s="1"/>
    </row>
    <row r="989" spans="1:25" x14ac:dyDescent="0.25">
      <c r="A989" s="1">
        <v>35259466</v>
      </c>
      <c r="B989" s="21"/>
      <c r="C989" s="2" t="s">
        <v>48</v>
      </c>
      <c r="D989" s="3" t="s">
        <v>247</v>
      </c>
      <c r="E989" s="5" t="s">
        <v>58</v>
      </c>
      <c r="F989" s="5" t="s">
        <v>59</v>
      </c>
      <c r="G989" s="6">
        <v>0</v>
      </c>
      <c r="H989" s="6">
        <v>4.5075757575757575E-2</v>
      </c>
      <c r="I989" s="6">
        <v>0</v>
      </c>
      <c r="J989" s="6">
        <f t="shared" si="15"/>
        <v>4.5075757575757575E-2</v>
      </c>
      <c r="K989" s="7">
        <v>0</v>
      </c>
      <c r="L989" s="8">
        <v>4.5075757575757575E-2</v>
      </c>
      <c r="M989" s="8">
        <v>0</v>
      </c>
      <c r="N989" s="8">
        <v>0</v>
      </c>
      <c r="O989" s="8">
        <v>0</v>
      </c>
      <c r="P989" s="3" t="s">
        <v>74</v>
      </c>
      <c r="Q989" s="9" t="s">
        <v>75</v>
      </c>
      <c r="R989" s="4" t="s">
        <v>269</v>
      </c>
      <c r="S989" s="4" t="s">
        <v>77</v>
      </c>
      <c r="T989" s="19">
        <v>37.093006134033203</v>
      </c>
      <c r="U989" s="20">
        <v>-122.14419555664063</v>
      </c>
      <c r="V989" s="22"/>
      <c r="W989" s="1"/>
      <c r="X989" s="4"/>
      <c r="Y989" s="1"/>
    </row>
    <row r="990" spans="1:25" x14ac:dyDescent="0.25">
      <c r="A990" s="1">
        <v>35263364</v>
      </c>
      <c r="B990" s="21"/>
      <c r="C990" s="2" t="s">
        <v>48</v>
      </c>
      <c r="D990" s="3" t="s">
        <v>247</v>
      </c>
      <c r="E990" s="5" t="s">
        <v>80</v>
      </c>
      <c r="F990" s="5" t="s">
        <v>59</v>
      </c>
      <c r="G990" s="6">
        <v>0</v>
      </c>
      <c r="H990" s="6">
        <v>0.38787878787878788</v>
      </c>
      <c r="I990" s="6">
        <v>0</v>
      </c>
      <c r="J990" s="6">
        <f t="shared" si="15"/>
        <v>0.38787878787878788</v>
      </c>
      <c r="K990" s="7">
        <v>0</v>
      </c>
      <c r="L990" s="8">
        <v>0</v>
      </c>
      <c r="M990" s="8">
        <v>0.38787878787878788</v>
      </c>
      <c r="N990" s="8">
        <v>0</v>
      </c>
      <c r="O990" s="8">
        <v>0</v>
      </c>
      <c r="P990" s="3" t="s">
        <v>74</v>
      </c>
      <c r="Q990" s="9" t="s">
        <v>75</v>
      </c>
      <c r="R990" s="4" t="s">
        <v>76</v>
      </c>
      <c r="S990" s="4" t="s">
        <v>77</v>
      </c>
      <c r="T990" s="19">
        <v>37.163612365722656</v>
      </c>
      <c r="U990" s="20">
        <v>-122.18635559082031</v>
      </c>
      <c r="V990" s="22"/>
      <c r="W990" s="1"/>
      <c r="X990" s="4"/>
      <c r="Y990" s="1"/>
    </row>
    <row r="991" spans="1:25" x14ac:dyDescent="0.25">
      <c r="A991" s="1">
        <v>35217268</v>
      </c>
      <c r="B991" s="21"/>
      <c r="C991" s="2" t="s">
        <v>48</v>
      </c>
      <c r="D991" s="3" t="s">
        <v>26</v>
      </c>
      <c r="E991" s="5" t="s">
        <v>54</v>
      </c>
      <c r="F991" s="5" t="s">
        <v>55</v>
      </c>
      <c r="G991" s="6">
        <v>3.9962121212121213E-2</v>
      </c>
      <c r="H991" s="6">
        <v>5.6818181818181816E-2</v>
      </c>
      <c r="I991" s="6">
        <v>0</v>
      </c>
      <c r="J991" s="6">
        <f t="shared" si="15"/>
        <v>9.6780303030303022E-2</v>
      </c>
      <c r="K991" s="7">
        <v>0</v>
      </c>
      <c r="L991" s="8">
        <v>0</v>
      </c>
      <c r="M991" s="8">
        <v>9.6780303030303036E-2</v>
      </c>
      <c r="N991" s="8">
        <v>0</v>
      </c>
      <c r="O991" s="8">
        <v>0</v>
      </c>
      <c r="P991" s="3" t="s">
        <v>29</v>
      </c>
      <c r="Q991" s="9" t="s">
        <v>30</v>
      </c>
      <c r="R991" s="4" t="s">
        <v>51</v>
      </c>
      <c r="S991" s="4" t="s">
        <v>32</v>
      </c>
      <c r="T991" s="19"/>
      <c r="U991" s="20"/>
      <c r="V991" s="22"/>
      <c r="W991" s="1">
        <v>11</v>
      </c>
      <c r="X991" s="4" t="s">
        <v>71</v>
      </c>
      <c r="Y991" s="1" t="s">
        <v>53</v>
      </c>
    </row>
    <row r="992" spans="1:25" x14ac:dyDescent="0.25">
      <c r="A992" s="1">
        <v>35234528</v>
      </c>
      <c r="B992" s="21"/>
      <c r="C992" s="2" t="s">
        <v>25</v>
      </c>
      <c r="D992" s="3" t="s">
        <v>26</v>
      </c>
      <c r="E992" s="5" t="s">
        <v>27</v>
      </c>
      <c r="F992" s="5" t="s">
        <v>28</v>
      </c>
      <c r="G992" s="6">
        <v>3.5984848484848488E-2</v>
      </c>
      <c r="H992" s="6">
        <v>0</v>
      </c>
      <c r="I992" s="6">
        <v>0</v>
      </c>
      <c r="J992" s="6">
        <f t="shared" si="15"/>
        <v>3.5984848484848488E-2</v>
      </c>
      <c r="K992" s="7">
        <v>0</v>
      </c>
      <c r="L992" s="8">
        <v>0</v>
      </c>
      <c r="M992" s="8">
        <v>0</v>
      </c>
      <c r="N992" s="8">
        <v>0</v>
      </c>
      <c r="O992" s="8">
        <v>3.5984848484848488E-2</v>
      </c>
      <c r="P992" s="3" t="s">
        <v>37</v>
      </c>
      <c r="Q992" s="9" t="s">
        <v>30</v>
      </c>
      <c r="R992" s="4" t="s">
        <v>38</v>
      </c>
      <c r="S992" s="4" t="s">
        <v>39</v>
      </c>
      <c r="T992" s="19">
        <v>39.561763763427734</v>
      </c>
      <c r="U992" s="20">
        <v>-120.82742309570313</v>
      </c>
      <c r="V992" s="22"/>
      <c r="W992" s="1">
        <v>2010</v>
      </c>
      <c r="X992" s="4" t="s">
        <v>40</v>
      </c>
      <c r="Y992" s="1" t="s">
        <v>41</v>
      </c>
    </row>
    <row r="993" spans="1:25" x14ac:dyDescent="0.25">
      <c r="A993" s="1">
        <v>35244158</v>
      </c>
      <c r="B993" s="21"/>
      <c r="C993" s="2" t="s">
        <v>272</v>
      </c>
      <c r="D993" s="3" t="s">
        <v>273</v>
      </c>
      <c r="E993" s="5" t="s">
        <v>27</v>
      </c>
      <c r="F993" s="5" t="s">
        <v>28</v>
      </c>
      <c r="G993" s="6">
        <v>0</v>
      </c>
      <c r="H993" s="6">
        <v>0</v>
      </c>
      <c r="I993" s="6">
        <v>5.6818181818181816E-2</v>
      </c>
      <c r="J993" s="6">
        <f t="shared" si="15"/>
        <v>5.6818181818181816E-2</v>
      </c>
      <c r="K993" s="7">
        <v>0</v>
      </c>
      <c r="L993" s="8">
        <v>0</v>
      </c>
      <c r="M993" s="8">
        <v>5.6818181818181816E-2</v>
      </c>
      <c r="N993" s="8">
        <v>0</v>
      </c>
      <c r="O993" s="8">
        <v>0</v>
      </c>
      <c r="P993" s="3" t="s">
        <v>37</v>
      </c>
      <c r="Q993" s="9" t="s">
        <v>30</v>
      </c>
      <c r="R993" s="4" t="s">
        <v>274</v>
      </c>
      <c r="S993" s="4" t="s">
        <v>39</v>
      </c>
      <c r="T993" s="19">
        <v>39.560115814208984</v>
      </c>
      <c r="U993" s="20">
        <v>-120.75118255615234</v>
      </c>
      <c r="V993" s="22"/>
      <c r="W993" s="1">
        <v>1753</v>
      </c>
      <c r="X993" s="4"/>
      <c r="Y993" s="1"/>
    </row>
    <row r="994" spans="1:25" x14ac:dyDescent="0.25">
      <c r="A994" s="1">
        <v>35208064</v>
      </c>
      <c r="B994" s="21"/>
      <c r="C994" s="2" t="s">
        <v>272</v>
      </c>
      <c r="D994" s="3" t="s">
        <v>273</v>
      </c>
      <c r="E994" s="5" t="s">
        <v>91</v>
      </c>
      <c r="F994" s="5" t="s">
        <v>92</v>
      </c>
      <c r="G994" s="6">
        <v>0</v>
      </c>
      <c r="H994" s="6">
        <v>0</v>
      </c>
      <c r="I994" s="6">
        <v>4.261363636363636E-2</v>
      </c>
      <c r="J994" s="6">
        <f t="shared" si="15"/>
        <v>4.261363636363636E-2</v>
      </c>
      <c r="K994" s="7">
        <v>0</v>
      </c>
      <c r="L994" s="8">
        <v>0</v>
      </c>
      <c r="M994" s="8">
        <v>4.261363636363636E-2</v>
      </c>
      <c r="N994" s="8">
        <v>0</v>
      </c>
      <c r="O994" s="8">
        <v>0</v>
      </c>
      <c r="P994" s="3" t="s">
        <v>37</v>
      </c>
      <c r="Q994" s="9" t="s">
        <v>30</v>
      </c>
      <c r="R994" s="4" t="s">
        <v>274</v>
      </c>
      <c r="S994" s="4" t="s">
        <v>39</v>
      </c>
      <c r="T994" s="19">
        <v>39.544078826904297</v>
      </c>
      <c r="U994" s="20">
        <v>-120.8675537109375</v>
      </c>
      <c r="V994" s="22"/>
      <c r="W994" s="1">
        <v>1446</v>
      </c>
      <c r="X994" s="4"/>
      <c r="Y994" s="1"/>
    </row>
    <row r="995" spans="1:25" x14ac:dyDescent="0.25">
      <c r="A995" s="1">
        <v>35028500</v>
      </c>
      <c r="B995" s="21"/>
      <c r="C995" s="2" t="s">
        <v>272</v>
      </c>
      <c r="D995" s="3" t="s">
        <v>273</v>
      </c>
      <c r="E995" s="5" t="s">
        <v>86</v>
      </c>
      <c r="F995" s="5" t="s">
        <v>87</v>
      </c>
      <c r="G995" s="6">
        <v>0</v>
      </c>
      <c r="H995" s="6">
        <v>0</v>
      </c>
      <c r="I995" s="6">
        <v>0.65151515151515149</v>
      </c>
      <c r="J995" s="6">
        <f t="shared" si="15"/>
        <v>0.65151515151515149</v>
      </c>
      <c r="K995" s="7">
        <v>0</v>
      </c>
      <c r="L995" s="8">
        <v>0.65151515151515149</v>
      </c>
      <c r="M995" s="8">
        <v>0</v>
      </c>
      <c r="N995" s="8">
        <v>0</v>
      </c>
      <c r="O995" s="8">
        <v>0</v>
      </c>
      <c r="P995" s="3" t="s">
        <v>37</v>
      </c>
      <c r="Q995" s="9" t="s">
        <v>30</v>
      </c>
      <c r="R995" s="4" t="s">
        <v>275</v>
      </c>
      <c r="S995" s="4" t="s">
        <v>39</v>
      </c>
      <c r="T995" s="19">
        <v>39.478176116943359</v>
      </c>
      <c r="U995" s="20">
        <v>-120.88825988769531</v>
      </c>
      <c r="V995" s="22"/>
      <c r="W995" s="1">
        <v>1446</v>
      </c>
      <c r="X995" s="4"/>
      <c r="Y995" s="1"/>
    </row>
    <row r="996" spans="1:25" x14ac:dyDescent="0.25">
      <c r="A996" s="1">
        <v>35264104</v>
      </c>
      <c r="B996" s="21"/>
      <c r="C996" s="2" t="s">
        <v>272</v>
      </c>
      <c r="D996" s="3" t="s">
        <v>273</v>
      </c>
      <c r="E996" s="5" t="s">
        <v>54</v>
      </c>
      <c r="F996" s="5" t="s">
        <v>55</v>
      </c>
      <c r="G996" s="6">
        <v>0</v>
      </c>
      <c r="H996" s="6">
        <v>0</v>
      </c>
      <c r="I996" s="6">
        <v>0.1018939393939394</v>
      </c>
      <c r="J996" s="6">
        <f t="shared" si="15"/>
        <v>0.1018939393939394</v>
      </c>
      <c r="K996" s="7">
        <v>0</v>
      </c>
      <c r="L996" s="8">
        <v>0</v>
      </c>
      <c r="M996" s="8">
        <v>0.1018939393939394</v>
      </c>
      <c r="N996" s="8">
        <v>0</v>
      </c>
      <c r="O996" s="8">
        <v>0</v>
      </c>
      <c r="P996" s="3" t="s">
        <v>37</v>
      </c>
      <c r="Q996" s="9" t="s">
        <v>30</v>
      </c>
      <c r="R996" s="4" t="s">
        <v>38</v>
      </c>
      <c r="S996" s="4" t="s">
        <v>39</v>
      </c>
      <c r="T996" s="19">
        <v>39.559272766113281</v>
      </c>
      <c r="U996" s="20">
        <v>-120.83477020263672</v>
      </c>
      <c r="V996" s="22"/>
      <c r="W996" s="1">
        <v>1446</v>
      </c>
      <c r="X996" s="4"/>
      <c r="Y996" s="1"/>
    </row>
    <row r="997" spans="1:25" x14ac:dyDescent="0.25">
      <c r="A997" s="1">
        <v>35244150</v>
      </c>
      <c r="B997" s="21"/>
      <c r="C997" s="2" t="s">
        <v>272</v>
      </c>
      <c r="D997" s="3" t="s">
        <v>273</v>
      </c>
      <c r="E997" s="5" t="s">
        <v>27</v>
      </c>
      <c r="F997" s="5" t="s">
        <v>28</v>
      </c>
      <c r="G997" s="6">
        <v>0</v>
      </c>
      <c r="H997" s="6">
        <v>0</v>
      </c>
      <c r="I997" s="6">
        <v>5.6818181818181816E-2</v>
      </c>
      <c r="J997" s="6">
        <f t="shared" si="15"/>
        <v>5.6818181818181816E-2</v>
      </c>
      <c r="K997" s="7">
        <v>0</v>
      </c>
      <c r="L997" s="8">
        <v>0</v>
      </c>
      <c r="M997" s="8">
        <v>5.6818181818181816E-2</v>
      </c>
      <c r="N997" s="8">
        <v>0</v>
      </c>
      <c r="O997" s="8">
        <v>0</v>
      </c>
      <c r="P997" s="3" t="s">
        <v>37</v>
      </c>
      <c r="Q997" s="9" t="s">
        <v>30</v>
      </c>
      <c r="R997" s="4" t="s">
        <v>83</v>
      </c>
      <c r="S997" s="4" t="s">
        <v>84</v>
      </c>
      <c r="T997" s="19">
        <v>39.437046051025391</v>
      </c>
      <c r="U997" s="20">
        <v>-120.81537628173828</v>
      </c>
      <c r="V997" s="22"/>
      <c r="W997" s="1">
        <v>1700</v>
      </c>
      <c r="X997" s="4"/>
      <c r="Y997" s="1"/>
    </row>
    <row r="998" spans="1:25" x14ac:dyDescent="0.25">
      <c r="A998" s="1">
        <v>35121398</v>
      </c>
      <c r="B998" s="21"/>
      <c r="C998" s="2" t="s">
        <v>272</v>
      </c>
      <c r="D998" s="3" t="s">
        <v>273</v>
      </c>
      <c r="E998" s="5" t="s">
        <v>85</v>
      </c>
      <c r="F998" s="5" t="s">
        <v>59</v>
      </c>
      <c r="G998" s="6">
        <v>0</v>
      </c>
      <c r="H998" s="6">
        <v>0</v>
      </c>
      <c r="I998" s="6">
        <v>3.446969696969697E-2</v>
      </c>
      <c r="J998" s="6">
        <f t="shared" si="15"/>
        <v>3.446969696969697E-2</v>
      </c>
      <c r="K998" s="7">
        <v>0</v>
      </c>
      <c r="L998" s="8">
        <v>3.446969696969697E-2</v>
      </c>
      <c r="M998" s="8">
        <v>0</v>
      </c>
      <c r="N998" s="8">
        <v>0</v>
      </c>
      <c r="O998" s="8">
        <v>0</v>
      </c>
      <c r="P998" s="3" t="s">
        <v>29</v>
      </c>
      <c r="Q998" s="9" t="s">
        <v>30</v>
      </c>
      <c r="R998" s="4" t="s">
        <v>227</v>
      </c>
      <c r="S998" s="4" t="s">
        <v>43</v>
      </c>
      <c r="T998" s="19">
        <v>40.841255187988281</v>
      </c>
      <c r="U998" s="20">
        <v>-122.35585784912109</v>
      </c>
      <c r="V998" s="22"/>
      <c r="W998" s="1">
        <v>1722</v>
      </c>
      <c r="X998" s="4"/>
      <c r="Y998" s="1"/>
    </row>
    <row r="999" spans="1:25" x14ac:dyDescent="0.25">
      <c r="A999" s="1">
        <v>35121520</v>
      </c>
      <c r="B999" s="21"/>
      <c r="C999" s="2" t="s">
        <v>272</v>
      </c>
      <c r="D999" s="3" t="s">
        <v>273</v>
      </c>
      <c r="E999" s="5" t="s">
        <v>54</v>
      </c>
      <c r="F999" s="5" t="s">
        <v>55</v>
      </c>
      <c r="G999" s="6">
        <v>0</v>
      </c>
      <c r="H999" s="6">
        <v>0</v>
      </c>
      <c r="I999" s="6">
        <v>0.65606060606060601</v>
      </c>
      <c r="J999" s="6">
        <f t="shared" si="15"/>
        <v>0.65606060606060601</v>
      </c>
      <c r="K999" s="7">
        <v>0</v>
      </c>
      <c r="L999" s="8">
        <v>0</v>
      </c>
      <c r="M999" s="8">
        <v>0.65606060606060601</v>
      </c>
      <c r="N999" s="8">
        <v>0</v>
      </c>
      <c r="O999" s="8">
        <v>0</v>
      </c>
      <c r="P999" s="3" t="s">
        <v>29</v>
      </c>
      <c r="Q999" s="9" t="s">
        <v>30</v>
      </c>
      <c r="R999" s="4" t="s">
        <v>227</v>
      </c>
      <c r="S999" s="4" t="s">
        <v>43</v>
      </c>
      <c r="T999" s="19">
        <v>40.812244415283203</v>
      </c>
      <c r="U999" s="20">
        <v>-122.30727386474609</v>
      </c>
      <c r="V999" s="22"/>
      <c r="W999" s="1">
        <v>1722</v>
      </c>
      <c r="X999" s="4"/>
      <c r="Y999" s="1"/>
    </row>
    <row r="1000" spans="1:25" x14ac:dyDescent="0.25">
      <c r="A1000" s="1">
        <v>35185246</v>
      </c>
      <c r="B1000" s="21"/>
      <c r="C1000" s="2" t="s">
        <v>272</v>
      </c>
      <c r="D1000" s="3" t="s">
        <v>273</v>
      </c>
      <c r="E1000" s="5" t="s">
        <v>80</v>
      </c>
      <c r="F1000" s="5" t="s">
        <v>59</v>
      </c>
      <c r="G1000" s="6">
        <v>0</v>
      </c>
      <c r="H1000" s="6">
        <v>0</v>
      </c>
      <c r="I1000" s="6">
        <v>0.30700757575757576</v>
      </c>
      <c r="J1000" s="6">
        <f t="shared" si="15"/>
        <v>0.30700757575757576</v>
      </c>
      <c r="K1000" s="7">
        <v>0</v>
      </c>
      <c r="L1000" s="8">
        <v>0.30700757575757576</v>
      </c>
      <c r="M1000" s="8">
        <v>0</v>
      </c>
      <c r="N1000" s="8">
        <v>0</v>
      </c>
      <c r="O1000" s="8">
        <v>0</v>
      </c>
      <c r="P1000" s="3" t="s">
        <v>37</v>
      </c>
      <c r="Q1000" s="9" t="s">
        <v>30</v>
      </c>
      <c r="R1000" s="4" t="s">
        <v>142</v>
      </c>
      <c r="S1000" s="4" t="s">
        <v>101</v>
      </c>
      <c r="T1000" s="19">
        <v>38.745830535888672</v>
      </c>
      <c r="U1000" s="20">
        <v>-120.59899139404297</v>
      </c>
      <c r="V1000" s="22"/>
      <c r="W1000" s="1">
        <v>1284</v>
      </c>
      <c r="X1000" s="4"/>
      <c r="Y1000" s="1"/>
    </row>
    <row r="1001" spans="1:25" x14ac:dyDescent="0.25">
      <c r="A1001" s="1">
        <v>35244148</v>
      </c>
      <c r="B1001" s="21"/>
      <c r="C1001" s="2" t="s">
        <v>272</v>
      </c>
      <c r="D1001" s="3" t="s">
        <v>273</v>
      </c>
      <c r="E1001" s="5" t="s">
        <v>54</v>
      </c>
      <c r="F1001" s="5" t="s">
        <v>55</v>
      </c>
      <c r="G1001" s="6">
        <v>0</v>
      </c>
      <c r="H1001" s="6">
        <v>0</v>
      </c>
      <c r="I1001" s="6">
        <v>5.6818181818181816E-2</v>
      </c>
      <c r="J1001" s="6">
        <f t="shared" si="15"/>
        <v>5.6818181818181816E-2</v>
      </c>
      <c r="K1001" s="7">
        <v>0</v>
      </c>
      <c r="L1001" s="8">
        <v>0</v>
      </c>
      <c r="M1001" s="8">
        <v>5.6818181818181816E-2</v>
      </c>
      <c r="N1001" s="8">
        <v>0</v>
      </c>
      <c r="O1001" s="8">
        <v>0</v>
      </c>
      <c r="P1001" s="3" t="s">
        <v>37</v>
      </c>
      <c r="Q1001" s="9" t="s">
        <v>30</v>
      </c>
      <c r="R1001" s="4" t="s">
        <v>276</v>
      </c>
      <c r="S1001" s="4" t="s">
        <v>124</v>
      </c>
      <c r="T1001" s="19">
        <v>38.749500274658203</v>
      </c>
      <c r="U1001" s="20">
        <v>-120.61679840087891</v>
      </c>
      <c r="V1001" s="22"/>
      <c r="W1001" s="1">
        <v>1284</v>
      </c>
      <c r="X1001" s="4"/>
      <c r="Y1001" s="1"/>
    </row>
    <row r="1002" spans="1:25" x14ac:dyDescent="0.25">
      <c r="A1002" s="1">
        <v>35148224</v>
      </c>
      <c r="B1002" s="21"/>
      <c r="C1002" s="2" t="s">
        <v>272</v>
      </c>
      <c r="D1002" s="3" t="s">
        <v>273</v>
      </c>
      <c r="E1002" s="5" t="s">
        <v>72</v>
      </c>
      <c r="F1002" s="5" t="s">
        <v>73</v>
      </c>
      <c r="G1002" s="6">
        <v>0</v>
      </c>
      <c r="H1002" s="6">
        <v>0</v>
      </c>
      <c r="I1002" s="6">
        <v>5.6818181818181816E-2</v>
      </c>
      <c r="J1002" s="6">
        <f t="shared" si="15"/>
        <v>5.6818181818181816E-2</v>
      </c>
      <c r="K1002" s="7">
        <v>0</v>
      </c>
      <c r="L1002" s="8">
        <v>0</v>
      </c>
      <c r="M1002" s="8">
        <v>5.6818181818181816E-2</v>
      </c>
      <c r="N1002" s="8">
        <v>0</v>
      </c>
      <c r="O1002" s="8">
        <v>0</v>
      </c>
      <c r="P1002" s="3" t="s">
        <v>37</v>
      </c>
      <c r="Q1002" s="9" t="s">
        <v>30</v>
      </c>
      <c r="R1002" s="4" t="s">
        <v>276</v>
      </c>
      <c r="S1002" s="4" t="s">
        <v>124</v>
      </c>
      <c r="T1002" s="19">
        <v>38.739795684814453</v>
      </c>
      <c r="U1002" s="20">
        <v>-120.67649078369141</v>
      </c>
      <c r="V1002" s="22"/>
      <c r="W1002" s="1">
        <v>1422</v>
      </c>
      <c r="X1002" s="4"/>
      <c r="Y1002" s="1"/>
    </row>
    <row r="1003" spans="1:25" x14ac:dyDescent="0.25">
      <c r="A1003" s="1">
        <v>35244146</v>
      </c>
      <c r="B1003" s="21"/>
      <c r="C1003" s="2" t="s">
        <v>272</v>
      </c>
      <c r="D1003" s="3" t="s">
        <v>273</v>
      </c>
      <c r="E1003" s="5" t="s">
        <v>27</v>
      </c>
      <c r="F1003" s="5" t="s">
        <v>28</v>
      </c>
      <c r="G1003" s="6">
        <v>0</v>
      </c>
      <c r="H1003" s="6">
        <v>0</v>
      </c>
      <c r="I1003" s="6">
        <v>5.6818181818181816E-2</v>
      </c>
      <c r="J1003" s="6">
        <f t="shared" si="15"/>
        <v>5.6818181818181816E-2</v>
      </c>
      <c r="K1003" s="7">
        <v>0</v>
      </c>
      <c r="L1003" s="8">
        <v>0</v>
      </c>
      <c r="M1003" s="8">
        <v>5.6818181818181816E-2</v>
      </c>
      <c r="N1003" s="8">
        <v>0</v>
      </c>
      <c r="O1003" s="8">
        <v>0</v>
      </c>
      <c r="P1003" s="3" t="s">
        <v>37</v>
      </c>
      <c r="Q1003" s="9" t="s">
        <v>30</v>
      </c>
      <c r="R1003" s="4" t="s">
        <v>123</v>
      </c>
      <c r="S1003" s="4" t="s">
        <v>124</v>
      </c>
      <c r="T1003" s="19">
        <v>38.621143341064453</v>
      </c>
      <c r="U1003" s="20">
        <v>-120.72491455078125</v>
      </c>
      <c r="V1003" s="22"/>
      <c r="W1003" s="1">
        <v>1035</v>
      </c>
      <c r="X1003" s="4"/>
      <c r="Y1003" s="1"/>
    </row>
    <row r="1004" spans="1:25" x14ac:dyDescent="0.25">
      <c r="A1004" s="1">
        <v>35148039</v>
      </c>
      <c r="B1004" s="21"/>
      <c r="C1004" s="2" t="s">
        <v>272</v>
      </c>
      <c r="D1004" s="3" t="s">
        <v>273</v>
      </c>
      <c r="E1004" s="5" t="s">
        <v>72</v>
      </c>
      <c r="F1004" s="5" t="s">
        <v>73</v>
      </c>
      <c r="G1004" s="6">
        <v>0</v>
      </c>
      <c r="H1004" s="6">
        <v>0</v>
      </c>
      <c r="I1004" s="6">
        <v>5.6818181818181816E-2</v>
      </c>
      <c r="J1004" s="6">
        <f t="shared" si="15"/>
        <v>5.6818181818181816E-2</v>
      </c>
      <c r="K1004" s="7">
        <v>0</v>
      </c>
      <c r="L1004" s="8">
        <v>0</v>
      </c>
      <c r="M1004" s="8">
        <v>5.6818181818181816E-2</v>
      </c>
      <c r="N1004" s="8">
        <v>0</v>
      </c>
      <c r="O1004" s="8">
        <v>0</v>
      </c>
      <c r="P1004" s="3" t="s">
        <v>37</v>
      </c>
      <c r="Q1004" s="9" t="s">
        <v>30</v>
      </c>
      <c r="R1004" s="4" t="s">
        <v>239</v>
      </c>
      <c r="S1004" s="4" t="s">
        <v>124</v>
      </c>
      <c r="T1004" s="19">
        <v>38.568927764892578</v>
      </c>
      <c r="U1004" s="20">
        <v>-120.64878082275391</v>
      </c>
      <c r="V1004" s="22"/>
      <c r="W1004" s="1">
        <v>654</v>
      </c>
      <c r="X1004" s="4"/>
      <c r="Y1004" s="1"/>
    </row>
    <row r="1005" spans="1:25" x14ac:dyDescent="0.25">
      <c r="A1005" s="1">
        <v>35148037</v>
      </c>
      <c r="B1005" s="21"/>
      <c r="C1005" s="2" t="s">
        <v>272</v>
      </c>
      <c r="D1005" s="3" t="s">
        <v>273</v>
      </c>
      <c r="E1005" s="5" t="s">
        <v>85</v>
      </c>
      <c r="F1005" s="5" t="s">
        <v>59</v>
      </c>
      <c r="G1005" s="6">
        <v>0</v>
      </c>
      <c r="H1005" s="6">
        <v>0</v>
      </c>
      <c r="I1005" s="6">
        <v>7.8219696969696967E-2</v>
      </c>
      <c r="J1005" s="6">
        <f t="shared" si="15"/>
        <v>7.8219696969696967E-2</v>
      </c>
      <c r="K1005" s="7">
        <v>0</v>
      </c>
      <c r="L1005" s="8">
        <v>0</v>
      </c>
      <c r="M1005" s="8">
        <v>7.8219696969696967E-2</v>
      </c>
      <c r="N1005" s="8">
        <v>0</v>
      </c>
      <c r="O1005" s="8">
        <v>0</v>
      </c>
      <c r="P1005" s="3" t="s">
        <v>37</v>
      </c>
      <c r="Q1005" s="9" t="s">
        <v>30</v>
      </c>
      <c r="R1005" s="4" t="s">
        <v>142</v>
      </c>
      <c r="S1005" s="4" t="s">
        <v>124</v>
      </c>
      <c r="T1005" s="19">
        <v>38.678302764892578</v>
      </c>
      <c r="U1005" s="20">
        <v>-120.57929229736328</v>
      </c>
      <c r="V1005" s="22"/>
      <c r="W1005" s="1">
        <v>1131</v>
      </c>
      <c r="X1005" s="4"/>
      <c r="Y1005" s="1"/>
    </row>
    <row r="1006" spans="1:25" x14ac:dyDescent="0.25">
      <c r="A1006" s="1">
        <v>35111037</v>
      </c>
      <c r="B1006" s="21"/>
      <c r="C1006" s="2" t="s">
        <v>272</v>
      </c>
      <c r="D1006" s="3" t="s">
        <v>273</v>
      </c>
      <c r="E1006" s="5" t="s">
        <v>80</v>
      </c>
      <c r="F1006" s="5" t="s">
        <v>59</v>
      </c>
      <c r="G1006" s="6">
        <v>0</v>
      </c>
      <c r="H1006" s="6">
        <v>0</v>
      </c>
      <c r="I1006" s="6">
        <v>3.0681818181818182E-2</v>
      </c>
      <c r="J1006" s="6">
        <f t="shared" si="15"/>
        <v>3.0681818181818182E-2</v>
      </c>
      <c r="K1006" s="7">
        <v>0</v>
      </c>
      <c r="L1006" s="8">
        <v>3.0681818181818182E-2</v>
      </c>
      <c r="M1006" s="8">
        <v>0</v>
      </c>
      <c r="N1006" s="8">
        <v>0</v>
      </c>
      <c r="O1006" s="8">
        <v>0</v>
      </c>
      <c r="P1006" s="3" t="s">
        <v>202</v>
      </c>
      <c r="Q1006" s="9" t="s">
        <v>75</v>
      </c>
      <c r="R1006" s="4" t="s">
        <v>277</v>
      </c>
      <c r="S1006" s="4" t="s">
        <v>204</v>
      </c>
      <c r="T1006" s="19">
        <v>35.460983276367188</v>
      </c>
      <c r="U1006" s="20">
        <v>-120.73832702636719</v>
      </c>
      <c r="V1006" s="22"/>
      <c r="W1006" s="1">
        <v>1294</v>
      </c>
      <c r="X1006" s="4"/>
      <c r="Y1006" s="1"/>
    </row>
    <row r="1007" spans="1:25" x14ac:dyDescent="0.25">
      <c r="A1007" s="1">
        <v>35083699</v>
      </c>
      <c r="B1007" s="21"/>
      <c r="C1007" s="2" t="s">
        <v>272</v>
      </c>
      <c r="D1007" s="3" t="s">
        <v>273</v>
      </c>
      <c r="E1007" s="5" t="s">
        <v>54</v>
      </c>
      <c r="F1007" s="5" t="s">
        <v>55</v>
      </c>
      <c r="G1007" s="6">
        <v>0</v>
      </c>
      <c r="H1007" s="6">
        <v>0</v>
      </c>
      <c r="I1007" s="6">
        <v>7.575757575757576E-2</v>
      </c>
      <c r="J1007" s="6">
        <f t="shared" si="15"/>
        <v>7.575757575757576E-2</v>
      </c>
      <c r="K1007" s="7">
        <v>0</v>
      </c>
      <c r="L1007" s="8">
        <v>0</v>
      </c>
      <c r="M1007" s="8">
        <v>7.575757575757576E-2</v>
      </c>
      <c r="N1007" s="8">
        <v>0</v>
      </c>
      <c r="O1007" s="8">
        <v>0</v>
      </c>
      <c r="P1007" s="3" t="s">
        <v>44</v>
      </c>
      <c r="Q1007" s="9" t="s">
        <v>45</v>
      </c>
      <c r="R1007" s="4" t="s">
        <v>46</v>
      </c>
      <c r="S1007" s="4" t="s">
        <v>47</v>
      </c>
      <c r="T1007" s="19">
        <v>37.036083221435547</v>
      </c>
      <c r="U1007" s="20">
        <v>-119.33411407470703</v>
      </c>
      <c r="V1007" s="22"/>
      <c r="W1007" s="1">
        <v>1302</v>
      </c>
      <c r="X1007" s="4"/>
      <c r="Y1007" s="1"/>
    </row>
    <row r="1008" spans="1:25" x14ac:dyDescent="0.25">
      <c r="A1008" s="1">
        <v>35154942</v>
      </c>
      <c r="B1008" s="21"/>
      <c r="C1008" s="2" t="s">
        <v>272</v>
      </c>
      <c r="D1008" s="3" t="s">
        <v>278</v>
      </c>
      <c r="E1008" s="5" t="s">
        <v>91</v>
      </c>
      <c r="F1008" s="5" t="s">
        <v>92</v>
      </c>
      <c r="G1008" s="6">
        <v>0</v>
      </c>
      <c r="H1008" s="6">
        <v>0</v>
      </c>
      <c r="I1008" s="6">
        <v>5.6818181818181816E-2</v>
      </c>
      <c r="J1008" s="6">
        <f t="shared" si="15"/>
        <v>5.6818181818181816E-2</v>
      </c>
      <c r="K1008" s="7">
        <v>0</v>
      </c>
      <c r="L1008" s="8">
        <v>0</v>
      </c>
      <c r="M1008" s="8">
        <v>5.6818181818181816E-2</v>
      </c>
      <c r="N1008" s="8">
        <v>0</v>
      </c>
      <c r="O1008" s="8">
        <v>0</v>
      </c>
      <c r="P1008" s="3" t="s">
        <v>44</v>
      </c>
      <c r="Q1008" s="9" t="s">
        <v>45</v>
      </c>
      <c r="R1008" s="4" t="s">
        <v>46</v>
      </c>
      <c r="S1008" s="4" t="s">
        <v>47</v>
      </c>
      <c r="T1008" s="19">
        <v>37.116230010986328</v>
      </c>
      <c r="U1008" s="20">
        <v>-119.44890594482422</v>
      </c>
      <c r="V1008" s="22"/>
      <c r="W1008" s="1">
        <v>956</v>
      </c>
      <c r="X1008" s="4"/>
      <c r="Y1008" s="1"/>
    </row>
    <row r="1009" spans="1:25" x14ac:dyDescent="0.25">
      <c r="A1009" s="1">
        <v>35221652</v>
      </c>
      <c r="B1009" s="21"/>
      <c r="C1009" s="2" t="s">
        <v>272</v>
      </c>
      <c r="D1009" s="3" t="s">
        <v>273</v>
      </c>
      <c r="E1009" s="5" t="s">
        <v>49</v>
      </c>
      <c r="F1009" s="5" t="s">
        <v>50</v>
      </c>
      <c r="G1009" s="6">
        <v>0</v>
      </c>
      <c r="H1009" s="6">
        <v>0</v>
      </c>
      <c r="I1009" s="6">
        <v>5.6818181818181816E-2</v>
      </c>
      <c r="J1009" s="6">
        <f t="shared" si="15"/>
        <v>5.6818181818181816E-2</v>
      </c>
      <c r="K1009" s="7">
        <v>0</v>
      </c>
      <c r="L1009" s="8">
        <v>0</v>
      </c>
      <c r="M1009" s="8">
        <v>5.6818181818181816E-2</v>
      </c>
      <c r="N1009" s="8">
        <v>0</v>
      </c>
      <c r="O1009" s="8">
        <v>0</v>
      </c>
      <c r="P1009" s="3" t="s">
        <v>44</v>
      </c>
      <c r="Q1009" s="9" t="s">
        <v>45</v>
      </c>
      <c r="R1009" s="4" t="s">
        <v>279</v>
      </c>
      <c r="S1009" s="4" t="s">
        <v>47</v>
      </c>
      <c r="T1009" s="19">
        <v>37.033485412597656</v>
      </c>
      <c r="U1009" s="20">
        <v>-119.51749420166016</v>
      </c>
      <c r="V1009" s="22"/>
      <c r="W1009" s="1">
        <v>213</v>
      </c>
      <c r="X1009" s="4"/>
      <c r="Y1009" s="1"/>
    </row>
    <row r="1010" spans="1:25" x14ac:dyDescent="0.25">
      <c r="A1010" s="1">
        <v>35205112</v>
      </c>
      <c r="B1010" s="21"/>
      <c r="C1010" s="2" t="s">
        <v>272</v>
      </c>
      <c r="D1010" s="3" t="s">
        <v>273</v>
      </c>
      <c r="E1010" s="5" t="s">
        <v>80</v>
      </c>
      <c r="F1010" s="5" t="s">
        <v>59</v>
      </c>
      <c r="G1010" s="6">
        <v>0</v>
      </c>
      <c r="H1010" s="6">
        <v>0</v>
      </c>
      <c r="I1010" s="6">
        <v>9.5643939393939392E-2</v>
      </c>
      <c r="J1010" s="6">
        <f t="shared" si="15"/>
        <v>9.5643939393939392E-2</v>
      </c>
      <c r="K1010" s="7">
        <v>0</v>
      </c>
      <c r="L1010" s="8">
        <v>9.5643939393939392E-2</v>
      </c>
      <c r="M1010" s="8">
        <v>0</v>
      </c>
      <c r="N1010" s="8">
        <v>0</v>
      </c>
      <c r="O1010" s="8">
        <v>0</v>
      </c>
      <c r="P1010" s="3" t="s">
        <v>29</v>
      </c>
      <c r="Q1010" s="9" t="s">
        <v>30</v>
      </c>
      <c r="R1010" s="4" t="s">
        <v>280</v>
      </c>
      <c r="S1010" s="4" t="s">
        <v>98</v>
      </c>
      <c r="T1010" s="19">
        <v>39.339321136474609</v>
      </c>
      <c r="U1010" s="20">
        <v>-121.36177062988281</v>
      </c>
      <c r="V1010" s="22"/>
      <c r="W1010" s="1">
        <v>785</v>
      </c>
      <c r="X1010" s="4"/>
      <c r="Y1010" s="1"/>
    </row>
    <row r="1011" spans="1:25" x14ac:dyDescent="0.25">
      <c r="A1011" s="1">
        <v>35211755</v>
      </c>
      <c r="B1011" s="21"/>
      <c r="C1011" s="2" t="s">
        <v>272</v>
      </c>
      <c r="D1011" s="3" t="s">
        <v>273</v>
      </c>
      <c r="E1011" s="5" t="s">
        <v>91</v>
      </c>
      <c r="F1011" s="5" t="s">
        <v>92</v>
      </c>
      <c r="G1011" s="6">
        <v>0</v>
      </c>
      <c r="H1011" s="6">
        <v>0</v>
      </c>
      <c r="I1011" s="6">
        <v>0.10473484848484849</v>
      </c>
      <c r="J1011" s="6">
        <f t="shared" si="15"/>
        <v>0.10473484848484849</v>
      </c>
      <c r="K1011" s="7">
        <v>0</v>
      </c>
      <c r="L1011" s="8">
        <v>0</v>
      </c>
      <c r="M1011" s="8">
        <v>0.10473484848484849</v>
      </c>
      <c r="N1011" s="8">
        <v>0</v>
      </c>
      <c r="O1011" s="8">
        <v>0</v>
      </c>
      <c r="P1011" s="3" t="s">
        <v>29</v>
      </c>
      <c r="Q1011" s="9" t="s">
        <v>30</v>
      </c>
      <c r="R1011" s="4" t="s">
        <v>280</v>
      </c>
      <c r="S1011" s="4" t="s">
        <v>98</v>
      </c>
      <c r="T1011" s="19">
        <v>39.352130889892578</v>
      </c>
      <c r="U1011" s="20">
        <v>-121.36727905273438</v>
      </c>
      <c r="V1011" s="22"/>
      <c r="W1011" s="1">
        <v>785</v>
      </c>
      <c r="X1011" s="4"/>
      <c r="Y1011" s="1"/>
    </row>
    <row r="1012" spans="1:25" x14ac:dyDescent="0.25">
      <c r="A1012" s="1">
        <v>35211757</v>
      </c>
      <c r="B1012" s="21"/>
      <c r="C1012" s="2" t="s">
        <v>272</v>
      </c>
      <c r="D1012" s="3" t="s">
        <v>273</v>
      </c>
      <c r="E1012" s="5" t="s">
        <v>54</v>
      </c>
      <c r="F1012" s="5" t="s">
        <v>55</v>
      </c>
      <c r="G1012" s="6">
        <v>0</v>
      </c>
      <c r="H1012" s="6">
        <v>0</v>
      </c>
      <c r="I1012" s="6">
        <v>5.6818181818181816E-2</v>
      </c>
      <c r="J1012" s="6">
        <f t="shared" si="15"/>
        <v>5.6818181818181816E-2</v>
      </c>
      <c r="K1012" s="7">
        <v>0</v>
      </c>
      <c r="L1012" s="8">
        <v>0</v>
      </c>
      <c r="M1012" s="8">
        <v>5.6818181818181816E-2</v>
      </c>
      <c r="N1012" s="8">
        <v>0</v>
      </c>
      <c r="O1012" s="8">
        <v>0</v>
      </c>
      <c r="P1012" s="3" t="s">
        <v>136</v>
      </c>
      <c r="Q1012" s="9" t="s">
        <v>30</v>
      </c>
      <c r="R1012" s="4" t="s">
        <v>280</v>
      </c>
      <c r="S1012" s="4" t="s">
        <v>98</v>
      </c>
      <c r="T1012" s="19">
        <v>39.356159210205078</v>
      </c>
      <c r="U1012" s="20">
        <v>-121.37741851806641</v>
      </c>
      <c r="V1012" s="22"/>
      <c r="W1012" s="1">
        <v>225</v>
      </c>
      <c r="X1012" s="4"/>
      <c r="Y1012" s="1"/>
    </row>
    <row r="1013" spans="1:25" x14ac:dyDescent="0.25">
      <c r="A1013" s="1">
        <v>35277147</v>
      </c>
      <c r="B1013" s="21"/>
      <c r="C1013" s="2" t="s">
        <v>272</v>
      </c>
      <c r="D1013" s="3" t="s">
        <v>273</v>
      </c>
      <c r="E1013" s="5" t="s">
        <v>27</v>
      </c>
      <c r="F1013" s="5" t="s">
        <v>28</v>
      </c>
      <c r="G1013" s="6">
        <v>0</v>
      </c>
      <c r="H1013" s="6">
        <v>0</v>
      </c>
      <c r="I1013" s="6">
        <v>5.6818181818181816E-2</v>
      </c>
      <c r="J1013" s="6">
        <f t="shared" si="15"/>
        <v>5.6818181818181816E-2</v>
      </c>
      <c r="K1013" s="7">
        <v>0</v>
      </c>
      <c r="L1013" s="8">
        <v>0</v>
      </c>
      <c r="M1013" s="8">
        <v>5.6818181818181816E-2</v>
      </c>
      <c r="N1013" s="8">
        <v>0</v>
      </c>
      <c r="O1013" s="8">
        <v>0</v>
      </c>
      <c r="P1013" s="3" t="s">
        <v>113</v>
      </c>
      <c r="Q1013" s="9" t="s">
        <v>45</v>
      </c>
      <c r="R1013" s="4" t="s">
        <v>281</v>
      </c>
      <c r="S1013" s="4" t="s">
        <v>132</v>
      </c>
      <c r="T1013" s="19">
        <v>37.730236053466797</v>
      </c>
      <c r="U1013" s="20">
        <v>-120.18198394775391</v>
      </c>
      <c r="V1013" s="22"/>
      <c r="W1013" s="1">
        <v>1019</v>
      </c>
      <c r="X1013" s="4"/>
      <c r="Y1013" s="1"/>
    </row>
    <row r="1014" spans="1:25" x14ac:dyDescent="0.25">
      <c r="A1014" s="1">
        <v>35145458</v>
      </c>
      <c r="B1014" s="21"/>
      <c r="C1014" s="2" t="s">
        <v>272</v>
      </c>
      <c r="D1014" s="3" t="s">
        <v>273</v>
      </c>
      <c r="E1014" s="5" t="s">
        <v>54</v>
      </c>
      <c r="F1014" s="5" t="s">
        <v>55</v>
      </c>
      <c r="G1014" s="6">
        <v>0</v>
      </c>
      <c r="H1014" s="6">
        <v>0</v>
      </c>
      <c r="I1014" s="6">
        <v>1.6263257575757575</v>
      </c>
      <c r="J1014" s="6">
        <f t="shared" si="15"/>
        <v>1.6263257575757575</v>
      </c>
      <c r="K1014" s="7">
        <v>0</v>
      </c>
      <c r="L1014" s="8">
        <v>0</v>
      </c>
      <c r="M1014" s="8">
        <v>1.6263257575757575</v>
      </c>
      <c r="N1014" s="8">
        <v>0</v>
      </c>
      <c r="O1014" s="8">
        <v>0</v>
      </c>
      <c r="P1014" s="3" t="s">
        <v>113</v>
      </c>
      <c r="Q1014" s="9" t="s">
        <v>45</v>
      </c>
      <c r="R1014" s="4" t="s">
        <v>197</v>
      </c>
      <c r="S1014" s="4" t="s">
        <v>132</v>
      </c>
      <c r="T1014" s="19">
        <v>37.757999420166016</v>
      </c>
      <c r="U1014" s="20">
        <v>-120.040771484375</v>
      </c>
      <c r="V1014" s="22"/>
      <c r="W1014" s="1">
        <v>882</v>
      </c>
      <c r="X1014" s="4"/>
      <c r="Y1014" s="1"/>
    </row>
    <row r="1015" spans="1:25" x14ac:dyDescent="0.25">
      <c r="A1015" s="1">
        <v>35083878</v>
      </c>
      <c r="B1015" s="21"/>
      <c r="C1015" s="2" t="s">
        <v>272</v>
      </c>
      <c r="D1015" s="3" t="s">
        <v>273</v>
      </c>
      <c r="E1015" s="5" t="s">
        <v>54</v>
      </c>
      <c r="F1015" s="5" t="s">
        <v>55</v>
      </c>
      <c r="G1015" s="6">
        <v>0</v>
      </c>
      <c r="H1015" s="6">
        <v>0</v>
      </c>
      <c r="I1015" s="6">
        <v>4.5643939393939396E-2</v>
      </c>
      <c r="J1015" s="6">
        <f t="shared" si="15"/>
        <v>4.5643939393939396E-2</v>
      </c>
      <c r="K1015" s="7">
        <v>0</v>
      </c>
      <c r="L1015" s="8">
        <v>0</v>
      </c>
      <c r="M1015" s="8">
        <v>4.5643939393939396E-2</v>
      </c>
      <c r="N1015" s="8">
        <v>0</v>
      </c>
      <c r="O1015" s="8">
        <v>0</v>
      </c>
      <c r="P1015" s="3" t="s">
        <v>113</v>
      </c>
      <c r="Q1015" s="9" t="s">
        <v>45</v>
      </c>
      <c r="R1015" s="4" t="s">
        <v>281</v>
      </c>
      <c r="S1015" s="4" t="s">
        <v>132</v>
      </c>
      <c r="T1015" s="19">
        <v>37.709583282470703</v>
      </c>
      <c r="U1015" s="20">
        <v>-120.11663055419922</v>
      </c>
      <c r="V1015" s="22"/>
      <c r="W1015" s="1">
        <v>1547</v>
      </c>
      <c r="X1015" s="4"/>
      <c r="Y1015" s="1"/>
    </row>
    <row r="1016" spans="1:25" x14ac:dyDescent="0.25">
      <c r="A1016" s="1">
        <v>35211260</v>
      </c>
      <c r="B1016" s="21"/>
      <c r="C1016" s="2" t="s">
        <v>272</v>
      </c>
      <c r="D1016" s="3" t="s">
        <v>273</v>
      </c>
      <c r="E1016" s="5" t="s">
        <v>54</v>
      </c>
      <c r="F1016" s="5" t="s">
        <v>55</v>
      </c>
      <c r="G1016" s="6">
        <v>0</v>
      </c>
      <c r="H1016" s="6">
        <v>0</v>
      </c>
      <c r="I1016" s="6">
        <v>3.6553030303030302E-2</v>
      </c>
      <c r="J1016" s="6">
        <f t="shared" si="15"/>
        <v>3.6553030303030302E-2</v>
      </c>
      <c r="K1016" s="7">
        <v>0</v>
      </c>
      <c r="L1016" s="8">
        <v>0</v>
      </c>
      <c r="M1016" s="8">
        <v>3.6553030303030302E-2</v>
      </c>
      <c r="N1016" s="8">
        <v>0</v>
      </c>
      <c r="O1016" s="8">
        <v>0</v>
      </c>
      <c r="P1016" s="3" t="s">
        <v>37</v>
      </c>
      <c r="Q1016" s="9" t="s">
        <v>30</v>
      </c>
      <c r="R1016" s="4" t="s">
        <v>282</v>
      </c>
      <c r="S1016" s="4" t="s">
        <v>241</v>
      </c>
      <c r="T1016" s="19">
        <v>38.995735168457031</v>
      </c>
      <c r="U1016" s="20">
        <v>-121.10906219482422</v>
      </c>
      <c r="V1016" s="22"/>
      <c r="W1016" s="1">
        <v>118</v>
      </c>
      <c r="X1016" s="4"/>
      <c r="Y1016" s="1"/>
    </row>
    <row r="1017" spans="1:25" x14ac:dyDescent="0.25">
      <c r="A1017" s="1">
        <v>35211742</v>
      </c>
      <c r="B1017" s="21"/>
      <c r="C1017" s="2" t="s">
        <v>272</v>
      </c>
      <c r="D1017" s="3" t="s">
        <v>273</v>
      </c>
      <c r="E1017" s="5" t="s">
        <v>54</v>
      </c>
      <c r="F1017" s="5" t="s">
        <v>55</v>
      </c>
      <c r="G1017" s="6">
        <v>0</v>
      </c>
      <c r="H1017" s="6">
        <v>0</v>
      </c>
      <c r="I1017" s="6">
        <v>9.3560606060606066E-2</v>
      </c>
      <c r="J1017" s="6">
        <f t="shared" si="15"/>
        <v>9.3560606060606066E-2</v>
      </c>
      <c r="K1017" s="7">
        <v>0</v>
      </c>
      <c r="L1017" s="8">
        <v>0</v>
      </c>
      <c r="M1017" s="8">
        <v>9.3560606060606066E-2</v>
      </c>
      <c r="N1017" s="8">
        <v>0</v>
      </c>
      <c r="O1017" s="8">
        <v>0</v>
      </c>
      <c r="P1017" s="3" t="s">
        <v>37</v>
      </c>
      <c r="Q1017" s="9" t="s">
        <v>30</v>
      </c>
      <c r="R1017" s="4" t="s">
        <v>282</v>
      </c>
      <c r="S1017" s="4" t="s">
        <v>241</v>
      </c>
      <c r="T1017" s="19">
        <v>39.000308990478516</v>
      </c>
      <c r="U1017" s="20">
        <v>-121.11864471435547</v>
      </c>
      <c r="V1017" s="22"/>
      <c r="W1017" s="1">
        <v>118</v>
      </c>
      <c r="X1017" s="4"/>
      <c r="Y1017" s="1"/>
    </row>
    <row r="1018" spans="1:25" x14ac:dyDescent="0.25">
      <c r="A1018" s="1">
        <v>35078178</v>
      </c>
      <c r="B1018" s="21"/>
      <c r="C1018" s="2" t="s">
        <v>272</v>
      </c>
      <c r="D1018" s="3" t="s">
        <v>273</v>
      </c>
      <c r="E1018" s="5" t="s">
        <v>27</v>
      </c>
      <c r="F1018" s="5" t="s">
        <v>28</v>
      </c>
      <c r="G1018" s="6">
        <v>0</v>
      </c>
      <c r="H1018" s="6">
        <v>0</v>
      </c>
      <c r="I1018" s="6">
        <v>5.6818181818181816E-2</v>
      </c>
      <c r="J1018" s="6">
        <f t="shared" si="15"/>
        <v>5.6818181818181816E-2</v>
      </c>
      <c r="K1018" s="7">
        <v>0</v>
      </c>
      <c r="L1018" s="8">
        <v>0</v>
      </c>
      <c r="M1018" s="8">
        <v>5.6818181818181816E-2</v>
      </c>
      <c r="N1018" s="8">
        <v>0</v>
      </c>
      <c r="O1018" s="8">
        <v>0</v>
      </c>
      <c r="P1018" s="3" t="s">
        <v>74</v>
      </c>
      <c r="Q1018" s="9" t="s">
        <v>75</v>
      </c>
      <c r="R1018" s="4" t="s">
        <v>76</v>
      </c>
      <c r="S1018" s="4" t="s">
        <v>77</v>
      </c>
      <c r="T1018" s="19">
        <v>37.130397796630859</v>
      </c>
      <c r="U1018" s="20">
        <v>-122.11817169189453</v>
      </c>
      <c r="V1018" s="22"/>
      <c r="W1018" s="1">
        <v>2968</v>
      </c>
      <c r="X1018" s="4"/>
      <c r="Y1018" s="1"/>
    </row>
    <row r="1019" spans="1:25" x14ac:dyDescent="0.25">
      <c r="A1019" s="1">
        <v>35240792</v>
      </c>
      <c r="B1019" s="21"/>
      <c r="C1019" s="2" t="s">
        <v>272</v>
      </c>
      <c r="D1019" s="3" t="s">
        <v>273</v>
      </c>
      <c r="E1019" s="5" t="s">
        <v>80</v>
      </c>
      <c r="F1019" s="5" t="s">
        <v>59</v>
      </c>
      <c r="G1019" s="6">
        <v>0</v>
      </c>
      <c r="H1019" s="6">
        <v>0</v>
      </c>
      <c r="I1019" s="6">
        <v>7.5189393939393945E-2</v>
      </c>
      <c r="J1019" s="6">
        <f t="shared" si="15"/>
        <v>7.5189393939393945E-2</v>
      </c>
      <c r="K1019" s="7">
        <v>0</v>
      </c>
      <c r="L1019" s="8">
        <v>7.5189393939393945E-2</v>
      </c>
      <c r="M1019" s="8">
        <v>0</v>
      </c>
      <c r="N1019" s="8">
        <v>0</v>
      </c>
      <c r="O1019" s="8">
        <v>0</v>
      </c>
      <c r="P1019" s="3" t="s">
        <v>202</v>
      </c>
      <c r="Q1019" s="9" t="s">
        <v>75</v>
      </c>
      <c r="R1019" s="4" t="s">
        <v>226</v>
      </c>
      <c r="S1019" s="4" t="s">
        <v>225</v>
      </c>
      <c r="T1019" s="19">
        <v>34.642440795898438</v>
      </c>
      <c r="U1019" s="20">
        <v>-119.96415710449219</v>
      </c>
      <c r="V1019" s="22"/>
      <c r="W1019" s="1">
        <v>995</v>
      </c>
      <c r="X1019" s="4"/>
      <c r="Y1019" s="1"/>
    </row>
    <row r="1020" spans="1:25" x14ac:dyDescent="0.25">
      <c r="A1020" s="1">
        <v>35106411</v>
      </c>
      <c r="B1020" s="21"/>
      <c r="C1020" s="2" t="s">
        <v>272</v>
      </c>
      <c r="D1020" s="3" t="s">
        <v>273</v>
      </c>
      <c r="E1020" s="5" t="s">
        <v>80</v>
      </c>
      <c r="F1020" s="5" t="s">
        <v>59</v>
      </c>
      <c r="G1020" s="6">
        <v>0</v>
      </c>
      <c r="H1020" s="6">
        <v>0</v>
      </c>
      <c r="I1020" s="6">
        <v>3.8446969696969695E-2</v>
      </c>
      <c r="J1020" s="6">
        <f t="shared" si="15"/>
        <v>3.8446969696969695E-2</v>
      </c>
      <c r="K1020" s="7">
        <v>0</v>
      </c>
      <c r="L1020" s="8">
        <v>3.8446969696969695E-2</v>
      </c>
      <c r="M1020" s="8">
        <v>0</v>
      </c>
      <c r="N1020" s="8">
        <v>0</v>
      </c>
      <c r="O1020" s="8">
        <v>0</v>
      </c>
      <c r="P1020" s="3" t="s">
        <v>37</v>
      </c>
      <c r="Q1020" s="9" t="s">
        <v>30</v>
      </c>
      <c r="R1020" s="4" t="s">
        <v>283</v>
      </c>
      <c r="S1020" s="4" t="s">
        <v>241</v>
      </c>
      <c r="T1020" s="19">
        <v>39.196651458740234</v>
      </c>
      <c r="U1020" s="20">
        <v>-120.83279418945313</v>
      </c>
      <c r="V1020" s="22"/>
      <c r="W1020" s="1">
        <v>1526</v>
      </c>
      <c r="X1020" s="4"/>
      <c r="Y1020" s="1"/>
    </row>
    <row r="1021" spans="1:25" x14ac:dyDescent="0.25">
      <c r="A1021" s="1">
        <v>35149117</v>
      </c>
      <c r="B1021" s="21"/>
      <c r="C1021" s="2" t="s">
        <v>272</v>
      </c>
      <c r="D1021" s="3" t="s">
        <v>273</v>
      </c>
      <c r="E1021" s="5" t="s">
        <v>80</v>
      </c>
      <c r="F1021" s="5" t="s">
        <v>59</v>
      </c>
      <c r="G1021" s="6">
        <v>0</v>
      </c>
      <c r="H1021" s="6">
        <v>0</v>
      </c>
      <c r="I1021" s="6">
        <v>9.9621212121212124E-2</v>
      </c>
      <c r="J1021" s="6">
        <f t="shared" si="15"/>
        <v>9.9621212121212124E-2</v>
      </c>
      <c r="K1021" s="7">
        <v>0</v>
      </c>
      <c r="L1021" s="8">
        <v>9.9621212121212124E-2</v>
      </c>
      <c r="M1021" s="8">
        <v>0</v>
      </c>
      <c r="N1021" s="8">
        <v>0</v>
      </c>
      <c r="O1021" s="8">
        <v>0</v>
      </c>
      <c r="P1021" s="3" t="s">
        <v>63</v>
      </c>
      <c r="Q1021" s="9" t="s">
        <v>64</v>
      </c>
      <c r="R1021" s="4" t="s">
        <v>284</v>
      </c>
      <c r="S1021" s="4" t="s">
        <v>221</v>
      </c>
      <c r="T1021" s="19">
        <v>40.472324371337891</v>
      </c>
      <c r="U1021" s="20">
        <v>-123.86537933349609</v>
      </c>
      <c r="V1021" s="22"/>
      <c r="W1021" s="1">
        <v>1315</v>
      </c>
      <c r="X1021" s="4"/>
      <c r="Y1021" s="1"/>
    </row>
    <row r="1022" spans="1:25" x14ac:dyDescent="0.25">
      <c r="A1022" s="1">
        <v>35037613</v>
      </c>
      <c r="B1022" s="21"/>
      <c r="C1022" s="2" t="s">
        <v>272</v>
      </c>
      <c r="D1022" s="3" t="s">
        <v>273</v>
      </c>
      <c r="E1022" s="5" t="s">
        <v>54</v>
      </c>
      <c r="F1022" s="5" t="s">
        <v>55</v>
      </c>
      <c r="G1022" s="6">
        <v>0</v>
      </c>
      <c r="H1022" s="6">
        <v>0</v>
      </c>
      <c r="I1022" s="6">
        <v>5.6818181818181816E-2</v>
      </c>
      <c r="J1022" s="6">
        <f t="shared" si="15"/>
        <v>5.6818181818181816E-2</v>
      </c>
      <c r="K1022" s="7">
        <v>0</v>
      </c>
      <c r="L1022" s="8">
        <v>0</v>
      </c>
      <c r="M1022" s="8">
        <v>5.6818181818181816E-2</v>
      </c>
      <c r="N1022" s="8">
        <v>0</v>
      </c>
      <c r="O1022" s="8">
        <v>0</v>
      </c>
      <c r="P1022" s="3" t="s">
        <v>63</v>
      </c>
      <c r="Q1022" s="9" t="s">
        <v>64</v>
      </c>
      <c r="R1022" s="4" t="s">
        <v>284</v>
      </c>
      <c r="S1022" s="4" t="s">
        <v>221</v>
      </c>
      <c r="T1022" s="19">
        <v>40.472190856933594</v>
      </c>
      <c r="U1022" s="20">
        <v>-123.8699951171875</v>
      </c>
      <c r="V1022" s="22"/>
      <c r="W1022" s="1">
        <v>1315</v>
      </c>
      <c r="X1022" s="4"/>
      <c r="Y1022" s="1"/>
    </row>
    <row r="1023" spans="1:25" x14ac:dyDescent="0.25">
      <c r="A1023" s="1">
        <v>35211230</v>
      </c>
      <c r="B1023" s="21"/>
      <c r="C1023" s="2" t="s">
        <v>272</v>
      </c>
      <c r="D1023" s="3" t="s">
        <v>273</v>
      </c>
      <c r="E1023" s="5" t="s">
        <v>72</v>
      </c>
      <c r="F1023" s="5" t="s">
        <v>73</v>
      </c>
      <c r="G1023" s="6">
        <v>0</v>
      </c>
      <c r="H1023" s="6">
        <v>0</v>
      </c>
      <c r="I1023" s="6">
        <v>6.1174242424242423E-2</v>
      </c>
      <c r="J1023" s="6">
        <f t="shared" si="15"/>
        <v>6.1174242424242423E-2</v>
      </c>
      <c r="K1023" s="7">
        <v>0</v>
      </c>
      <c r="L1023" s="8">
        <v>0</v>
      </c>
      <c r="M1023" s="8">
        <v>6.1174242424242423E-2</v>
      </c>
      <c r="N1023" s="8">
        <v>0</v>
      </c>
      <c r="O1023" s="8">
        <v>0</v>
      </c>
      <c r="P1023" s="3" t="s">
        <v>136</v>
      </c>
      <c r="Q1023" s="9" t="s">
        <v>30</v>
      </c>
      <c r="R1023" s="4" t="s">
        <v>285</v>
      </c>
      <c r="S1023" s="4" t="s">
        <v>98</v>
      </c>
      <c r="T1023" s="19">
        <v>39.245441436767578</v>
      </c>
      <c r="U1023" s="20">
        <v>-121.39890289306641</v>
      </c>
      <c r="V1023" s="22"/>
      <c r="W1023" s="1">
        <v>774</v>
      </c>
      <c r="X1023" s="4"/>
      <c r="Y1023" s="1"/>
    </row>
    <row r="1024" spans="1:25" x14ac:dyDescent="0.25">
      <c r="A1024" s="1">
        <v>35208071</v>
      </c>
      <c r="B1024" s="21"/>
      <c r="C1024" s="2" t="s">
        <v>272</v>
      </c>
      <c r="D1024" s="3" t="s">
        <v>273</v>
      </c>
      <c r="E1024" s="5" t="s">
        <v>54</v>
      </c>
      <c r="F1024" s="5" t="s">
        <v>55</v>
      </c>
      <c r="G1024" s="6">
        <v>0</v>
      </c>
      <c r="H1024" s="6">
        <v>0</v>
      </c>
      <c r="I1024" s="6">
        <v>5.6818181818181816E-2</v>
      </c>
      <c r="J1024" s="6">
        <f t="shared" si="15"/>
        <v>5.6818181818181816E-2</v>
      </c>
      <c r="K1024" s="7">
        <v>0</v>
      </c>
      <c r="L1024" s="8">
        <v>0</v>
      </c>
      <c r="M1024" s="8">
        <v>5.6818181818181816E-2</v>
      </c>
      <c r="N1024" s="8">
        <v>0</v>
      </c>
      <c r="O1024" s="8">
        <v>0</v>
      </c>
      <c r="P1024" s="3" t="s">
        <v>37</v>
      </c>
      <c r="Q1024" s="9" t="s">
        <v>30</v>
      </c>
      <c r="R1024" s="4" t="s">
        <v>248</v>
      </c>
      <c r="S1024" s="4" t="s">
        <v>82</v>
      </c>
      <c r="T1024" s="19">
        <v>39.165412902832031</v>
      </c>
      <c r="U1024" s="20">
        <v>-121.01575469970703</v>
      </c>
      <c r="V1024" s="22"/>
      <c r="W1024" s="1">
        <v>1638</v>
      </c>
      <c r="X1024" s="4"/>
      <c r="Y1024" s="1"/>
    </row>
    <row r="1025" spans="1:25" x14ac:dyDescent="0.25">
      <c r="A1025" s="1">
        <v>35244185</v>
      </c>
      <c r="B1025" s="21"/>
      <c r="C1025" s="2" t="s">
        <v>272</v>
      </c>
      <c r="D1025" s="3" t="s">
        <v>273</v>
      </c>
      <c r="E1025" s="5" t="s">
        <v>54</v>
      </c>
      <c r="F1025" s="5" t="s">
        <v>55</v>
      </c>
      <c r="G1025" s="6">
        <v>0</v>
      </c>
      <c r="H1025" s="6">
        <v>0</v>
      </c>
      <c r="I1025" s="6">
        <v>5.6818181818181816E-2</v>
      </c>
      <c r="J1025" s="6">
        <f t="shared" si="15"/>
        <v>5.6818181818181816E-2</v>
      </c>
      <c r="K1025" s="7">
        <v>0</v>
      </c>
      <c r="L1025" s="8">
        <v>0</v>
      </c>
      <c r="M1025" s="8">
        <v>5.6818181818181816E-2</v>
      </c>
      <c r="N1025" s="8">
        <v>0</v>
      </c>
      <c r="O1025" s="8">
        <v>0</v>
      </c>
      <c r="P1025" s="3" t="s">
        <v>37</v>
      </c>
      <c r="Q1025" s="9" t="s">
        <v>30</v>
      </c>
      <c r="R1025" s="4" t="s">
        <v>248</v>
      </c>
      <c r="S1025" s="4"/>
      <c r="T1025" s="19">
        <v>39.216083526611328</v>
      </c>
      <c r="U1025" s="20">
        <v>-121.03116607666016</v>
      </c>
      <c r="V1025" s="22"/>
      <c r="W1025" s="1">
        <v>1876</v>
      </c>
      <c r="X1025" s="4"/>
      <c r="Y1025" s="1"/>
    </row>
    <row r="1026" spans="1:25" x14ac:dyDescent="0.25">
      <c r="A1026" s="1">
        <v>35211797</v>
      </c>
      <c r="B1026" s="21"/>
      <c r="C1026" s="2" t="s">
        <v>272</v>
      </c>
      <c r="D1026" s="3" t="s">
        <v>273</v>
      </c>
      <c r="E1026" s="5" t="s">
        <v>85</v>
      </c>
      <c r="F1026" s="5" t="s">
        <v>59</v>
      </c>
      <c r="G1026" s="6">
        <v>0</v>
      </c>
      <c r="H1026" s="6">
        <v>0</v>
      </c>
      <c r="I1026" s="6">
        <v>4.5454545454545456E-2</v>
      </c>
      <c r="J1026" s="6">
        <f t="shared" ref="J1026:J1089" si="16">SUM(G1026:I1026)</f>
        <v>4.5454545454545456E-2</v>
      </c>
      <c r="K1026" s="7">
        <v>0</v>
      </c>
      <c r="L1026" s="8">
        <v>0</v>
      </c>
      <c r="M1026" s="8">
        <v>4.5454545454545456E-2</v>
      </c>
      <c r="N1026" s="8">
        <v>0</v>
      </c>
      <c r="O1026" s="8">
        <v>0</v>
      </c>
      <c r="P1026" s="3" t="s">
        <v>37</v>
      </c>
      <c r="Q1026" s="9" t="s">
        <v>30</v>
      </c>
      <c r="R1026" s="4" t="s">
        <v>248</v>
      </c>
      <c r="S1026" s="4" t="s">
        <v>84</v>
      </c>
      <c r="T1026" s="19">
        <v>39.220623016357422</v>
      </c>
      <c r="U1026" s="20">
        <v>-121.08094024658203</v>
      </c>
      <c r="V1026" s="22"/>
      <c r="W1026" s="1">
        <v>2928</v>
      </c>
      <c r="X1026" s="4"/>
      <c r="Y1026" s="1"/>
    </row>
    <row r="1027" spans="1:25" x14ac:dyDescent="0.25">
      <c r="A1027" s="1">
        <v>35224443</v>
      </c>
      <c r="B1027" s="21"/>
      <c r="C1027" s="2" t="s">
        <v>272</v>
      </c>
      <c r="D1027" s="3" t="s">
        <v>273</v>
      </c>
      <c r="E1027" s="5" t="s">
        <v>80</v>
      </c>
      <c r="F1027" s="5" t="s">
        <v>59</v>
      </c>
      <c r="G1027" s="6">
        <v>0</v>
      </c>
      <c r="H1027" s="6">
        <v>0</v>
      </c>
      <c r="I1027" s="6">
        <v>9.6401515151515155E-2</v>
      </c>
      <c r="J1027" s="6">
        <f t="shared" si="16"/>
        <v>9.6401515151515155E-2</v>
      </c>
      <c r="K1027" s="7">
        <v>0</v>
      </c>
      <c r="L1027" s="8">
        <v>9.6401515151515155E-2</v>
      </c>
      <c r="M1027" s="8">
        <v>0</v>
      </c>
      <c r="N1027" s="8">
        <v>0</v>
      </c>
      <c r="O1027" s="8">
        <v>0</v>
      </c>
      <c r="P1027" s="3" t="s">
        <v>202</v>
      </c>
      <c r="Q1027" s="9" t="s">
        <v>75</v>
      </c>
      <c r="R1027" s="4" t="s">
        <v>286</v>
      </c>
      <c r="S1027" s="4" t="s">
        <v>225</v>
      </c>
      <c r="T1027" s="19">
        <v>34.633785247802734</v>
      </c>
      <c r="U1027" s="20">
        <v>-120.18899536132813</v>
      </c>
      <c r="V1027" s="22"/>
      <c r="W1027" s="1">
        <v>517</v>
      </c>
      <c r="X1027" s="4"/>
      <c r="Y1027" s="1"/>
    </row>
    <row r="1028" spans="1:25" x14ac:dyDescent="0.25">
      <c r="A1028" s="1">
        <v>35224439</v>
      </c>
      <c r="B1028" s="21"/>
      <c r="C1028" s="2" t="s">
        <v>272</v>
      </c>
      <c r="D1028" s="3" t="s">
        <v>273</v>
      </c>
      <c r="E1028" s="5" t="s">
        <v>80</v>
      </c>
      <c r="F1028" s="5" t="s">
        <v>59</v>
      </c>
      <c r="G1028" s="6">
        <v>0</v>
      </c>
      <c r="H1028" s="6">
        <v>0</v>
      </c>
      <c r="I1028" s="6">
        <v>0.15776515151515152</v>
      </c>
      <c r="J1028" s="6">
        <f t="shared" si="16"/>
        <v>0.15776515151515152</v>
      </c>
      <c r="K1028" s="7">
        <v>0</v>
      </c>
      <c r="L1028" s="8">
        <v>0.15776515151515152</v>
      </c>
      <c r="M1028" s="8">
        <v>0</v>
      </c>
      <c r="N1028" s="8">
        <v>0</v>
      </c>
      <c r="O1028" s="8">
        <v>0</v>
      </c>
      <c r="P1028" s="3" t="s">
        <v>202</v>
      </c>
      <c r="Q1028" s="9" t="s">
        <v>75</v>
      </c>
      <c r="R1028" s="4" t="s">
        <v>224</v>
      </c>
      <c r="S1028" s="4" t="s">
        <v>225</v>
      </c>
      <c r="T1028" s="19">
        <v>34.617103576660156</v>
      </c>
      <c r="U1028" s="20">
        <v>-120.14847564697266</v>
      </c>
      <c r="V1028" s="22"/>
      <c r="W1028" s="1">
        <v>269</v>
      </c>
      <c r="X1028" s="4"/>
      <c r="Y1028" s="1"/>
    </row>
    <row r="1029" spans="1:25" x14ac:dyDescent="0.25">
      <c r="A1029" s="1">
        <v>35122245</v>
      </c>
      <c r="B1029" s="21"/>
      <c r="C1029" s="2" t="s">
        <v>272</v>
      </c>
      <c r="D1029" s="3" t="s">
        <v>273</v>
      </c>
      <c r="E1029" s="5" t="s">
        <v>85</v>
      </c>
      <c r="F1029" s="5" t="s">
        <v>59</v>
      </c>
      <c r="G1029" s="6">
        <v>0</v>
      </c>
      <c r="H1029" s="6">
        <v>0</v>
      </c>
      <c r="I1029" s="6">
        <v>2.8409090909090908E-2</v>
      </c>
      <c r="J1029" s="6">
        <f t="shared" si="16"/>
        <v>2.8409090909090908E-2</v>
      </c>
      <c r="K1029" s="7">
        <v>0</v>
      </c>
      <c r="L1029" s="8">
        <v>0</v>
      </c>
      <c r="M1029" s="8">
        <v>2.8409090909090908E-2</v>
      </c>
      <c r="N1029" s="8">
        <v>0</v>
      </c>
      <c r="O1029" s="8">
        <v>0</v>
      </c>
      <c r="P1029" s="3" t="s">
        <v>202</v>
      </c>
      <c r="Q1029" s="9" t="s">
        <v>75</v>
      </c>
      <c r="R1029" s="4" t="s">
        <v>287</v>
      </c>
      <c r="S1029" s="4" t="s">
        <v>225</v>
      </c>
      <c r="T1029" s="19">
        <v>34.673599243164063</v>
      </c>
      <c r="U1029" s="20">
        <v>-120.43564605712891</v>
      </c>
      <c r="V1029" s="22"/>
      <c r="W1029" s="1">
        <v>1278</v>
      </c>
      <c r="X1029" s="4"/>
      <c r="Y1029" s="1"/>
    </row>
    <row r="1030" spans="1:25" x14ac:dyDescent="0.25">
      <c r="A1030" s="1">
        <v>35122244</v>
      </c>
      <c r="B1030" s="21"/>
      <c r="C1030" s="2" t="s">
        <v>272</v>
      </c>
      <c r="D1030" s="3" t="s">
        <v>273</v>
      </c>
      <c r="E1030" s="5" t="s">
        <v>91</v>
      </c>
      <c r="F1030" s="5" t="s">
        <v>92</v>
      </c>
      <c r="G1030" s="6">
        <v>0</v>
      </c>
      <c r="H1030" s="6">
        <v>0</v>
      </c>
      <c r="I1030" s="6">
        <v>5.6818181818181816E-2</v>
      </c>
      <c r="J1030" s="6">
        <f t="shared" si="16"/>
        <v>5.6818181818181816E-2</v>
      </c>
      <c r="K1030" s="7">
        <v>0</v>
      </c>
      <c r="L1030" s="8">
        <v>0</v>
      </c>
      <c r="M1030" s="8">
        <v>5.6818181818181816E-2</v>
      </c>
      <c r="N1030" s="8">
        <v>0</v>
      </c>
      <c r="O1030" s="8">
        <v>0</v>
      </c>
      <c r="P1030" s="3" t="s">
        <v>202</v>
      </c>
      <c r="Q1030" s="9" t="s">
        <v>75</v>
      </c>
      <c r="R1030" s="4" t="s">
        <v>287</v>
      </c>
      <c r="S1030" s="4" t="s">
        <v>225</v>
      </c>
      <c r="T1030" s="19">
        <v>34.612983703613281</v>
      </c>
      <c r="U1030" s="20">
        <v>-120.37241363525391</v>
      </c>
      <c r="V1030" s="22"/>
      <c r="W1030" s="1">
        <v>998</v>
      </c>
      <c r="X1030" s="4"/>
      <c r="Y1030" s="1"/>
    </row>
    <row r="1031" spans="1:25" x14ac:dyDescent="0.25">
      <c r="A1031" s="1">
        <v>35224451</v>
      </c>
      <c r="B1031" s="21"/>
      <c r="C1031" s="2" t="s">
        <v>272</v>
      </c>
      <c r="D1031" s="3" t="s">
        <v>273</v>
      </c>
      <c r="E1031" s="5" t="s">
        <v>72</v>
      </c>
      <c r="F1031" s="5" t="s">
        <v>73</v>
      </c>
      <c r="G1031" s="6">
        <v>0</v>
      </c>
      <c r="H1031" s="6">
        <v>0</v>
      </c>
      <c r="I1031" s="6">
        <v>1.3257575757575758E-2</v>
      </c>
      <c r="J1031" s="6">
        <f t="shared" si="16"/>
        <v>1.3257575757575758E-2</v>
      </c>
      <c r="K1031" s="7">
        <v>0</v>
      </c>
      <c r="L1031" s="8">
        <v>0</v>
      </c>
      <c r="M1031" s="8">
        <v>1.3257575757575758E-2</v>
      </c>
      <c r="N1031" s="8">
        <v>0</v>
      </c>
      <c r="O1031" s="8">
        <v>0</v>
      </c>
      <c r="P1031" s="3" t="s">
        <v>202</v>
      </c>
      <c r="Q1031" s="9" t="s">
        <v>75</v>
      </c>
      <c r="R1031" s="4" t="s">
        <v>287</v>
      </c>
      <c r="S1031" s="4" t="s">
        <v>225</v>
      </c>
      <c r="T1031" s="19">
        <v>34.684337615966797</v>
      </c>
      <c r="U1031" s="20">
        <v>-120.60379791259766</v>
      </c>
      <c r="V1031" s="22"/>
      <c r="W1031" s="1">
        <v>1500</v>
      </c>
      <c r="X1031" s="4"/>
      <c r="Y1031" s="1"/>
    </row>
    <row r="1032" spans="1:25" x14ac:dyDescent="0.25">
      <c r="A1032" s="1">
        <v>35224444</v>
      </c>
      <c r="B1032" s="21"/>
      <c r="C1032" s="2" t="s">
        <v>272</v>
      </c>
      <c r="D1032" s="3" t="s">
        <v>273</v>
      </c>
      <c r="E1032" s="5" t="s">
        <v>80</v>
      </c>
      <c r="F1032" s="5" t="s">
        <v>59</v>
      </c>
      <c r="G1032" s="6">
        <v>0</v>
      </c>
      <c r="H1032" s="6">
        <v>0</v>
      </c>
      <c r="I1032" s="6">
        <v>0.32481060606060608</v>
      </c>
      <c r="J1032" s="6">
        <f t="shared" si="16"/>
        <v>0.32481060606060608</v>
      </c>
      <c r="K1032" s="7">
        <v>0</v>
      </c>
      <c r="L1032" s="8">
        <v>0.32481060606060608</v>
      </c>
      <c r="M1032" s="8">
        <v>0</v>
      </c>
      <c r="N1032" s="8">
        <v>0</v>
      </c>
      <c r="O1032" s="8">
        <v>0</v>
      </c>
      <c r="P1032" s="3" t="s">
        <v>202</v>
      </c>
      <c r="Q1032" s="9" t="s">
        <v>75</v>
      </c>
      <c r="R1032" s="4" t="s">
        <v>287</v>
      </c>
      <c r="S1032" s="4" t="s">
        <v>225</v>
      </c>
      <c r="T1032" s="19">
        <v>34.621868133544922</v>
      </c>
      <c r="U1032" s="20">
        <v>-120.45381164550781</v>
      </c>
      <c r="V1032" s="22"/>
      <c r="W1032" s="1">
        <v>949</v>
      </c>
      <c r="X1032" s="4"/>
      <c r="Y1032" s="1"/>
    </row>
    <row r="1033" spans="1:25" x14ac:dyDescent="0.25">
      <c r="A1033" s="1">
        <v>35224438</v>
      </c>
      <c r="B1033" s="21"/>
      <c r="C1033" s="2" t="s">
        <v>272</v>
      </c>
      <c r="D1033" s="3" t="s">
        <v>273</v>
      </c>
      <c r="E1033" s="5" t="s">
        <v>91</v>
      </c>
      <c r="F1033" s="5" t="s">
        <v>92</v>
      </c>
      <c r="G1033" s="6">
        <v>0</v>
      </c>
      <c r="H1033" s="6">
        <v>0</v>
      </c>
      <c r="I1033" s="6">
        <v>1.7234848484848485E-2</v>
      </c>
      <c r="J1033" s="6">
        <f t="shared" si="16"/>
        <v>1.7234848484848485E-2</v>
      </c>
      <c r="K1033" s="7">
        <v>0</v>
      </c>
      <c r="L1033" s="8">
        <v>0</v>
      </c>
      <c r="M1033" s="8">
        <v>1.7234848484848485E-2</v>
      </c>
      <c r="N1033" s="8">
        <v>0</v>
      </c>
      <c r="O1033" s="8">
        <v>0</v>
      </c>
      <c r="P1033" s="3" t="s">
        <v>202</v>
      </c>
      <c r="Q1033" s="9" t="s">
        <v>75</v>
      </c>
      <c r="R1033" s="4" t="s">
        <v>287</v>
      </c>
      <c r="S1033" s="4" t="s">
        <v>225</v>
      </c>
      <c r="T1033" s="19">
        <v>34.538608551025391</v>
      </c>
      <c r="U1033" s="20">
        <v>-120.53652954101563</v>
      </c>
      <c r="V1033" s="22"/>
      <c r="W1033" s="1">
        <v>949</v>
      </c>
      <c r="X1033" s="4"/>
      <c r="Y1033" s="1"/>
    </row>
    <row r="1034" spans="1:25" x14ac:dyDescent="0.25">
      <c r="A1034" s="1">
        <v>35222069</v>
      </c>
      <c r="B1034" s="21"/>
      <c r="C1034" s="2" t="s">
        <v>272</v>
      </c>
      <c r="D1034" s="3" t="s">
        <v>273</v>
      </c>
      <c r="E1034" s="5" t="s">
        <v>80</v>
      </c>
      <c r="F1034" s="5" t="s">
        <v>59</v>
      </c>
      <c r="G1034" s="6">
        <v>0</v>
      </c>
      <c r="H1034" s="6">
        <v>0</v>
      </c>
      <c r="I1034" s="6">
        <v>6.7045454545454547E-2</v>
      </c>
      <c r="J1034" s="6">
        <f t="shared" si="16"/>
        <v>6.7045454545454547E-2</v>
      </c>
      <c r="K1034" s="7">
        <v>0</v>
      </c>
      <c r="L1034" s="8">
        <v>6.7045454545454547E-2</v>
      </c>
      <c r="M1034" s="8">
        <v>0</v>
      </c>
      <c r="N1034" s="8">
        <v>0</v>
      </c>
      <c r="O1034" s="8">
        <v>0</v>
      </c>
      <c r="P1034" s="3" t="s">
        <v>88</v>
      </c>
      <c r="Q1034" s="9" t="s">
        <v>45</v>
      </c>
      <c r="R1034" s="4" t="s">
        <v>288</v>
      </c>
      <c r="S1034" s="4" t="s">
        <v>90</v>
      </c>
      <c r="T1034" s="19">
        <v>38.169910430908203</v>
      </c>
      <c r="U1034" s="20">
        <v>-120.63033294677734</v>
      </c>
      <c r="V1034" s="22"/>
      <c r="W1034" s="1">
        <v>886</v>
      </c>
      <c r="X1034" s="4"/>
      <c r="Y1034" s="1"/>
    </row>
    <row r="1035" spans="1:25" x14ac:dyDescent="0.25">
      <c r="A1035" s="1">
        <v>35221824</v>
      </c>
      <c r="B1035" s="21"/>
      <c r="C1035" s="2" t="s">
        <v>272</v>
      </c>
      <c r="D1035" s="3" t="s">
        <v>273</v>
      </c>
      <c r="E1035" s="5" t="s">
        <v>72</v>
      </c>
      <c r="F1035" s="5" t="s">
        <v>73</v>
      </c>
      <c r="G1035" s="6">
        <v>0</v>
      </c>
      <c r="H1035" s="6">
        <v>0</v>
      </c>
      <c r="I1035" s="6">
        <v>5.2651515151515151E-2</v>
      </c>
      <c r="J1035" s="6">
        <f t="shared" si="16"/>
        <v>5.2651515151515151E-2</v>
      </c>
      <c r="K1035" s="7">
        <v>0</v>
      </c>
      <c r="L1035" s="8">
        <v>0</v>
      </c>
      <c r="M1035" s="8">
        <v>5.2651515151515151E-2</v>
      </c>
      <c r="N1035" s="8">
        <v>0</v>
      </c>
      <c r="O1035" s="8">
        <v>0</v>
      </c>
      <c r="P1035" s="3" t="s">
        <v>88</v>
      </c>
      <c r="Q1035" s="9" t="s">
        <v>45</v>
      </c>
      <c r="R1035" s="4" t="s">
        <v>289</v>
      </c>
      <c r="S1035" s="4" t="s">
        <v>90</v>
      </c>
      <c r="T1035" s="19">
        <v>38.304233551025391</v>
      </c>
      <c r="U1035" s="20">
        <v>-120.67203521728516</v>
      </c>
      <c r="V1035" s="22"/>
      <c r="W1035" s="1">
        <v>1889</v>
      </c>
      <c r="X1035" s="4"/>
      <c r="Y1035" s="1"/>
    </row>
    <row r="1036" spans="1:25" x14ac:dyDescent="0.25">
      <c r="A1036" s="1">
        <v>35221747</v>
      </c>
      <c r="B1036" s="21"/>
      <c r="C1036" s="2" t="s">
        <v>272</v>
      </c>
      <c r="D1036" s="3" t="s">
        <v>273</v>
      </c>
      <c r="E1036" s="5" t="s">
        <v>80</v>
      </c>
      <c r="F1036" s="5" t="s">
        <v>59</v>
      </c>
      <c r="G1036" s="6">
        <v>0</v>
      </c>
      <c r="H1036" s="6">
        <v>0</v>
      </c>
      <c r="I1036" s="6">
        <v>2.8409090909090908E-2</v>
      </c>
      <c r="J1036" s="6">
        <f t="shared" si="16"/>
        <v>2.8409090909090908E-2</v>
      </c>
      <c r="K1036" s="7">
        <v>0</v>
      </c>
      <c r="L1036" s="8">
        <v>2.8409090909090908E-2</v>
      </c>
      <c r="M1036" s="8">
        <v>0</v>
      </c>
      <c r="N1036" s="8">
        <v>0</v>
      </c>
      <c r="O1036" s="8">
        <v>0</v>
      </c>
      <c r="P1036" s="3" t="s">
        <v>88</v>
      </c>
      <c r="Q1036" s="9" t="s">
        <v>45</v>
      </c>
      <c r="R1036" s="4" t="s">
        <v>290</v>
      </c>
      <c r="S1036" s="4" t="s">
        <v>90</v>
      </c>
      <c r="T1036" s="19">
        <v>38.234214782714844</v>
      </c>
      <c r="U1036" s="20">
        <v>-120.51947021484375</v>
      </c>
      <c r="V1036" s="22"/>
      <c r="W1036" s="1">
        <v>804</v>
      </c>
      <c r="X1036" s="4"/>
      <c r="Y1036" s="1"/>
    </row>
    <row r="1037" spans="1:25" x14ac:dyDescent="0.25">
      <c r="A1037" s="1">
        <v>35221748</v>
      </c>
      <c r="B1037" s="21"/>
      <c r="C1037" s="2" t="s">
        <v>272</v>
      </c>
      <c r="D1037" s="3" t="s">
        <v>273</v>
      </c>
      <c r="E1037" s="5" t="s">
        <v>57</v>
      </c>
      <c r="F1037" s="5" t="s">
        <v>50</v>
      </c>
      <c r="G1037" s="6">
        <v>0</v>
      </c>
      <c r="H1037" s="6">
        <v>0</v>
      </c>
      <c r="I1037" s="6">
        <v>5.6818181818181816E-2</v>
      </c>
      <c r="J1037" s="6">
        <f t="shared" si="16"/>
        <v>5.6818181818181816E-2</v>
      </c>
      <c r="K1037" s="7">
        <v>0</v>
      </c>
      <c r="L1037" s="8">
        <v>0</v>
      </c>
      <c r="M1037" s="8">
        <v>5.6818181818181816E-2</v>
      </c>
      <c r="N1037" s="8">
        <v>0</v>
      </c>
      <c r="O1037" s="8">
        <v>0</v>
      </c>
      <c r="P1037" s="3" t="s">
        <v>88</v>
      </c>
      <c r="Q1037" s="9" t="s">
        <v>45</v>
      </c>
      <c r="R1037" s="4" t="s">
        <v>290</v>
      </c>
      <c r="S1037" s="4" t="s">
        <v>90</v>
      </c>
      <c r="T1037" s="19">
        <v>38.243030548095703</v>
      </c>
      <c r="U1037" s="20">
        <v>-120.51664733886719</v>
      </c>
      <c r="V1037" s="22"/>
      <c r="W1037" s="1">
        <v>804</v>
      </c>
      <c r="X1037" s="4"/>
      <c r="Y1037" s="1"/>
    </row>
    <row r="1038" spans="1:25" x14ac:dyDescent="0.25">
      <c r="A1038" s="1">
        <v>35222073</v>
      </c>
      <c r="B1038" s="21"/>
      <c r="C1038" s="2" t="s">
        <v>272</v>
      </c>
      <c r="D1038" s="3" t="s">
        <v>273</v>
      </c>
      <c r="E1038" s="5" t="s">
        <v>54</v>
      </c>
      <c r="F1038" s="5" t="s">
        <v>55</v>
      </c>
      <c r="G1038" s="6">
        <v>0</v>
      </c>
      <c r="H1038" s="6">
        <v>0</v>
      </c>
      <c r="I1038" s="6">
        <v>5.6818181818181816E-2</v>
      </c>
      <c r="J1038" s="6">
        <f t="shared" si="16"/>
        <v>5.6818181818181816E-2</v>
      </c>
      <c r="K1038" s="7">
        <v>0</v>
      </c>
      <c r="L1038" s="8">
        <v>0</v>
      </c>
      <c r="M1038" s="8">
        <v>5.6818181818181816E-2</v>
      </c>
      <c r="N1038" s="8">
        <v>0</v>
      </c>
      <c r="O1038" s="8">
        <v>0</v>
      </c>
      <c r="P1038" s="3" t="s">
        <v>88</v>
      </c>
      <c r="Q1038" s="9" t="s">
        <v>45</v>
      </c>
      <c r="R1038" s="4" t="s">
        <v>290</v>
      </c>
      <c r="S1038" s="4" t="s">
        <v>90</v>
      </c>
      <c r="T1038" s="19">
        <v>38.241924285888672</v>
      </c>
      <c r="U1038" s="20">
        <v>-120.51799774169922</v>
      </c>
      <c r="V1038" s="22"/>
      <c r="W1038" s="1">
        <v>804</v>
      </c>
      <c r="X1038" s="4"/>
      <c r="Y1038" s="1"/>
    </row>
    <row r="1039" spans="1:25" x14ac:dyDescent="0.25">
      <c r="A1039" s="1">
        <v>35221818</v>
      </c>
      <c r="B1039" s="21"/>
      <c r="C1039" s="2" t="s">
        <v>272</v>
      </c>
      <c r="D1039" s="3" t="s">
        <v>273</v>
      </c>
      <c r="E1039" s="5" t="s">
        <v>91</v>
      </c>
      <c r="F1039" s="5" t="s">
        <v>92</v>
      </c>
      <c r="G1039" s="6">
        <v>0</v>
      </c>
      <c r="H1039" s="6">
        <v>0</v>
      </c>
      <c r="I1039" s="6">
        <v>7.1590909090909094E-2</v>
      </c>
      <c r="J1039" s="6">
        <f t="shared" si="16"/>
        <v>7.1590909090909094E-2</v>
      </c>
      <c r="K1039" s="7">
        <v>0</v>
      </c>
      <c r="L1039" s="8">
        <v>0</v>
      </c>
      <c r="M1039" s="8">
        <v>7.1590909090909094E-2</v>
      </c>
      <c r="N1039" s="8">
        <v>0</v>
      </c>
      <c r="O1039" s="8">
        <v>0</v>
      </c>
      <c r="P1039" s="3" t="s">
        <v>88</v>
      </c>
      <c r="Q1039" s="9" t="s">
        <v>45</v>
      </c>
      <c r="R1039" s="4" t="s">
        <v>290</v>
      </c>
      <c r="S1039" s="4" t="s">
        <v>90</v>
      </c>
      <c r="T1039" s="19">
        <v>38.257598876953125</v>
      </c>
      <c r="U1039" s="20">
        <v>-120.52902984619141</v>
      </c>
      <c r="V1039" s="22"/>
      <c r="W1039" s="1">
        <v>1652</v>
      </c>
      <c r="X1039" s="4"/>
      <c r="Y1039" s="1"/>
    </row>
    <row r="1040" spans="1:25" x14ac:dyDescent="0.25">
      <c r="A1040" s="1">
        <v>35264103</v>
      </c>
      <c r="B1040" s="21"/>
      <c r="C1040" s="2" t="s">
        <v>272</v>
      </c>
      <c r="D1040" s="3" t="s">
        <v>273</v>
      </c>
      <c r="E1040" s="5" t="s">
        <v>91</v>
      </c>
      <c r="F1040" s="5" t="s">
        <v>92</v>
      </c>
      <c r="G1040" s="6">
        <v>0</v>
      </c>
      <c r="H1040" s="6">
        <v>0</v>
      </c>
      <c r="I1040" s="6">
        <v>0.13011363636363638</v>
      </c>
      <c r="J1040" s="6">
        <f t="shared" si="16"/>
        <v>0.13011363636363638</v>
      </c>
      <c r="K1040" s="7">
        <v>0</v>
      </c>
      <c r="L1040" s="8">
        <v>0</v>
      </c>
      <c r="M1040" s="8">
        <v>0.13011363636363638</v>
      </c>
      <c r="N1040" s="8">
        <v>0</v>
      </c>
      <c r="O1040" s="8">
        <v>0</v>
      </c>
      <c r="P1040" s="3" t="s">
        <v>93</v>
      </c>
      <c r="Q1040" s="9" t="s">
        <v>64</v>
      </c>
      <c r="R1040" s="4" t="s">
        <v>94</v>
      </c>
      <c r="S1040" s="4" t="s">
        <v>95</v>
      </c>
      <c r="T1040" s="19">
        <v>38.620594024658203</v>
      </c>
      <c r="U1040" s="20">
        <v>-122.58566284179688</v>
      </c>
      <c r="V1040" s="22"/>
      <c r="W1040" s="1">
        <v>1093</v>
      </c>
      <c r="X1040" s="4"/>
      <c r="Y1040" s="1"/>
    </row>
    <row r="1041" spans="1:25" x14ac:dyDescent="0.25">
      <c r="A1041" s="1">
        <v>35243793</v>
      </c>
      <c r="B1041" s="21"/>
      <c r="C1041" s="2" t="s">
        <v>272</v>
      </c>
      <c r="D1041" s="3" t="s">
        <v>273</v>
      </c>
      <c r="E1041" s="5" t="s">
        <v>49</v>
      </c>
      <c r="F1041" s="5" t="s">
        <v>50</v>
      </c>
      <c r="G1041" s="6">
        <v>0</v>
      </c>
      <c r="H1041" s="6">
        <v>0</v>
      </c>
      <c r="I1041" s="6">
        <v>5.6818181818181816E-2</v>
      </c>
      <c r="J1041" s="6">
        <f t="shared" si="16"/>
        <v>5.6818181818181816E-2</v>
      </c>
      <c r="K1041" s="7">
        <v>0</v>
      </c>
      <c r="L1041" s="8">
        <v>0</v>
      </c>
      <c r="M1041" s="8">
        <v>5.6818181818181816E-2</v>
      </c>
      <c r="N1041" s="8">
        <v>0</v>
      </c>
      <c r="O1041" s="8">
        <v>0</v>
      </c>
      <c r="P1041" s="3" t="s">
        <v>93</v>
      </c>
      <c r="Q1041" s="9" t="s">
        <v>64</v>
      </c>
      <c r="R1041" s="4" t="s">
        <v>94</v>
      </c>
      <c r="S1041" s="4" t="s">
        <v>95</v>
      </c>
      <c r="T1041" s="19">
        <v>38.569316864013672</v>
      </c>
      <c r="U1041" s="20">
        <v>-122.56761169433594</v>
      </c>
      <c r="V1041" s="22"/>
      <c r="W1041" s="1">
        <v>1477</v>
      </c>
      <c r="X1041" s="4"/>
      <c r="Y1041" s="1"/>
    </row>
    <row r="1042" spans="1:25" x14ac:dyDescent="0.25">
      <c r="A1042" s="1">
        <v>35211655</v>
      </c>
      <c r="B1042" s="21"/>
      <c r="C1042" s="2" t="s">
        <v>272</v>
      </c>
      <c r="D1042" s="3" t="s">
        <v>273</v>
      </c>
      <c r="E1042" s="5" t="s">
        <v>91</v>
      </c>
      <c r="F1042" s="5" t="s">
        <v>92</v>
      </c>
      <c r="G1042" s="6">
        <v>0</v>
      </c>
      <c r="H1042" s="6">
        <v>0</v>
      </c>
      <c r="I1042" s="6">
        <v>5.6818181818181816E-2</v>
      </c>
      <c r="J1042" s="6">
        <f t="shared" si="16"/>
        <v>5.6818181818181816E-2</v>
      </c>
      <c r="K1042" s="7">
        <v>0</v>
      </c>
      <c r="L1042" s="8">
        <v>0</v>
      </c>
      <c r="M1042" s="8">
        <v>5.6818181818181816E-2</v>
      </c>
      <c r="N1042" s="8">
        <v>0</v>
      </c>
      <c r="O1042" s="8">
        <v>0</v>
      </c>
      <c r="P1042" s="3" t="s">
        <v>63</v>
      </c>
      <c r="Q1042" s="9" t="s">
        <v>64</v>
      </c>
      <c r="R1042" s="4" t="s">
        <v>291</v>
      </c>
      <c r="S1042" s="4" t="s">
        <v>213</v>
      </c>
      <c r="T1042" s="19">
        <v>39.249477386474609</v>
      </c>
      <c r="U1042" s="20">
        <v>-123.20808410644531</v>
      </c>
      <c r="V1042" s="22"/>
      <c r="W1042" s="1">
        <v>1432</v>
      </c>
      <c r="X1042" s="4"/>
      <c r="Y1042" s="1"/>
    </row>
    <row r="1043" spans="1:25" x14ac:dyDescent="0.25">
      <c r="A1043" s="1">
        <v>35225015</v>
      </c>
      <c r="B1043" s="21"/>
      <c r="C1043" s="2" t="s">
        <v>272</v>
      </c>
      <c r="D1043" s="3" t="s">
        <v>273</v>
      </c>
      <c r="E1043" s="5" t="s">
        <v>80</v>
      </c>
      <c r="F1043" s="5" t="s">
        <v>59</v>
      </c>
      <c r="G1043" s="6">
        <v>0</v>
      </c>
      <c r="H1043" s="6">
        <v>0</v>
      </c>
      <c r="I1043" s="6">
        <v>3.0113636363636363E-2</v>
      </c>
      <c r="J1043" s="6">
        <f t="shared" si="16"/>
        <v>3.0113636363636363E-2</v>
      </c>
      <c r="K1043" s="7">
        <v>0</v>
      </c>
      <c r="L1043" s="8">
        <v>3.0113636363636363E-2</v>
      </c>
      <c r="M1043" s="8">
        <v>0</v>
      </c>
      <c r="N1043" s="8">
        <v>0</v>
      </c>
      <c r="O1043" s="8">
        <v>0</v>
      </c>
      <c r="P1043" s="3" t="s">
        <v>202</v>
      </c>
      <c r="Q1043" s="9" t="s">
        <v>75</v>
      </c>
      <c r="R1043" s="4" t="s">
        <v>292</v>
      </c>
      <c r="S1043" s="4" t="s">
        <v>204</v>
      </c>
      <c r="T1043" s="19">
        <v>35.644222259521484</v>
      </c>
      <c r="U1043" s="20">
        <v>-121.18754577636719</v>
      </c>
      <c r="V1043" s="22"/>
      <c r="W1043" s="1">
        <v>1620</v>
      </c>
      <c r="X1043" s="4"/>
      <c r="Y1043" s="1"/>
    </row>
    <row r="1044" spans="1:25" x14ac:dyDescent="0.25">
      <c r="A1044" s="1">
        <v>35225253</v>
      </c>
      <c r="B1044" s="21"/>
      <c r="C1044" s="2" t="s">
        <v>272</v>
      </c>
      <c r="D1044" s="3" t="s">
        <v>273</v>
      </c>
      <c r="E1044" s="5" t="s">
        <v>91</v>
      </c>
      <c r="F1044" s="5" t="s">
        <v>92</v>
      </c>
      <c r="G1044" s="6">
        <v>0</v>
      </c>
      <c r="H1044" s="6">
        <v>0</v>
      </c>
      <c r="I1044" s="6">
        <v>2.8409090909090908E-2</v>
      </c>
      <c r="J1044" s="6">
        <f t="shared" si="16"/>
        <v>2.8409090909090908E-2</v>
      </c>
      <c r="K1044" s="7">
        <v>0</v>
      </c>
      <c r="L1044" s="8">
        <v>0</v>
      </c>
      <c r="M1044" s="8">
        <v>2.8409090909090908E-2</v>
      </c>
      <c r="N1044" s="8">
        <v>0</v>
      </c>
      <c r="O1044" s="8">
        <v>0</v>
      </c>
      <c r="P1044" s="3" t="s">
        <v>74</v>
      </c>
      <c r="Q1044" s="9" t="s">
        <v>75</v>
      </c>
      <c r="R1044" s="4" t="s">
        <v>96</v>
      </c>
      <c r="S1044" s="4" t="s">
        <v>77</v>
      </c>
      <c r="T1044" s="19">
        <v>37.063125610351563</v>
      </c>
      <c r="U1044" s="20">
        <v>-122.03334808349609</v>
      </c>
      <c r="V1044" s="22"/>
      <c r="W1044" s="1">
        <v>2474</v>
      </c>
      <c r="X1044" s="4"/>
      <c r="Y1044" s="1"/>
    </row>
    <row r="1045" spans="1:25" x14ac:dyDescent="0.25">
      <c r="A1045" s="1">
        <v>35206236</v>
      </c>
      <c r="B1045" s="21"/>
      <c r="C1045" s="2" t="s">
        <v>272</v>
      </c>
      <c r="D1045" s="3" t="s">
        <v>273</v>
      </c>
      <c r="E1045" s="5" t="s">
        <v>91</v>
      </c>
      <c r="F1045" s="5" t="s">
        <v>92</v>
      </c>
      <c r="G1045" s="6">
        <v>0</v>
      </c>
      <c r="H1045" s="6">
        <v>0</v>
      </c>
      <c r="I1045" s="6">
        <v>0.11212121212121212</v>
      </c>
      <c r="J1045" s="6">
        <f t="shared" si="16"/>
        <v>0.11212121212121212</v>
      </c>
      <c r="K1045" s="7">
        <v>0</v>
      </c>
      <c r="L1045" s="8">
        <v>0</v>
      </c>
      <c r="M1045" s="8">
        <v>0.11212121212121212</v>
      </c>
      <c r="N1045" s="8">
        <v>0</v>
      </c>
      <c r="O1045" s="8">
        <v>0</v>
      </c>
      <c r="P1045" s="3" t="s">
        <v>74</v>
      </c>
      <c r="Q1045" s="9" t="s">
        <v>75</v>
      </c>
      <c r="R1045" s="4" t="s">
        <v>268</v>
      </c>
      <c r="S1045" s="4" t="s">
        <v>77</v>
      </c>
      <c r="T1045" s="19">
        <v>37.111469268798828</v>
      </c>
      <c r="U1045" s="20">
        <v>-122.04902648925781</v>
      </c>
      <c r="V1045" s="22"/>
      <c r="W1045" s="1">
        <v>2167</v>
      </c>
      <c r="X1045" s="4"/>
      <c r="Y1045" s="1"/>
    </row>
    <row r="1046" spans="1:25" x14ac:dyDescent="0.25">
      <c r="A1046" s="1">
        <v>35037588</v>
      </c>
      <c r="B1046" s="21"/>
      <c r="C1046" s="2" t="s">
        <v>272</v>
      </c>
      <c r="D1046" s="3" t="s">
        <v>273</v>
      </c>
      <c r="E1046" s="5" t="s">
        <v>72</v>
      </c>
      <c r="F1046" s="5" t="s">
        <v>73</v>
      </c>
      <c r="G1046" s="6">
        <v>0</v>
      </c>
      <c r="H1046" s="6">
        <v>0</v>
      </c>
      <c r="I1046" s="6">
        <v>0.1721590909090909</v>
      </c>
      <c r="J1046" s="6">
        <f t="shared" si="16"/>
        <v>0.1721590909090909</v>
      </c>
      <c r="K1046" s="7">
        <v>0</v>
      </c>
      <c r="L1046" s="8">
        <v>0</v>
      </c>
      <c r="M1046" s="8">
        <v>0.1721590909090909</v>
      </c>
      <c r="N1046" s="8">
        <v>0</v>
      </c>
      <c r="O1046" s="8">
        <v>0</v>
      </c>
      <c r="P1046" s="3" t="s">
        <v>63</v>
      </c>
      <c r="Q1046" s="9" t="s">
        <v>64</v>
      </c>
      <c r="R1046" s="4" t="s">
        <v>293</v>
      </c>
      <c r="S1046" s="4" t="s">
        <v>221</v>
      </c>
      <c r="T1046" s="19">
        <v>40.551555633544922</v>
      </c>
      <c r="U1046" s="20">
        <v>-124.11252593994141</v>
      </c>
      <c r="V1046" s="22"/>
      <c r="W1046" s="1">
        <v>1918</v>
      </c>
      <c r="X1046" s="4"/>
      <c r="Y1046" s="1"/>
    </row>
    <row r="1047" spans="1:25" x14ac:dyDescent="0.25">
      <c r="A1047" s="1">
        <v>35083864</v>
      </c>
      <c r="B1047" s="21"/>
      <c r="C1047" s="2" t="s">
        <v>272</v>
      </c>
      <c r="D1047" s="3" t="s">
        <v>273</v>
      </c>
      <c r="E1047" s="5" t="s">
        <v>49</v>
      </c>
      <c r="F1047" s="5" t="s">
        <v>50</v>
      </c>
      <c r="G1047" s="6">
        <v>0</v>
      </c>
      <c r="H1047" s="6">
        <v>0</v>
      </c>
      <c r="I1047" s="6">
        <v>5.6818181818181816E-2</v>
      </c>
      <c r="J1047" s="6">
        <f t="shared" si="16"/>
        <v>5.6818181818181816E-2</v>
      </c>
      <c r="K1047" s="7">
        <v>0</v>
      </c>
      <c r="L1047" s="8">
        <v>0</v>
      </c>
      <c r="M1047" s="8">
        <v>5.6818181818181816E-2</v>
      </c>
      <c r="N1047" s="8">
        <v>0</v>
      </c>
      <c r="O1047" s="8">
        <v>0</v>
      </c>
      <c r="P1047" s="3" t="s">
        <v>294</v>
      </c>
      <c r="Q1047" s="9" t="s">
        <v>106</v>
      </c>
      <c r="R1047" s="4" t="s">
        <v>295</v>
      </c>
      <c r="S1047" s="4" t="s">
        <v>296</v>
      </c>
      <c r="T1047" s="19">
        <v>37.721485137939453</v>
      </c>
      <c r="U1047" s="20">
        <v>-122.00296783447266</v>
      </c>
      <c r="V1047" s="22"/>
      <c r="W1047" s="1">
        <v>1914</v>
      </c>
      <c r="X1047" s="4"/>
      <c r="Y1047" s="1"/>
    </row>
    <row r="1048" spans="1:25" x14ac:dyDescent="0.25">
      <c r="A1048" s="1">
        <v>35204835</v>
      </c>
      <c r="B1048" s="21"/>
      <c r="C1048" s="2" t="s">
        <v>272</v>
      </c>
      <c r="D1048" s="3" t="s">
        <v>273</v>
      </c>
      <c r="E1048" s="5" t="s">
        <v>85</v>
      </c>
      <c r="F1048" s="5" t="s">
        <v>59</v>
      </c>
      <c r="G1048" s="6">
        <v>0</v>
      </c>
      <c r="H1048" s="6">
        <v>0</v>
      </c>
      <c r="I1048" s="6">
        <v>0.18636363636363637</v>
      </c>
      <c r="J1048" s="6">
        <f t="shared" si="16"/>
        <v>0.18636363636363637</v>
      </c>
      <c r="K1048" s="7">
        <v>0</v>
      </c>
      <c r="L1048" s="8">
        <v>0.18636363636363637</v>
      </c>
      <c r="M1048" s="8">
        <v>0</v>
      </c>
      <c r="N1048" s="8">
        <v>0</v>
      </c>
      <c r="O1048" s="8">
        <v>0</v>
      </c>
      <c r="P1048" s="3" t="s">
        <v>29</v>
      </c>
      <c r="Q1048" s="9" t="s">
        <v>30</v>
      </c>
      <c r="R1048" s="4" t="s">
        <v>297</v>
      </c>
      <c r="S1048" s="4" t="s">
        <v>43</v>
      </c>
      <c r="T1048" s="19">
        <v>40.83612060546875</v>
      </c>
      <c r="U1048" s="20">
        <v>-121.91699981689453</v>
      </c>
      <c r="V1048" s="22"/>
      <c r="W1048" s="1">
        <v>281</v>
      </c>
      <c r="X1048" s="4"/>
      <c r="Y1048" s="1"/>
    </row>
    <row r="1049" spans="1:25" x14ac:dyDescent="0.25">
      <c r="A1049" s="1">
        <v>35217691</v>
      </c>
      <c r="B1049" s="21"/>
      <c r="C1049" s="2" t="s">
        <v>272</v>
      </c>
      <c r="D1049" s="3" t="s">
        <v>273</v>
      </c>
      <c r="E1049" s="5" t="s">
        <v>58</v>
      </c>
      <c r="F1049" s="5" t="s">
        <v>59</v>
      </c>
      <c r="G1049" s="6">
        <v>0</v>
      </c>
      <c r="H1049" s="6">
        <v>0</v>
      </c>
      <c r="I1049" s="6">
        <v>8.3143939393939395E-2</v>
      </c>
      <c r="J1049" s="6">
        <f t="shared" si="16"/>
        <v>8.3143939393939395E-2</v>
      </c>
      <c r="K1049" s="7">
        <v>0</v>
      </c>
      <c r="L1049" s="8">
        <v>8.3143939393939395E-2</v>
      </c>
      <c r="M1049" s="8">
        <v>0</v>
      </c>
      <c r="N1049" s="8">
        <v>0</v>
      </c>
      <c r="O1049" s="8">
        <v>0</v>
      </c>
      <c r="P1049" s="3" t="s">
        <v>29</v>
      </c>
      <c r="Q1049" s="9" t="s">
        <v>30</v>
      </c>
      <c r="R1049" s="4" t="s">
        <v>297</v>
      </c>
      <c r="S1049" s="4" t="s">
        <v>43</v>
      </c>
      <c r="T1049" s="19">
        <v>40.832931518554688</v>
      </c>
      <c r="U1049" s="20">
        <v>-121.92847442626953</v>
      </c>
      <c r="V1049" s="22"/>
      <c r="W1049" s="1">
        <v>281</v>
      </c>
      <c r="X1049" s="4"/>
      <c r="Y1049" s="1"/>
    </row>
    <row r="1050" spans="1:25" x14ac:dyDescent="0.25">
      <c r="A1050" s="1">
        <v>35207960</v>
      </c>
      <c r="B1050" s="21"/>
      <c r="C1050" s="2" t="s">
        <v>272</v>
      </c>
      <c r="D1050" s="3" t="s">
        <v>273</v>
      </c>
      <c r="E1050" s="5" t="s">
        <v>80</v>
      </c>
      <c r="F1050" s="5" t="s">
        <v>59</v>
      </c>
      <c r="G1050" s="6">
        <v>0</v>
      </c>
      <c r="H1050" s="6">
        <v>0</v>
      </c>
      <c r="I1050" s="6">
        <v>0.10568181818181818</v>
      </c>
      <c r="J1050" s="6">
        <f t="shared" si="16"/>
        <v>0.10568181818181818</v>
      </c>
      <c r="K1050" s="7">
        <v>0</v>
      </c>
      <c r="L1050" s="8">
        <v>0.10568181818181818</v>
      </c>
      <c r="M1050" s="8">
        <v>0</v>
      </c>
      <c r="N1050" s="8">
        <v>0</v>
      </c>
      <c r="O1050" s="8">
        <v>0</v>
      </c>
      <c r="P1050" s="3" t="s">
        <v>29</v>
      </c>
      <c r="Q1050" s="9" t="s">
        <v>30</v>
      </c>
      <c r="R1050" s="4" t="s">
        <v>298</v>
      </c>
      <c r="S1050" s="4" t="s">
        <v>43</v>
      </c>
      <c r="T1050" s="19">
        <v>40.783195495605469</v>
      </c>
      <c r="U1050" s="20">
        <v>-121.89581298828125</v>
      </c>
      <c r="V1050" s="22"/>
      <c r="W1050" s="1">
        <v>392</v>
      </c>
      <c r="X1050" s="4"/>
      <c r="Y1050" s="1"/>
    </row>
    <row r="1051" spans="1:25" x14ac:dyDescent="0.25">
      <c r="A1051" s="1">
        <v>35038065</v>
      </c>
      <c r="B1051" s="21"/>
      <c r="C1051" s="2" t="s">
        <v>272</v>
      </c>
      <c r="D1051" s="3" t="s">
        <v>273</v>
      </c>
      <c r="E1051" s="5" t="s">
        <v>80</v>
      </c>
      <c r="F1051" s="5" t="s">
        <v>59</v>
      </c>
      <c r="G1051" s="6">
        <v>0</v>
      </c>
      <c r="H1051" s="6">
        <v>0</v>
      </c>
      <c r="I1051" s="6">
        <v>0.1797348484848485</v>
      </c>
      <c r="J1051" s="6">
        <f t="shared" si="16"/>
        <v>0.1797348484848485</v>
      </c>
      <c r="K1051" s="7">
        <v>0</v>
      </c>
      <c r="L1051" s="8">
        <v>0.1797348484848485</v>
      </c>
      <c r="M1051" s="8">
        <v>0</v>
      </c>
      <c r="N1051" s="8">
        <v>0</v>
      </c>
      <c r="O1051" s="8">
        <v>0</v>
      </c>
      <c r="P1051" s="3" t="s">
        <v>29</v>
      </c>
      <c r="Q1051" s="9" t="s">
        <v>30</v>
      </c>
      <c r="R1051" s="4" t="s">
        <v>97</v>
      </c>
      <c r="S1051" s="4" t="s">
        <v>98</v>
      </c>
      <c r="T1051" s="19">
        <v>39.468700408935547</v>
      </c>
      <c r="U1051" s="20">
        <v>-121.24616241455078</v>
      </c>
      <c r="V1051" s="22"/>
      <c r="W1051" s="1">
        <v>793</v>
      </c>
      <c r="X1051" s="4"/>
      <c r="Y1051" s="1"/>
    </row>
    <row r="1052" spans="1:25" x14ac:dyDescent="0.25">
      <c r="A1052" s="1">
        <v>35122388</v>
      </c>
      <c r="B1052" s="21"/>
      <c r="C1052" s="2" t="s">
        <v>272</v>
      </c>
      <c r="D1052" s="3" t="s">
        <v>273</v>
      </c>
      <c r="E1052" s="5" t="s">
        <v>80</v>
      </c>
      <c r="F1052" s="5" t="s">
        <v>59</v>
      </c>
      <c r="G1052" s="6">
        <v>0</v>
      </c>
      <c r="H1052" s="6">
        <v>0</v>
      </c>
      <c r="I1052" s="6">
        <v>3.4090909090909088E-2</v>
      </c>
      <c r="J1052" s="6">
        <f t="shared" si="16"/>
        <v>3.4090909090909088E-2</v>
      </c>
      <c r="K1052" s="7">
        <v>0</v>
      </c>
      <c r="L1052" s="8">
        <v>3.4090909090909088E-2</v>
      </c>
      <c r="M1052" s="8">
        <v>0</v>
      </c>
      <c r="N1052" s="8">
        <v>0</v>
      </c>
      <c r="O1052" s="8">
        <v>0</v>
      </c>
      <c r="P1052" s="3" t="s">
        <v>29</v>
      </c>
      <c r="Q1052" s="9" t="s">
        <v>30</v>
      </c>
      <c r="R1052" s="4" t="s">
        <v>97</v>
      </c>
      <c r="S1052" s="4" t="s">
        <v>98</v>
      </c>
      <c r="T1052" s="19">
        <v>39.418483734130859</v>
      </c>
      <c r="U1052" s="20">
        <v>-121.25630950927734</v>
      </c>
      <c r="V1052" s="22"/>
      <c r="W1052" s="1">
        <v>793</v>
      </c>
      <c r="X1052" s="4"/>
      <c r="Y1052" s="1"/>
    </row>
    <row r="1053" spans="1:25" x14ac:dyDescent="0.25">
      <c r="A1053" s="1">
        <v>35122390</v>
      </c>
      <c r="B1053" s="21"/>
      <c r="C1053" s="2" t="s">
        <v>272</v>
      </c>
      <c r="D1053" s="3" t="s">
        <v>273</v>
      </c>
      <c r="E1053" s="5" t="s">
        <v>80</v>
      </c>
      <c r="F1053" s="5" t="s">
        <v>59</v>
      </c>
      <c r="G1053" s="6">
        <v>0</v>
      </c>
      <c r="H1053" s="6">
        <v>0</v>
      </c>
      <c r="I1053" s="6">
        <v>3.1060606060606059E-2</v>
      </c>
      <c r="J1053" s="6">
        <f t="shared" si="16"/>
        <v>3.1060606060606059E-2</v>
      </c>
      <c r="K1053" s="7">
        <v>0</v>
      </c>
      <c r="L1053" s="8">
        <v>3.1060606060606059E-2</v>
      </c>
      <c r="M1053" s="8">
        <v>0</v>
      </c>
      <c r="N1053" s="8">
        <v>0</v>
      </c>
      <c r="O1053" s="8">
        <v>0</v>
      </c>
      <c r="P1053" s="3" t="s">
        <v>29</v>
      </c>
      <c r="Q1053" s="9" t="s">
        <v>30</v>
      </c>
      <c r="R1053" s="4" t="s">
        <v>97</v>
      </c>
      <c r="S1053" s="4" t="s">
        <v>98</v>
      </c>
      <c r="T1053" s="19">
        <v>39.423255920410156</v>
      </c>
      <c r="U1053" s="20">
        <v>-121.25971984863281</v>
      </c>
      <c r="V1053" s="22"/>
      <c r="W1053" s="1">
        <v>793</v>
      </c>
      <c r="X1053" s="4"/>
      <c r="Y1053" s="1"/>
    </row>
    <row r="1054" spans="1:25" x14ac:dyDescent="0.25">
      <c r="A1054" s="1">
        <v>35211211</v>
      </c>
      <c r="B1054" s="21"/>
      <c r="C1054" s="2" t="s">
        <v>272</v>
      </c>
      <c r="D1054" s="3" t="s">
        <v>273</v>
      </c>
      <c r="E1054" s="5" t="s">
        <v>80</v>
      </c>
      <c r="F1054" s="5" t="s">
        <v>59</v>
      </c>
      <c r="G1054" s="6">
        <v>0</v>
      </c>
      <c r="H1054" s="6">
        <v>0</v>
      </c>
      <c r="I1054" s="6">
        <v>0.13352272727272727</v>
      </c>
      <c r="J1054" s="6">
        <f t="shared" si="16"/>
        <v>0.13352272727272727</v>
      </c>
      <c r="K1054" s="7">
        <v>0</v>
      </c>
      <c r="L1054" s="8">
        <v>0.13352272727272727</v>
      </c>
      <c r="M1054" s="8">
        <v>0</v>
      </c>
      <c r="N1054" s="8">
        <v>0</v>
      </c>
      <c r="O1054" s="8">
        <v>0</v>
      </c>
      <c r="P1054" s="3" t="s">
        <v>29</v>
      </c>
      <c r="Q1054" s="9" t="s">
        <v>30</v>
      </c>
      <c r="R1054" s="4" t="s">
        <v>135</v>
      </c>
      <c r="S1054" s="4" t="s">
        <v>61</v>
      </c>
      <c r="T1054" s="19">
        <v>39.728450775146484</v>
      </c>
      <c r="U1054" s="20">
        <v>-121.54026794433594</v>
      </c>
      <c r="V1054" s="22"/>
      <c r="W1054" s="1">
        <v>1578</v>
      </c>
      <c r="X1054" s="4"/>
      <c r="Y1054" s="1"/>
    </row>
    <row r="1055" spans="1:25" x14ac:dyDescent="0.25">
      <c r="A1055" s="1">
        <v>35221249</v>
      </c>
      <c r="B1055" s="21"/>
      <c r="C1055" s="2" t="s">
        <v>272</v>
      </c>
      <c r="D1055" s="3" t="s">
        <v>273</v>
      </c>
      <c r="E1055" s="5" t="s">
        <v>91</v>
      </c>
      <c r="F1055" s="5" t="s">
        <v>92</v>
      </c>
      <c r="G1055" s="6">
        <v>0</v>
      </c>
      <c r="H1055" s="6">
        <v>0</v>
      </c>
      <c r="I1055" s="6">
        <v>5.6818181818181816E-2</v>
      </c>
      <c r="J1055" s="6">
        <f t="shared" si="16"/>
        <v>5.6818181818181816E-2</v>
      </c>
      <c r="K1055" s="7">
        <v>0</v>
      </c>
      <c r="L1055" s="8">
        <v>0</v>
      </c>
      <c r="M1055" s="8">
        <v>5.6818181818181816E-2</v>
      </c>
      <c r="N1055" s="8">
        <v>0</v>
      </c>
      <c r="O1055" s="8">
        <v>0</v>
      </c>
      <c r="P1055" s="3" t="s">
        <v>29</v>
      </c>
      <c r="Q1055" s="9" t="s">
        <v>30</v>
      </c>
      <c r="R1055" s="4" t="s">
        <v>135</v>
      </c>
      <c r="S1055" s="4" t="s">
        <v>61</v>
      </c>
      <c r="T1055" s="19">
        <v>39.551898956298828</v>
      </c>
      <c r="U1055" s="20">
        <v>-121.50677490234375</v>
      </c>
      <c r="V1055" s="22"/>
      <c r="W1055" s="1">
        <v>771</v>
      </c>
      <c r="X1055" s="4"/>
      <c r="Y1055" s="1"/>
    </row>
    <row r="1056" spans="1:25" x14ac:dyDescent="0.25">
      <c r="A1056" s="1">
        <v>35208045</v>
      </c>
      <c r="B1056" s="21"/>
      <c r="C1056" s="2" t="s">
        <v>272</v>
      </c>
      <c r="D1056" s="3" t="s">
        <v>273</v>
      </c>
      <c r="E1056" s="5" t="s">
        <v>80</v>
      </c>
      <c r="F1056" s="5" t="s">
        <v>59</v>
      </c>
      <c r="G1056" s="6">
        <v>0</v>
      </c>
      <c r="H1056" s="6">
        <v>0</v>
      </c>
      <c r="I1056" s="6">
        <v>0.11155303030303031</v>
      </c>
      <c r="J1056" s="6">
        <f t="shared" si="16"/>
        <v>0.11155303030303031</v>
      </c>
      <c r="K1056" s="7">
        <v>0</v>
      </c>
      <c r="L1056" s="8">
        <v>0.11155303030303031</v>
      </c>
      <c r="M1056" s="8">
        <v>0</v>
      </c>
      <c r="N1056" s="8">
        <v>0</v>
      </c>
      <c r="O1056" s="8">
        <v>0</v>
      </c>
      <c r="P1056" s="3" t="s">
        <v>37</v>
      </c>
      <c r="Q1056" s="9" t="s">
        <v>30</v>
      </c>
      <c r="R1056" s="4" t="s">
        <v>299</v>
      </c>
      <c r="S1056" s="4" t="s">
        <v>101</v>
      </c>
      <c r="T1056" s="19">
        <v>38.760360717773438</v>
      </c>
      <c r="U1056" s="20">
        <v>-121.00997161865234</v>
      </c>
      <c r="V1056" s="22"/>
      <c r="W1056" s="1">
        <v>586</v>
      </c>
      <c r="X1056" s="4"/>
      <c r="Y1056" s="1"/>
    </row>
    <row r="1057" spans="1:25" x14ac:dyDescent="0.25">
      <c r="A1057" s="1">
        <v>35221659</v>
      </c>
      <c r="B1057" s="21"/>
      <c r="C1057" s="2" t="s">
        <v>272</v>
      </c>
      <c r="D1057" s="3" t="s">
        <v>273</v>
      </c>
      <c r="E1057" s="5" t="s">
        <v>49</v>
      </c>
      <c r="F1057" s="5" t="s">
        <v>50</v>
      </c>
      <c r="G1057" s="6">
        <v>0</v>
      </c>
      <c r="H1057" s="6">
        <v>0</v>
      </c>
      <c r="I1057" s="6">
        <v>5.6818181818181816E-2</v>
      </c>
      <c r="J1057" s="6">
        <f t="shared" si="16"/>
        <v>5.6818181818181816E-2</v>
      </c>
      <c r="K1057" s="7">
        <v>0</v>
      </c>
      <c r="L1057" s="8">
        <v>0</v>
      </c>
      <c r="M1057" s="8">
        <v>5.6818181818181816E-2</v>
      </c>
      <c r="N1057" s="8">
        <v>0</v>
      </c>
      <c r="O1057" s="8">
        <v>0</v>
      </c>
      <c r="P1057" s="3" t="s">
        <v>88</v>
      </c>
      <c r="Q1057" s="9" t="s">
        <v>45</v>
      </c>
      <c r="R1057" s="4" t="s">
        <v>300</v>
      </c>
      <c r="S1057" s="4" t="s">
        <v>174</v>
      </c>
      <c r="T1057" s="19">
        <v>38.366500854492188</v>
      </c>
      <c r="U1057" s="20">
        <v>-120.92913818359375</v>
      </c>
      <c r="V1057" s="22"/>
      <c r="W1057" s="1">
        <v>744</v>
      </c>
      <c r="X1057" s="4"/>
      <c r="Y1057" s="1"/>
    </row>
    <row r="1058" spans="1:25" x14ac:dyDescent="0.25">
      <c r="A1058" s="1">
        <v>35223265</v>
      </c>
      <c r="B1058" s="21"/>
      <c r="C1058" s="2" t="s">
        <v>272</v>
      </c>
      <c r="D1058" s="3" t="s">
        <v>273</v>
      </c>
      <c r="E1058" s="5" t="s">
        <v>80</v>
      </c>
      <c r="F1058" s="5" t="s">
        <v>59</v>
      </c>
      <c r="G1058" s="6">
        <v>0</v>
      </c>
      <c r="H1058" s="6">
        <v>0</v>
      </c>
      <c r="I1058" s="6">
        <v>1.2755681818181819</v>
      </c>
      <c r="J1058" s="6">
        <f t="shared" si="16"/>
        <v>1.2755681818181819</v>
      </c>
      <c r="K1058" s="7">
        <v>0</v>
      </c>
      <c r="L1058" s="8">
        <v>1.2755681818181819</v>
      </c>
      <c r="M1058" s="8">
        <v>0</v>
      </c>
      <c r="N1058" s="8">
        <v>0</v>
      </c>
      <c r="O1058" s="8">
        <v>0</v>
      </c>
      <c r="P1058" s="3" t="s">
        <v>105</v>
      </c>
      <c r="Q1058" s="9" t="s">
        <v>106</v>
      </c>
      <c r="R1058" s="4" t="s">
        <v>301</v>
      </c>
      <c r="S1058" s="4"/>
      <c r="T1058" s="19">
        <v>37.92987060546875</v>
      </c>
      <c r="U1058" s="20">
        <v>-121.87034606933594</v>
      </c>
      <c r="V1058" s="22"/>
      <c r="W1058" s="1">
        <v>1367</v>
      </c>
      <c r="X1058" s="4"/>
      <c r="Y1058" s="1"/>
    </row>
    <row r="1059" spans="1:25" x14ac:dyDescent="0.25">
      <c r="A1059" s="1">
        <v>35037880</v>
      </c>
      <c r="B1059" s="21"/>
      <c r="C1059" s="2" t="s">
        <v>272</v>
      </c>
      <c r="D1059" s="3" t="s">
        <v>273</v>
      </c>
      <c r="E1059" s="5" t="s">
        <v>54</v>
      </c>
      <c r="F1059" s="5" t="s">
        <v>55</v>
      </c>
      <c r="G1059" s="6">
        <v>0</v>
      </c>
      <c r="H1059" s="6">
        <v>0</v>
      </c>
      <c r="I1059" s="6">
        <v>5.6818181818181816E-2</v>
      </c>
      <c r="J1059" s="6">
        <f t="shared" si="16"/>
        <v>5.6818181818181816E-2</v>
      </c>
      <c r="K1059" s="7">
        <v>0</v>
      </c>
      <c r="L1059" s="8">
        <v>0</v>
      </c>
      <c r="M1059" s="8">
        <v>5.6818181818181816E-2</v>
      </c>
      <c r="N1059" s="8">
        <v>0</v>
      </c>
      <c r="O1059" s="8">
        <v>0</v>
      </c>
      <c r="P1059" s="3" t="s">
        <v>63</v>
      </c>
      <c r="Q1059" s="9" t="s">
        <v>64</v>
      </c>
      <c r="R1059" s="4" t="s">
        <v>165</v>
      </c>
      <c r="S1059" s="4" t="s">
        <v>66</v>
      </c>
      <c r="T1059" s="19">
        <v>39.003189086914063</v>
      </c>
      <c r="U1059" s="20">
        <v>-122.81752014160156</v>
      </c>
      <c r="V1059" s="22"/>
      <c r="W1059" s="1">
        <v>2020</v>
      </c>
      <c r="X1059" s="4"/>
      <c r="Y1059" s="1"/>
    </row>
    <row r="1060" spans="1:25" x14ac:dyDescent="0.25">
      <c r="A1060" s="1">
        <v>31255513</v>
      </c>
      <c r="B1060" s="21"/>
      <c r="C1060" s="2" t="s">
        <v>272</v>
      </c>
      <c r="D1060" s="3" t="s">
        <v>273</v>
      </c>
      <c r="E1060" s="5" t="s">
        <v>91</v>
      </c>
      <c r="F1060" s="5" t="s">
        <v>92</v>
      </c>
      <c r="G1060" s="6">
        <v>0</v>
      </c>
      <c r="H1060" s="6">
        <v>0</v>
      </c>
      <c r="I1060" s="6">
        <v>5.6818181818181816E-2</v>
      </c>
      <c r="J1060" s="6">
        <f t="shared" si="16"/>
        <v>5.6818181818181816E-2</v>
      </c>
      <c r="K1060" s="7">
        <v>0</v>
      </c>
      <c r="L1060" s="8">
        <v>0</v>
      </c>
      <c r="M1060" s="8">
        <v>5.6818181818181816E-2</v>
      </c>
      <c r="N1060" s="8">
        <v>0</v>
      </c>
      <c r="O1060" s="8">
        <v>0</v>
      </c>
      <c r="P1060" s="3" t="s">
        <v>128</v>
      </c>
      <c r="Q1060" s="9" t="s">
        <v>64</v>
      </c>
      <c r="R1060" s="4" t="s">
        <v>302</v>
      </c>
      <c r="S1060" s="4" t="s">
        <v>130</v>
      </c>
      <c r="T1060" s="19">
        <v>38.831527709960938</v>
      </c>
      <c r="U1060" s="20">
        <v>-123.00982666015625</v>
      </c>
      <c r="V1060" s="22"/>
      <c r="W1060" s="1">
        <v>680</v>
      </c>
      <c r="X1060" s="4"/>
      <c r="Y1060" s="1"/>
    </row>
    <row r="1061" spans="1:25" x14ac:dyDescent="0.25">
      <c r="A1061" s="1">
        <v>35083755</v>
      </c>
      <c r="B1061" s="21"/>
      <c r="C1061" s="2" t="s">
        <v>272</v>
      </c>
      <c r="D1061" s="3" t="s">
        <v>273</v>
      </c>
      <c r="E1061" s="5" t="s">
        <v>80</v>
      </c>
      <c r="F1061" s="5" t="s">
        <v>59</v>
      </c>
      <c r="G1061" s="6">
        <v>0</v>
      </c>
      <c r="H1061" s="6">
        <v>0</v>
      </c>
      <c r="I1061" s="6">
        <v>5.909090909090909E-2</v>
      </c>
      <c r="J1061" s="6">
        <f t="shared" si="16"/>
        <v>5.909090909090909E-2</v>
      </c>
      <c r="K1061" s="7">
        <v>0</v>
      </c>
      <c r="L1061" s="8">
        <v>5.909090909090909E-2</v>
      </c>
      <c r="M1061" s="8">
        <v>0</v>
      </c>
      <c r="N1061" s="8">
        <v>0</v>
      </c>
      <c r="O1061" s="8">
        <v>0</v>
      </c>
      <c r="P1061" s="3" t="s">
        <v>113</v>
      </c>
      <c r="Q1061" s="9" t="s">
        <v>45</v>
      </c>
      <c r="R1061" s="4" t="s">
        <v>114</v>
      </c>
      <c r="S1061" s="4" t="s">
        <v>303</v>
      </c>
      <c r="T1061" s="19">
        <v>37.193508148193359</v>
      </c>
      <c r="U1061" s="20">
        <v>-119.79172515869141</v>
      </c>
      <c r="V1061" s="22"/>
      <c r="W1061" s="1">
        <v>263</v>
      </c>
      <c r="X1061" s="4"/>
      <c r="Y1061" s="1"/>
    </row>
    <row r="1062" spans="1:25" x14ac:dyDescent="0.25">
      <c r="A1062" s="1">
        <v>35211659</v>
      </c>
      <c r="B1062" s="21"/>
      <c r="C1062" s="2" t="s">
        <v>272</v>
      </c>
      <c r="D1062" s="3" t="s">
        <v>273</v>
      </c>
      <c r="E1062" s="5" t="s">
        <v>91</v>
      </c>
      <c r="F1062" s="5" t="s">
        <v>92</v>
      </c>
      <c r="G1062" s="6">
        <v>0</v>
      </c>
      <c r="H1062" s="6">
        <v>0</v>
      </c>
      <c r="I1062" s="6">
        <v>3.0303030303030304E-2</v>
      </c>
      <c r="J1062" s="6">
        <f t="shared" si="16"/>
        <v>3.0303030303030304E-2</v>
      </c>
      <c r="K1062" s="7">
        <v>0</v>
      </c>
      <c r="L1062" s="8">
        <v>0</v>
      </c>
      <c r="M1062" s="8">
        <v>3.0303030303030304E-2</v>
      </c>
      <c r="N1062" s="8">
        <v>0</v>
      </c>
      <c r="O1062" s="8">
        <v>0</v>
      </c>
      <c r="P1062" s="3" t="s">
        <v>37</v>
      </c>
      <c r="Q1062" s="9" t="s">
        <v>30</v>
      </c>
      <c r="R1062" s="4" t="s">
        <v>275</v>
      </c>
      <c r="S1062" s="4" t="s">
        <v>98</v>
      </c>
      <c r="T1062" s="19">
        <v>39.389385223388672</v>
      </c>
      <c r="U1062" s="20">
        <v>-121.09784698486328</v>
      </c>
      <c r="V1062" s="22"/>
      <c r="W1062" s="1">
        <v>1590</v>
      </c>
      <c r="X1062" s="4"/>
      <c r="Y1062" s="1"/>
    </row>
    <row r="1063" spans="1:25" x14ac:dyDescent="0.25">
      <c r="A1063" s="1">
        <v>35211656</v>
      </c>
      <c r="B1063" s="21"/>
      <c r="C1063" s="2" t="s">
        <v>272</v>
      </c>
      <c r="D1063" s="3" t="s">
        <v>273</v>
      </c>
      <c r="E1063" s="5" t="s">
        <v>80</v>
      </c>
      <c r="F1063" s="5" t="s">
        <v>59</v>
      </c>
      <c r="G1063" s="6">
        <v>0</v>
      </c>
      <c r="H1063" s="6">
        <v>0</v>
      </c>
      <c r="I1063" s="6">
        <v>1.9318181818181818E-2</v>
      </c>
      <c r="J1063" s="6">
        <f t="shared" si="16"/>
        <v>1.9318181818181818E-2</v>
      </c>
      <c r="K1063" s="7">
        <v>0</v>
      </c>
      <c r="L1063" s="8">
        <v>1.9318181818181818E-2</v>
      </c>
      <c r="M1063" s="8">
        <v>0</v>
      </c>
      <c r="N1063" s="8">
        <v>0</v>
      </c>
      <c r="O1063" s="8">
        <v>0</v>
      </c>
      <c r="P1063" s="3" t="s">
        <v>37</v>
      </c>
      <c r="Q1063" s="9" t="s">
        <v>30</v>
      </c>
      <c r="R1063" s="4" t="s">
        <v>83</v>
      </c>
      <c r="S1063" s="4"/>
      <c r="T1063" s="19">
        <v>39.351593017578125</v>
      </c>
      <c r="U1063" s="20">
        <v>-121.06095886230469</v>
      </c>
      <c r="V1063" s="22"/>
      <c r="W1063" s="1">
        <v>1077</v>
      </c>
      <c r="X1063" s="4"/>
      <c r="Y1063" s="1"/>
    </row>
    <row r="1064" spans="1:25" x14ac:dyDescent="0.25">
      <c r="A1064" s="1">
        <v>35149360</v>
      </c>
      <c r="B1064" s="21"/>
      <c r="C1064" s="2" t="s">
        <v>272</v>
      </c>
      <c r="D1064" s="3" t="s">
        <v>273</v>
      </c>
      <c r="E1064" s="5" t="s">
        <v>80</v>
      </c>
      <c r="F1064" s="5" t="s">
        <v>59</v>
      </c>
      <c r="G1064" s="6">
        <v>0</v>
      </c>
      <c r="H1064" s="6">
        <v>0</v>
      </c>
      <c r="I1064" s="6">
        <v>6.5151515151515155E-2</v>
      </c>
      <c r="J1064" s="6">
        <f t="shared" si="16"/>
        <v>6.5151515151515155E-2</v>
      </c>
      <c r="K1064" s="7">
        <v>0</v>
      </c>
      <c r="L1064" s="8">
        <v>6.5151515151515155E-2</v>
      </c>
      <c r="M1064" s="8">
        <v>0</v>
      </c>
      <c r="N1064" s="8">
        <v>0</v>
      </c>
      <c r="O1064" s="8">
        <v>0</v>
      </c>
      <c r="P1064" s="3" t="s">
        <v>29</v>
      </c>
      <c r="Q1064" s="9" t="s">
        <v>30</v>
      </c>
      <c r="R1064" s="4" t="s">
        <v>117</v>
      </c>
      <c r="S1064" s="4" t="s">
        <v>118</v>
      </c>
      <c r="T1064" s="19">
        <v>39.884998321533203</v>
      </c>
      <c r="U1064" s="20">
        <v>-122.54360198974609</v>
      </c>
      <c r="V1064" s="22"/>
      <c r="W1064" s="1">
        <v>413</v>
      </c>
      <c r="X1064" s="4"/>
      <c r="Y1064" s="1"/>
    </row>
    <row r="1065" spans="1:25" x14ac:dyDescent="0.25">
      <c r="A1065" s="1">
        <v>35223249</v>
      </c>
      <c r="B1065" s="21"/>
      <c r="C1065" s="2" t="s">
        <v>272</v>
      </c>
      <c r="D1065" s="3" t="s">
        <v>273</v>
      </c>
      <c r="E1065" s="5" t="s">
        <v>49</v>
      </c>
      <c r="F1065" s="5" t="s">
        <v>50</v>
      </c>
      <c r="G1065" s="6">
        <v>0</v>
      </c>
      <c r="H1065" s="6">
        <v>0</v>
      </c>
      <c r="I1065" s="6">
        <v>5.6818181818181816E-2</v>
      </c>
      <c r="J1065" s="6">
        <f t="shared" si="16"/>
        <v>5.6818181818181816E-2</v>
      </c>
      <c r="K1065" s="7">
        <v>0</v>
      </c>
      <c r="L1065" s="8">
        <v>0</v>
      </c>
      <c r="M1065" s="8">
        <v>5.6818181818181816E-2</v>
      </c>
      <c r="N1065" s="8">
        <v>0</v>
      </c>
      <c r="O1065" s="8">
        <v>0</v>
      </c>
      <c r="P1065" s="3" t="s">
        <v>128</v>
      </c>
      <c r="Q1065" s="9" t="s">
        <v>64</v>
      </c>
      <c r="R1065" s="4" t="s">
        <v>304</v>
      </c>
      <c r="S1065" s="4" t="s">
        <v>180</v>
      </c>
      <c r="T1065" s="19">
        <v>38.259712219238281</v>
      </c>
      <c r="U1065" s="20">
        <v>-122.85497283935547</v>
      </c>
      <c r="V1065" s="22"/>
      <c r="W1065" s="1">
        <v>965</v>
      </c>
      <c r="X1065" s="4"/>
      <c r="Y1065" s="1"/>
    </row>
    <row r="1066" spans="1:25" x14ac:dyDescent="0.25">
      <c r="A1066" s="1">
        <v>35208019</v>
      </c>
      <c r="B1066" s="21"/>
      <c r="C1066" s="2" t="s">
        <v>272</v>
      </c>
      <c r="D1066" s="3" t="s">
        <v>273</v>
      </c>
      <c r="E1066" s="5" t="s">
        <v>72</v>
      </c>
      <c r="F1066" s="5" t="s">
        <v>73</v>
      </c>
      <c r="G1066" s="6">
        <v>0</v>
      </c>
      <c r="H1066" s="6">
        <v>0</v>
      </c>
      <c r="I1066" s="6">
        <v>3.7121212121212124E-2</v>
      </c>
      <c r="J1066" s="6">
        <f t="shared" si="16"/>
        <v>3.7121212121212124E-2</v>
      </c>
      <c r="K1066" s="7">
        <v>0</v>
      </c>
      <c r="L1066" s="8">
        <v>0</v>
      </c>
      <c r="M1066" s="8">
        <v>3.7121212121212124E-2</v>
      </c>
      <c r="N1066" s="8">
        <v>0</v>
      </c>
      <c r="O1066" s="8">
        <v>0</v>
      </c>
      <c r="P1066" s="3" t="s">
        <v>29</v>
      </c>
      <c r="Q1066" s="9" t="s">
        <v>30</v>
      </c>
      <c r="R1066" s="4" t="s">
        <v>305</v>
      </c>
      <c r="S1066" s="4" t="s">
        <v>118</v>
      </c>
      <c r="T1066" s="19">
        <v>40.298271179199219</v>
      </c>
      <c r="U1066" s="20">
        <v>-122.42581939697266</v>
      </c>
      <c r="V1066" s="22"/>
      <c r="W1066" s="1">
        <v>470</v>
      </c>
      <c r="X1066" s="4"/>
      <c r="Y1066" s="1"/>
    </row>
    <row r="1067" spans="1:25" x14ac:dyDescent="0.25">
      <c r="A1067" s="1">
        <v>35204801</v>
      </c>
      <c r="B1067" s="21"/>
      <c r="C1067" s="2" t="s">
        <v>272</v>
      </c>
      <c r="D1067" s="3" t="s">
        <v>273</v>
      </c>
      <c r="E1067" s="5" t="s">
        <v>85</v>
      </c>
      <c r="F1067" s="5" t="s">
        <v>59</v>
      </c>
      <c r="G1067" s="6">
        <v>0</v>
      </c>
      <c r="H1067" s="6">
        <v>0</v>
      </c>
      <c r="I1067" s="6">
        <v>0.2746212121212121</v>
      </c>
      <c r="J1067" s="6">
        <f t="shared" si="16"/>
        <v>0.2746212121212121</v>
      </c>
      <c r="K1067" s="7">
        <v>0</v>
      </c>
      <c r="L1067" s="8">
        <v>0.2746212121212121</v>
      </c>
      <c r="M1067" s="8">
        <v>0</v>
      </c>
      <c r="N1067" s="8">
        <v>0</v>
      </c>
      <c r="O1067" s="8">
        <v>0</v>
      </c>
      <c r="P1067" s="3" t="s">
        <v>29</v>
      </c>
      <c r="Q1067" s="9" t="s">
        <v>30</v>
      </c>
      <c r="R1067" s="4" t="s">
        <v>305</v>
      </c>
      <c r="S1067" s="4" t="s">
        <v>118</v>
      </c>
      <c r="T1067" s="19">
        <v>40.312976837158203</v>
      </c>
      <c r="U1067" s="20">
        <v>-122.45790100097656</v>
      </c>
      <c r="V1067" s="22"/>
      <c r="W1067" s="1">
        <v>470</v>
      </c>
      <c r="X1067" s="4"/>
      <c r="Y1067" s="1"/>
    </row>
    <row r="1068" spans="1:25" x14ac:dyDescent="0.25">
      <c r="A1068" s="1">
        <v>35204803</v>
      </c>
      <c r="B1068" s="21"/>
      <c r="C1068" s="2" t="s">
        <v>272</v>
      </c>
      <c r="D1068" s="3" t="s">
        <v>273</v>
      </c>
      <c r="E1068" s="5" t="s">
        <v>49</v>
      </c>
      <c r="F1068" s="5" t="s">
        <v>50</v>
      </c>
      <c r="G1068" s="6">
        <v>0</v>
      </c>
      <c r="H1068" s="6">
        <v>0</v>
      </c>
      <c r="I1068" s="6">
        <v>9.9621212121212124E-2</v>
      </c>
      <c r="J1068" s="6">
        <f t="shared" si="16"/>
        <v>9.9621212121212124E-2</v>
      </c>
      <c r="K1068" s="7">
        <v>0</v>
      </c>
      <c r="L1068" s="8">
        <v>0</v>
      </c>
      <c r="M1068" s="8">
        <v>9.9621212121212124E-2</v>
      </c>
      <c r="N1068" s="8">
        <v>0</v>
      </c>
      <c r="O1068" s="8">
        <v>0</v>
      </c>
      <c r="P1068" s="3" t="s">
        <v>29</v>
      </c>
      <c r="Q1068" s="9" t="s">
        <v>30</v>
      </c>
      <c r="R1068" s="4" t="s">
        <v>305</v>
      </c>
      <c r="S1068" s="4" t="s">
        <v>118</v>
      </c>
      <c r="T1068" s="19">
        <v>40.325050354003906</v>
      </c>
      <c r="U1068" s="20">
        <v>-122.43565368652344</v>
      </c>
      <c r="V1068" s="22"/>
      <c r="W1068" s="1">
        <v>470</v>
      </c>
      <c r="X1068" s="4"/>
      <c r="Y1068" s="1"/>
    </row>
    <row r="1069" spans="1:25" x14ac:dyDescent="0.25">
      <c r="A1069" s="1">
        <v>35262345</v>
      </c>
      <c r="B1069" s="21"/>
      <c r="C1069" s="2" t="s">
        <v>272</v>
      </c>
      <c r="D1069" s="3" t="s">
        <v>273</v>
      </c>
      <c r="E1069" s="5" t="s">
        <v>72</v>
      </c>
      <c r="F1069" s="5" t="s">
        <v>73</v>
      </c>
      <c r="G1069" s="6">
        <v>0</v>
      </c>
      <c r="H1069" s="6">
        <v>0</v>
      </c>
      <c r="I1069" s="6">
        <v>0.17803030303030304</v>
      </c>
      <c r="J1069" s="6">
        <f t="shared" si="16"/>
        <v>0.17803030303030304</v>
      </c>
      <c r="K1069" s="7">
        <v>0</v>
      </c>
      <c r="L1069" s="8">
        <v>0</v>
      </c>
      <c r="M1069" s="8">
        <v>0.17803030303030304</v>
      </c>
      <c r="N1069" s="8">
        <v>0</v>
      </c>
      <c r="O1069" s="8">
        <v>0</v>
      </c>
      <c r="P1069" s="3" t="s">
        <v>29</v>
      </c>
      <c r="Q1069" s="9" t="s">
        <v>30</v>
      </c>
      <c r="R1069" s="4" t="s">
        <v>305</v>
      </c>
      <c r="S1069" s="4" t="s">
        <v>43</v>
      </c>
      <c r="T1069" s="19">
        <v>40.377368927001953</v>
      </c>
      <c r="U1069" s="20">
        <v>-122.43515014648438</v>
      </c>
      <c r="V1069" s="22"/>
      <c r="W1069" s="1">
        <v>554</v>
      </c>
      <c r="X1069" s="4"/>
      <c r="Y1069" s="1"/>
    </row>
    <row r="1070" spans="1:25" x14ac:dyDescent="0.25">
      <c r="A1070" s="1">
        <v>35038650</v>
      </c>
      <c r="B1070" s="21"/>
      <c r="C1070" s="2" t="s">
        <v>272</v>
      </c>
      <c r="D1070" s="3" t="s">
        <v>273</v>
      </c>
      <c r="E1070" s="5" t="s">
        <v>80</v>
      </c>
      <c r="F1070" s="5" t="s">
        <v>59</v>
      </c>
      <c r="G1070" s="6">
        <v>0</v>
      </c>
      <c r="H1070" s="6">
        <v>0</v>
      </c>
      <c r="I1070" s="6">
        <v>3.787878787878788E-2</v>
      </c>
      <c r="J1070" s="6">
        <f t="shared" si="16"/>
        <v>3.787878787878788E-2</v>
      </c>
      <c r="K1070" s="7">
        <v>0</v>
      </c>
      <c r="L1070" s="8">
        <v>3.787878787878788E-2</v>
      </c>
      <c r="M1070" s="8">
        <v>0</v>
      </c>
      <c r="N1070" s="8">
        <v>0</v>
      </c>
      <c r="O1070" s="8">
        <v>0</v>
      </c>
      <c r="P1070" s="3" t="s">
        <v>63</v>
      </c>
      <c r="Q1070" s="9" t="s">
        <v>64</v>
      </c>
      <c r="R1070" s="4" t="s">
        <v>306</v>
      </c>
      <c r="S1070" s="4" t="s">
        <v>148</v>
      </c>
      <c r="T1070" s="19">
        <v>39.738010406494141</v>
      </c>
      <c r="U1070" s="20">
        <v>-123.16207122802734</v>
      </c>
      <c r="V1070" s="22"/>
      <c r="W1070" s="1">
        <v>1591</v>
      </c>
      <c r="X1070" s="4"/>
      <c r="Y1070" s="1"/>
    </row>
    <row r="1071" spans="1:25" x14ac:dyDescent="0.25">
      <c r="A1071" s="1">
        <v>35238953</v>
      </c>
      <c r="B1071" s="21"/>
      <c r="C1071" s="2" t="s">
        <v>272</v>
      </c>
      <c r="D1071" s="3" t="s">
        <v>273</v>
      </c>
      <c r="E1071" s="5" t="s">
        <v>91</v>
      </c>
      <c r="F1071" s="5" t="s">
        <v>92</v>
      </c>
      <c r="G1071" s="6">
        <v>0</v>
      </c>
      <c r="H1071" s="6">
        <v>0</v>
      </c>
      <c r="I1071" s="6">
        <v>4.2356060606060604</v>
      </c>
      <c r="J1071" s="6">
        <f t="shared" si="16"/>
        <v>4.2356060606060604</v>
      </c>
      <c r="K1071" s="7">
        <v>0</v>
      </c>
      <c r="L1071" s="8">
        <v>0</v>
      </c>
      <c r="M1071" s="8">
        <v>4.2356060606060604</v>
      </c>
      <c r="N1071" s="8">
        <v>0</v>
      </c>
      <c r="O1071" s="8">
        <v>0</v>
      </c>
      <c r="P1071" s="3" t="s">
        <v>29</v>
      </c>
      <c r="Q1071" s="9" t="s">
        <v>30</v>
      </c>
      <c r="R1071" s="4" t="s">
        <v>307</v>
      </c>
      <c r="S1071" s="4" t="s">
        <v>141</v>
      </c>
      <c r="T1071" s="19">
        <v>40.131076812744141</v>
      </c>
      <c r="U1071" s="20">
        <v>-120.86339569091797</v>
      </c>
      <c r="V1071" s="22"/>
      <c r="W1071" s="1">
        <v>1078</v>
      </c>
      <c r="X1071" s="4"/>
      <c r="Y1071" s="1"/>
    </row>
    <row r="1072" spans="1:25" x14ac:dyDescent="0.25">
      <c r="A1072" s="1">
        <v>35246795</v>
      </c>
      <c r="B1072" s="21"/>
      <c r="C1072" s="2" t="s">
        <v>272</v>
      </c>
      <c r="D1072" s="3" t="s">
        <v>273</v>
      </c>
      <c r="E1072" s="5" t="s">
        <v>80</v>
      </c>
      <c r="F1072" s="5" t="s">
        <v>59</v>
      </c>
      <c r="G1072" s="6">
        <v>0</v>
      </c>
      <c r="H1072" s="6">
        <v>0</v>
      </c>
      <c r="I1072" s="6">
        <v>9.053030303030303E-2</v>
      </c>
      <c r="J1072" s="6">
        <f t="shared" si="16"/>
        <v>9.053030303030303E-2</v>
      </c>
      <c r="K1072" s="7">
        <v>0</v>
      </c>
      <c r="L1072" s="8">
        <v>9.053030303030303E-2</v>
      </c>
      <c r="M1072" s="8">
        <v>0</v>
      </c>
      <c r="N1072" s="8">
        <v>0</v>
      </c>
      <c r="O1072" s="8">
        <v>0</v>
      </c>
      <c r="P1072" s="3" t="s">
        <v>113</v>
      </c>
      <c r="Q1072" s="9" t="s">
        <v>45</v>
      </c>
      <c r="R1072" s="4" t="s">
        <v>308</v>
      </c>
      <c r="S1072" s="4"/>
      <c r="T1072" s="19">
        <v>38.047920227050781</v>
      </c>
      <c r="U1072" s="20">
        <v>-120.3492431640625</v>
      </c>
      <c r="V1072" s="22"/>
      <c r="W1072" s="1">
        <v>1604</v>
      </c>
      <c r="X1072" s="4"/>
      <c r="Y1072" s="1"/>
    </row>
    <row r="1073" spans="1:25" x14ac:dyDescent="0.25">
      <c r="A1073" s="1">
        <v>35221715</v>
      </c>
      <c r="B1073" s="21"/>
      <c r="C1073" s="2" t="s">
        <v>272</v>
      </c>
      <c r="D1073" s="3" t="s">
        <v>273</v>
      </c>
      <c r="E1073" s="5" t="s">
        <v>72</v>
      </c>
      <c r="F1073" s="5" t="s">
        <v>73</v>
      </c>
      <c r="G1073" s="6">
        <v>0</v>
      </c>
      <c r="H1073" s="6">
        <v>0</v>
      </c>
      <c r="I1073" s="6">
        <v>4.128787878787879E-2</v>
      </c>
      <c r="J1073" s="6">
        <f t="shared" si="16"/>
        <v>4.128787878787879E-2</v>
      </c>
      <c r="K1073" s="7">
        <v>0</v>
      </c>
      <c r="L1073" s="8">
        <v>0</v>
      </c>
      <c r="M1073" s="8">
        <v>4.128787878787879E-2</v>
      </c>
      <c r="N1073" s="8">
        <v>0</v>
      </c>
      <c r="O1073" s="8">
        <v>0</v>
      </c>
      <c r="P1073" s="3" t="s">
        <v>113</v>
      </c>
      <c r="Q1073" s="9" t="s">
        <v>45</v>
      </c>
      <c r="R1073" s="4" t="s">
        <v>309</v>
      </c>
      <c r="S1073" s="4" t="s">
        <v>185</v>
      </c>
      <c r="T1073" s="19">
        <v>37.996471405029297</v>
      </c>
      <c r="U1073" s="20">
        <v>-120.26349639892578</v>
      </c>
      <c r="V1073" s="22"/>
      <c r="W1073" s="1">
        <v>1770</v>
      </c>
      <c r="X1073" s="4"/>
      <c r="Y1073" s="1"/>
    </row>
    <row r="1074" spans="1:25" x14ac:dyDescent="0.25">
      <c r="A1074" s="1">
        <v>35046236</v>
      </c>
      <c r="B1074" s="21"/>
      <c r="C1074" s="2" t="s">
        <v>272</v>
      </c>
      <c r="D1074" s="3" t="s">
        <v>273</v>
      </c>
      <c r="E1074" s="5" t="s">
        <v>49</v>
      </c>
      <c r="F1074" s="5" t="s">
        <v>50</v>
      </c>
      <c r="G1074" s="6">
        <v>0</v>
      </c>
      <c r="H1074" s="6">
        <v>0</v>
      </c>
      <c r="I1074" s="6">
        <v>5.6818181818181816E-2</v>
      </c>
      <c r="J1074" s="6">
        <f t="shared" si="16"/>
        <v>5.6818181818181816E-2</v>
      </c>
      <c r="K1074" s="7">
        <v>0</v>
      </c>
      <c r="L1074" s="8">
        <v>0</v>
      </c>
      <c r="M1074" s="8">
        <v>5.6818181818181816E-2</v>
      </c>
      <c r="N1074" s="8">
        <v>0</v>
      </c>
      <c r="O1074" s="8">
        <v>0</v>
      </c>
      <c r="P1074" s="3" t="s">
        <v>74</v>
      </c>
      <c r="Q1074" s="9" t="s">
        <v>75</v>
      </c>
      <c r="R1074" s="4" t="s">
        <v>310</v>
      </c>
      <c r="S1074" s="4" t="s">
        <v>271</v>
      </c>
      <c r="T1074" s="19">
        <v>36.618064880371094</v>
      </c>
      <c r="U1074" s="20">
        <v>-121.7542724609375</v>
      </c>
      <c r="V1074" s="22"/>
      <c r="W1074" s="1">
        <v>2367</v>
      </c>
      <c r="X1074" s="4"/>
      <c r="Y1074" s="1"/>
    </row>
    <row r="1075" spans="1:25" x14ac:dyDescent="0.25">
      <c r="A1075" s="1">
        <v>35274991</v>
      </c>
      <c r="B1075" s="21"/>
      <c r="C1075" s="2" t="s">
        <v>272</v>
      </c>
      <c r="D1075" s="3" t="s">
        <v>273</v>
      </c>
      <c r="E1075" s="5" t="s">
        <v>91</v>
      </c>
      <c r="F1075" s="5" t="s">
        <v>92</v>
      </c>
      <c r="G1075" s="6">
        <v>0</v>
      </c>
      <c r="H1075" s="6">
        <v>0</v>
      </c>
      <c r="I1075" s="6">
        <v>5.6818181818181816E-2</v>
      </c>
      <c r="J1075" s="6">
        <f t="shared" si="16"/>
        <v>5.6818181818181816E-2</v>
      </c>
      <c r="K1075" s="7">
        <v>0</v>
      </c>
      <c r="L1075" s="8">
        <v>0</v>
      </c>
      <c r="M1075" s="8">
        <v>5.6818181818181816E-2</v>
      </c>
      <c r="N1075" s="8">
        <v>0</v>
      </c>
      <c r="O1075" s="8">
        <v>0</v>
      </c>
      <c r="P1075" s="3" t="s">
        <v>29</v>
      </c>
      <c r="Q1075" s="9" t="s">
        <v>30</v>
      </c>
      <c r="R1075" s="4" t="s">
        <v>298</v>
      </c>
      <c r="S1075" s="4" t="s">
        <v>43</v>
      </c>
      <c r="T1075" s="19">
        <v>40.693473815917969</v>
      </c>
      <c r="U1075" s="20">
        <v>-122.04199981689453</v>
      </c>
      <c r="V1075" s="22"/>
      <c r="W1075" s="1">
        <v>375</v>
      </c>
      <c r="X1075" s="4"/>
      <c r="Y1075" s="1"/>
    </row>
    <row r="1076" spans="1:25" x14ac:dyDescent="0.25">
      <c r="A1076" s="1">
        <v>35162302</v>
      </c>
      <c r="B1076" s="21"/>
      <c r="C1076" s="2" t="s">
        <v>272</v>
      </c>
      <c r="D1076" s="3" t="s">
        <v>273</v>
      </c>
      <c r="E1076" s="5" t="s">
        <v>80</v>
      </c>
      <c r="F1076" s="5" t="s">
        <v>59</v>
      </c>
      <c r="G1076" s="6">
        <v>0</v>
      </c>
      <c r="H1076" s="6">
        <v>0</v>
      </c>
      <c r="I1076" s="6">
        <v>0.11628787878787879</v>
      </c>
      <c r="J1076" s="6">
        <f t="shared" si="16"/>
        <v>0.11628787878787879</v>
      </c>
      <c r="K1076" s="7">
        <v>0</v>
      </c>
      <c r="L1076" s="8">
        <v>0.11628787878787879</v>
      </c>
      <c r="M1076" s="8">
        <v>0</v>
      </c>
      <c r="N1076" s="8">
        <v>0</v>
      </c>
      <c r="O1076" s="8">
        <v>0</v>
      </c>
      <c r="P1076" s="3" t="s">
        <v>29</v>
      </c>
      <c r="Q1076" s="9" t="s">
        <v>30</v>
      </c>
      <c r="R1076" s="4" t="s">
        <v>298</v>
      </c>
      <c r="S1076" s="4" t="s">
        <v>36</v>
      </c>
      <c r="T1076" s="19">
        <v>40.598762512207031</v>
      </c>
      <c r="U1076" s="20">
        <v>-122.16766357421875</v>
      </c>
      <c r="V1076" s="22"/>
      <c r="W1076" s="1">
        <v>375</v>
      </c>
      <c r="X1076" s="4"/>
      <c r="Y1076" s="1"/>
    </row>
    <row r="1077" spans="1:25" x14ac:dyDescent="0.25">
      <c r="A1077" s="1">
        <v>35204871</v>
      </c>
      <c r="B1077" s="21"/>
      <c r="C1077" s="2" t="s">
        <v>272</v>
      </c>
      <c r="D1077" s="3" t="s">
        <v>273</v>
      </c>
      <c r="E1077" s="5" t="s">
        <v>54</v>
      </c>
      <c r="F1077" s="5" t="s">
        <v>55</v>
      </c>
      <c r="G1077" s="6">
        <v>0</v>
      </c>
      <c r="H1077" s="6">
        <v>0</v>
      </c>
      <c r="I1077" s="6">
        <v>4.5454545454545456E-2</v>
      </c>
      <c r="J1077" s="6">
        <f t="shared" si="16"/>
        <v>4.5454545454545456E-2</v>
      </c>
      <c r="K1077" s="7">
        <v>0</v>
      </c>
      <c r="L1077" s="8">
        <v>0</v>
      </c>
      <c r="M1077" s="8">
        <v>4.5454545454545456E-2</v>
      </c>
      <c r="N1077" s="8">
        <v>0</v>
      </c>
      <c r="O1077" s="8">
        <v>0</v>
      </c>
      <c r="P1077" s="3" t="s">
        <v>29</v>
      </c>
      <c r="Q1077" s="9" t="s">
        <v>30</v>
      </c>
      <c r="R1077" s="4" t="s">
        <v>298</v>
      </c>
      <c r="S1077" s="4" t="s">
        <v>43</v>
      </c>
      <c r="T1077" s="19">
        <v>40.677196502685547</v>
      </c>
      <c r="U1077" s="20">
        <v>-122.02425384521484</v>
      </c>
      <c r="V1077" s="22"/>
      <c r="W1077" s="1">
        <v>375</v>
      </c>
      <c r="X1077" s="4"/>
      <c r="Y1077" s="1"/>
    </row>
    <row r="1078" spans="1:25" x14ac:dyDescent="0.25">
      <c r="A1078" s="1">
        <v>35204816</v>
      </c>
      <c r="B1078" s="21"/>
      <c r="C1078" s="2" t="s">
        <v>272</v>
      </c>
      <c r="D1078" s="3" t="s">
        <v>273</v>
      </c>
      <c r="E1078" s="5" t="s">
        <v>80</v>
      </c>
      <c r="F1078" s="5" t="s">
        <v>59</v>
      </c>
      <c r="G1078" s="6">
        <v>0</v>
      </c>
      <c r="H1078" s="6">
        <v>0</v>
      </c>
      <c r="I1078" s="6">
        <v>5.0568181818181818E-2</v>
      </c>
      <c r="J1078" s="6">
        <f t="shared" si="16"/>
        <v>5.0568181818181818E-2</v>
      </c>
      <c r="K1078" s="7">
        <v>0</v>
      </c>
      <c r="L1078" s="8">
        <v>5.0568181818181818E-2</v>
      </c>
      <c r="M1078" s="8">
        <v>0</v>
      </c>
      <c r="N1078" s="8">
        <v>0</v>
      </c>
      <c r="O1078" s="8">
        <v>0</v>
      </c>
      <c r="P1078" s="3" t="s">
        <v>29</v>
      </c>
      <c r="Q1078" s="9" t="s">
        <v>30</v>
      </c>
      <c r="R1078" s="4" t="s">
        <v>298</v>
      </c>
      <c r="S1078" s="4" t="s">
        <v>43</v>
      </c>
      <c r="T1078" s="19">
        <v>40.700851440429688</v>
      </c>
      <c r="U1078" s="20">
        <v>-121.99296569824219</v>
      </c>
      <c r="V1078" s="22"/>
      <c r="W1078" s="1">
        <v>375</v>
      </c>
      <c r="X1078" s="4"/>
      <c r="Y1078" s="1"/>
    </row>
    <row r="1079" spans="1:25" x14ac:dyDescent="0.25">
      <c r="A1079" s="1">
        <v>35275963</v>
      </c>
      <c r="B1079" s="21"/>
      <c r="C1079" s="2" t="s">
        <v>272</v>
      </c>
      <c r="D1079" s="3" t="s">
        <v>273</v>
      </c>
      <c r="E1079" s="5" t="s">
        <v>27</v>
      </c>
      <c r="F1079" s="5" t="s">
        <v>28</v>
      </c>
      <c r="G1079" s="6">
        <v>0</v>
      </c>
      <c r="H1079" s="6">
        <v>0</v>
      </c>
      <c r="I1079" s="6">
        <v>5.6818181818181816E-2</v>
      </c>
      <c r="J1079" s="6">
        <f t="shared" si="16"/>
        <v>5.6818181818181816E-2</v>
      </c>
      <c r="K1079" s="7">
        <v>0</v>
      </c>
      <c r="L1079" s="8">
        <v>0</v>
      </c>
      <c r="M1079" s="8">
        <v>5.6818181818181816E-2</v>
      </c>
      <c r="N1079" s="8">
        <v>0</v>
      </c>
      <c r="O1079" s="8">
        <v>0</v>
      </c>
      <c r="P1079" s="3" t="s">
        <v>29</v>
      </c>
      <c r="Q1079" s="9" t="s">
        <v>30</v>
      </c>
      <c r="R1079" s="4" t="s">
        <v>234</v>
      </c>
      <c r="S1079" s="4" t="s">
        <v>43</v>
      </c>
      <c r="T1079" s="19">
        <v>40.510017395019531</v>
      </c>
      <c r="U1079" s="20">
        <v>-122.03816986083984</v>
      </c>
      <c r="V1079" s="22"/>
      <c r="W1079" s="1">
        <v>1086</v>
      </c>
      <c r="X1079" s="4"/>
      <c r="Y1079" s="1"/>
    </row>
    <row r="1080" spans="1:25" x14ac:dyDescent="0.25">
      <c r="A1080" s="1">
        <v>35204808</v>
      </c>
      <c r="B1080" s="21"/>
      <c r="C1080" s="2" t="s">
        <v>272</v>
      </c>
      <c r="D1080" s="3" t="s">
        <v>273</v>
      </c>
      <c r="E1080" s="5" t="s">
        <v>80</v>
      </c>
      <c r="F1080" s="5" t="s">
        <v>59</v>
      </c>
      <c r="G1080" s="6">
        <v>0</v>
      </c>
      <c r="H1080" s="6">
        <v>0</v>
      </c>
      <c r="I1080" s="6">
        <v>1.5151515151515152E-2</v>
      </c>
      <c r="J1080" s="6">
        <f t="shared" si="16"/>
        <v>1.5151515151515152E-2</v>
      </c>
      <c r="K1080" s="7">
        <v>0</v>
      </c>
      <c r="L1080" s="8">
        <v>1.5151515151515152E-2</v>
      </c>
      <c r="M1080" s="8">
        <v>0</v>
      </c>
      <c r="N1080" s="8">
        <v>0</v>
      </c>
      <c r="O1080" s="8">
        <v>0</v>
      </c>
      <c r="P1080" s="3" t="s">
        <v>29</v>
      </c>
      <c r="Q1080" s="9" t="s">
        <v>30</v>
      </c>
      <c r="R1080" s="4" t="s">
        <v>120</v>
      </c>
      <c r="S1080" s="4" t="s">
        <v>36</v>
      </c>
      <c r="T1080" s="19">
        <v>40.607418060302734</v>
      </c>
      <c r="U1080" s="20">
        <v>-122.24154663085938</v>
      </c>
      <c r="V1080" s="22"/>
      <c r="W1080" s="1">
        <v>100</v>
      </c>
      <c r="X1080" s="4"/>
      <c r="Y1080" s="1"/>
    </row>
    <row r="1081" spans="1:25" x14ac:dyDescent="0.25">
      <c r="A1081" s="1">
        <v>35211254</v>
      </c>
      <c r="B1081" s="21"/>
      <c r="C1081" s="2" t="s">
        <v>272</v>
      </c>
      <c r="D1081" s="3" t="s">
        <v>273</v>
      </c>
      <c r="E1081" s="5" t="s">
        <v>49</v>
      </c>
      <c r="F1081" s="5" t="s">
        <v>50</v>
      </c>
      <c r="G1081" s="6">
        <v>0</v>
      </c>
      <c r="H1081" s="6">
        <v>0</v>
      </c>
      <c r="I1081" s="6">
        <v>3.0113636363636363E-2</v>
      </c>
      <c r="J1081" s="6">
        <f t="shared" si="16"/>
        <v>3.0113636363636363E-2</v>
      </c>
      <c r="K1081" s="7">
        <v>0</v>
      </c>
      <c r="L1081" s="8">
        <v>0</v>
      </c>
      <c r="M1081" s="8">
        <v>3.0113636363636363E-2</v>
      </c>
      <c r="N1081" s="8">
        <v>0</v>
      </c>
      <c r="O1081" s="8">
        <v>0</v>
      </c>
      <c r="P1081" s="3" t="s">
        <v>29</v>
      </c>
      <c r="Q1081" s="9" t="s">
        <v>30</v>
      </c>
      <c r="R1081" s="4" t="s">
        <v>120</v>
      </c>
      <c r="S1081" s="4" t="s">
        <v>43</v>
      </c>
      <c r="T1081" s="19">
        <v>40.617416381835938</v>
      </c>
      <c r="U1081" s="20">
        <v>-122.23466491699219</v>
      </c>
      <c r="V1081" s="22"/>
      <c r="W1081" s="1">
        <v>100</v>
      </c>
      <c r="X1081" s="4"/>
      <c r="Y1081" s="1"/>
    </row>
    <row r="1082" spans="1:25" x14ac:dyDescent="0.25">
      <c r="A1082" s="1">
        <v>35137767</v>
      </c>
      <c r="B1082" s="21"/>
      <c r="C1082" s="2" t="s">
        <v>272</v>
      </c>
      <c r="D1082" s="3" t="s">
        <v>273</v>
      </c>
      <c r="E1082" s="5" t="s">
        <v>80</v>
      </c>
      <c r="F1082" s="5" t="s">
        <v>59</v>
      </c>
      <c r="G1082" s="6">
        <v>0</v>
      </c>
      <c r="H1082" s="6">
        <v>0</v>
      </c>
      <c r="I1082" s="6">
        <v>3.2575757575757577E-2</v>
      </c>
      <c r="J1082" s="6">
        <f t="shared" si="16"/>
        <v>3.2575757575757577E-2</v>
      </c>
      <c r="K1082" s="7">
        <v>0</v>
      </c>
      <c r="L1082" s="8">
        <v>3.2575757575757577E-2</v>
      </c>
      <c r="M1082" s="8">
        <v>0</v>
      </c>
      <c r="N1082" s="8">
        <v>0</v>
      </c>
      <c r="O1082" s="8">
        <v>0</v>
      </c>
      <c r="P1082" s="3" t="s">
        <v>29</v>
      </c>
      <c r="Q1082" s="9" t="s">
        <v>30</v>
      </c>
      <c r="R1082" s="4" t="s">
        <v>121</v>
      </c>
      <c r="S1082" s="4"/>
      <c r="T1082" s="19">
        <v>40.637386322021484</v>
      </c>
      <c r="U1082" s="20">
        <v>-122.2152099609375</v>
      </c>
      <c r="V1082" s="22"/>
      <c r="W1082" s="1">
        <v>100</v>
      </c>
      <c r="X1082" s="4"/>
      <c r="Y1082" s="1"/>
    </row>
    <row r="1083" spans="1:25" x14ac:dyDescent="0.25">
      <c r="A1083" s="1">
        <v>35237026</v>
      </c>
      <c r="B1083" s="21"/>
      <c r="C1083" s="2" t="s">
        <v>272</v>
      </c>
      <c r="D1083" s="3" t="s">
        <v>273</v>
      </c>
      <c r="E1083" s="5" t="s">
        <v>91</v>
      </c>
      <c r="F1083" s="5" t="s">
        <v>92</v>
      </c>
      <c r="G1083" s="6">
        <v>0</v>
      </c>
      <c r="H1083" s="6">
        <v>0</v>
      </c>
      <c r="I1083" s="6">
        <v>0.18768939393939393</v>
      </c>
      <c r="J1083" s="6">
        <f t="shared" si="16"/>
        <v>0.18768939393939393</v>
      </c>
      <c r="K1083" s="7">
        <v>0</v>
      </c>
      <c r="L1083" s="8">
        <v>0</v>
      </c>
      <c r="M1083" s="8">
        <v>0.18768939393939393</v>
      </c>
      <c r="N1083" s="8">
        <v>0</v>
      </c>
      <c r="O1083" s="8">
        <v>0</v>
      </c>
      <c r="P1083" s="3" t="s">
        <v>29</v>
      </c>
      <c r="Q1083" s="9" t="s">
        <v>30</v>
      </c>
      <c r="R1083" s="4" t="s">
        <v>120</v>
      </c>
      <c r="S1083" s="4" t="s">
        <v>43</v>
      </c>
      <c r="T1083" s="19">
        <v>40.506435394287109</v>
      </c>
      <c r="U1083" s="20">
        <v>-122.22315979003906</v>
      </c>
      <c r="V1083" s="22"/>
      <c r="W1083" s="1">
        <v>48</v>
      </c>
      <c r="X1083" s="4"/>
      <c r="Y1083" s="1"/>
    </row>
    <row r="1084" spans="1:25" x14ac:dyDescent="0.25">
      <c r="A1084" s="1">
        <v>35144989</v>
      </c>
      <c r="B1084" s="21"/>
      <c r="C1084" s="2" t="s">
        <v>272</v>
      </c>
      <c r="D1084" s="3" t="s">
        <v>273</v>
      </c>
      <c r="E1084" s="5" t="s">
        <v>54</v>
      </c>
      <c r="F1084" s="5" t="s">
        <v>55</v>
      </c>
      <c r="G1084" s="6">
        <v>0</v>
      </c>
      <c r="H1084" s="6">
        <v>0</v>
      </c>
      <c r="I1084" s="6">
        <v>7.3484848484848486E-2</v>
      </c>
      <c r="J1084" s="6">
        <f t="shared" si="16"/>
        <v>7.3484848484848486E-2</v>
      </c>
      <c r="K1084" s="7">
        <v>0</v>
      </c>
      <c r="L1084" s="8">
        <v>0</v>
      </c>
      <c r="M1084" s="8">
        <v>7.3484848484848486E-2</v>
      </c>
      <c r="N1084" s="8">
        <v>0</v>
      </c>
      <c r="O1084" s="8">
        <v>0</v>
      </c>
      <c r="P1084" s="3" t="s">
        <v>29</v>
      </c>
      <c r="Q1084" s="9" t="s">
        <v>30</v>
      </c>
      <c r="R1084" s="4" t="s">
        <v>120</v>
      </c>
      <c r="S1084" s="4" t="s">
        <v>43</v>
      </c>
      <c r="T1084" s="19">
        <v>40.595050811767578</v>
      </c>
      <c r="U1084" s="20">
        <v>-122.23691558837891</v>
      </c>
      <c r="V1084" s="22"/>
      <c r="W1084" s="1">
        <v>48</v>
      </c>
      <c r="X1084" s="4"/>
      <c r="Y1084" s="1"/>
    </row>
    <row r="1085" spans="1:25" x14ac:dyDescent="0.25">
      <c r="A1085" s="1">
        <v>35208066</v>
      </c>
      <c r="B1085" s="21"/>
      <c r="C1085" s="2" t="s">
        <v>272</v>
      </c>
      <c r="D1085" s="3" t="s">
        <v>273</v>
      </c>
      <c r="E1085" s="5" t="s">
        <v>54</v>
      </c>
      <c r="F1085" s="5" t="s">
        <v>55</v>
      </c>
      <c r="G1085" s="6">
        <v>0</v>
      </c>
      <c r="H1085" s="6">
        <v>0</v>
      </c>
      <c r="I1085" s="6">
        <v>0.14204545454545456</v>
      </c>
      <c r="J1085" s="6">
        <f t="shared" si="16"/>
        <v>0.14204545454545456</v>
      </c>
      <c r="K1085" s="7">
        <v>0</v>
      </c>
      <c r="L1085" s="8">
        <v>0</v>
      </c>
      <c r="M1085" s="8">
        <v>0.14204545454545456</v>
      </c>
      <c r="N1085" s="8">
        <v>0</v>
      </c>
      <c r="O1085" s="8">
        <v>0</v>
      </c>
      <c r="P1085" s="3" t="s">
        <v>29</v>
      </c>
      <c r="Q1085" s="9" t="s">
        <v>30</v>
      </c>
      <c r="R1085" s="4" t="s">
        <v>120</v>
      </c>
      <c r="S1085" s="4" t="s">
        <v>43</v>
      </c>
      <c r="T1085" s="19">
        <v>40.506202697753906</v>
      </c>
      <c r="U1085" s="20">
        <v>-122.24123382568359</v>
      </c>
      <c r="V1085" s="22"/>
      <c r="W1085" s="1">
        <v>48</v>
      </c>
      <c r="X1085" s="4"/>
      <c r="Y1085" s="1"/>
    </row>
    <row r="1086" spans="1:25" x14ac:dyDescent="0.25">
      <c r="A1086" s="1">
        <v>35205100</v>
      </c>
      <c r="B1086" s="21"/>
      <c r="C1086" s="2" t="s">
        <v>272</v>
      </c>
      <c r="D1086" s="3" t="s">
        <v>273</v>
      </c>
      <c r="E1086" s="5" t="s">
        <v>80</v>
      </c>
      <c r="F1086" s="5" t="s">
        <v>59</v>
      </c>
      <c r="G1086" s="6">
        <v>0</v>
      </c>
      <c r="H1086" s="6">
        <v>0</v>
      </c>
      <c r="I1086" s="6">
        <v>8.1818181818181818E-2</v>
      </c>
      <c r="J1086" s="6">
        <f t="shared" si="16"/>
        <v>8.1818181818181818E-2</v>
      </c>
      <c r="K1086" s="7">
        <v>0</v>
      </c>
      <c r="L1086" s="8">
        <v>8.1818181818181818E-2</v>
      </c>
      <c r="M1086" s="8">
        <v>0</v>
      </c>
      <c r="N1086" s="8">
        <v>0</v>
      </c>
      <c r="O1086" s="8">
        <v>0</v>
      </c>
      <c r="P1086" s="3" t="s">
        <v>37</v>
      </c>
      <c r="Q1086" s="9" t="s">
        <v>30</v>
      </c>
      <c r="R1086" s="4" t="s">
        <v>123</v>
      </c>
      <c r="S1086" s="4" t="s">
        <v>124</v>
      </c>
      <c r="T1086" s="19">
        <v>38.747322082519531</v>
      </c>
      <c r="U1086" s="20">
        <v>-120.86107635498047</v>
      </c>
      <c r="V1086" s="22"/>
      <c r="W1086" s="1">
        <v>1699</v>
      </c>
      <c r="X1086" s="4"/>
      <c r="Y1086" s="1"/>
    </row>
    <row r="1087" spans="1:25" x14ac:dyDescent="0.25">
      <c r="A1087" s="1">
        <v>35211802</v>
      </c>
      <c r="B1087" s="21"/>
      <c r="C1087" s="2" t="s">
        <v>272</v>
      </c>
      <c r="D1087" s="3" t="s">
        <v>273</v>
      </c>
      <c r="E1087" s="5" t="s">
        <v>72</v>
      </c>
      <c r="F1087" s="5" t="s">
        <v>73</v>
      </c>
      <c r="G1087" s="6">
        <v>0</v>
      </c>
      <c r="H1087" s="6">
        <v>0</v>
      </c>
      <c r="I1087" s="6">
        <v>5.587121212121212E-2</v>
      </c>
      <c r="J1087" s="6">
        <f t="shared" si="16"/>
        <v>5.587121212121212E-2</v>
      </c>
      <c r="K1087" s="7">
        <v>0</v>
      </c>
      <c r="L1087" s="8">
        <v>0</v>
      </c>
      <c r="M1087" s="8">
        <v>5.587121212121212E-2</v>
      </c>
      <c r="N1087" s="8">
        <v>0</v>
      </c>
      <c r="O1087" s="8">
        <v>0</v>
      </c>
      <c r="P1087" s="3" t="s">
        <v>37</v>
      </c>
      <c r="Q1087" s="9" t="s">
        <v>30</v>
      </c>
      <c r="R1087" s="4" t="s">
        <v>311</v>
      </c>
      <c r="S1087" s="4" t="s">
        <v>124</v>
      </c>
      <c r="T1087" s="19">
        <v>38.686985015869141</v>
      </c>
      <c r="U1087" s="20">
        <v>-120.84059906005859</v>
      </c>
      <c r="V1087" s="22"/>
      <c r="W1087" s="1">
        <v>2036</v>
      </c>
      <c r="X1087" s="4"/>
      <c r="Y1087" s="1"/>
    </row>
    <row r="1088" spans="1:25" x14ac:dyDescent="0.25">
      <c r="A1088" s="1">
        <v>35211692</v>
      </c>
      <c r="B1088" s="21"/>
      <c r="C1088" s="2" t="s">
        <v>272</v>
      </c>
      <c r="D1088" s="3" t="s">
        <v>273</v>
      </c>
      <c r="E1088" s="5" t="s">
        <v>91</v>
      </c>
      <c r="F1088" s="5" t="s">
        <v>92</v>
      </c>
      <c r="G1088" s="6">
        <v>0</v>
      </c>
      <c r="H1088" s="6">
        <v>0</v>
      </c>
      <c r="I1088" s="6">
        <v>9.46969696969697E-3</v>
      </c>
      <c r="J1088" s="6">
        <f t="shared" si="16"/>
        <v>9.46969696969697E-3</v>
      </c>
      <c r="K1088" s="7">
        <v>0</v>
      </c>
      <c r="L1088" s="8">
        <v>0</v>
      </c>
      <c r="M1088" s="8">
        <v>9.46969696969697E-3</v>
      </c>
      <c r="N1088" s="8">
        <v>0</v>
      </c>
      <c r="O1088" s="8">
        <v>0</v>
      </c>
      <c r="P1088" s="3" t="s">
        <v>37</v>
      </c>
      <c r="Q1088" s="9" t="s">
        <v>30</v>
      </c>
      <c r="R1088" s="4" t="s">
        <v>178</v>
      </c>
      <c r="S1088" s="4" t="s">
        <v>124</v>
      </c>
      <c r="T1088" s="19">
        <v>38.661247253417969</v>
      </c>
      <c r="U1088" s="20">
        <v>-120.89347076416016</v>
      </c>
      <c r="V1088" s="22"/>
      <c r="W1088" s="1">
        <v>1031</v>
      </c>
      <c r="X1088" s="4"/>
      <c r="Y1088" s="1"/>
    </row>
    <row r="1089" spans="1:25" x14ac:dyDescent="0.25">
      <c r="A1089" s="1">
        <v>35244155</v>
      </c>
      <c r="B1089" s="21"/>
      <c r="C1089" s="2" t="s">
        <v>272</v>
      </c>
      <c r="D1089" s="3" t="s">
        <v>273</v>
      </c>
      <c r="E1089" s="5" t="s">
        <v>54</v>
      </c>
      <c r="F1089" s="5" t="s">
        <v>55</v>
      </c>
      <c r="G1089" s="6">
        <v>0</v>
      </c>
      <c r="H1089" s="6">
        <v>0</v>
      </c>
      <c r="I1089" s="6">
        <v>5.6818181818181816E-2</v>
      </c>
      <c r="J1089" s="6">
        <f t="shared" si="16"/>
        <v>5.6818181818181816E-2</v>
      </c>
      <c r="K1089" s="7">
        <v>0</v>
      </c>
      <c r="L1089" s="8">
        <v>0</v>
      </c>
      <c r="M1089" s="8">
        <v>5.6818181818181816E-2</v>
      </c>
      <c r="N1089" s="8">
        <v>0</v>
      </c>
      <c r="O1089" s="8">
        <v>0</v>
      </c>
      <c r="P1089" s="3" t="s">
        <v>37</v>
      </c>
      <c r="Q1089" s="9" t="s">
        <v>30</v>
      </c>
      <c r="R1089" s="4" t="s">
        <v>123</v>
      </c>
      <c r="S1089" s="4" t="s">
        <v>124</v>
      </c>
      <c r="T1089" s="19">
        <v>38.664440155029297</v>
      </c>
      <c r="U1089" s="20">
        <v>-120.77626037597656</v>
      </c>
      <c r="V1089" s="22"/>
      <c r="W1089" s="1">
        <v>632</v>
      </c>
      <c r="X1089" s="4"/>
      <c r="Y1089" s="1"/>
    </row>
    <row r="1090" spans="1:25" x14ac:dyDescent="0.25">
      <c r="A1090" s="1">
        <v>35244157</v>
      </c>
      <c r="B1090" s="21"/>
      <c r="C1090" s="2" t="s">
        <v>272</v>
      </c>
      <c r="D1090" s="3" t="s">
        <v>273</v>
      </c>
      <c r="E1090" s="5" t="s">
        <v>27</v>
      </c>
      <c r="F1090" s="5" t="s">
        <v>28</v>
      </c>
      <c r="G1090" s="6">
        <v>0</v>
      </c>
      <c r="H1090" s="6">
        <v>0</v>
      </c>
      <c r="I1090" s="6">
        <v>5.6818181818181816E-2</v>
      </c>
      <c r="J1090" s="6">
        <f t="shared" ref="J1090:J1153" si="17">SUM(G1090:I1090)</f>
        <v>5.6818181818181816E-2</v>
      </c>
      <c r="K1090" s="7">
        <v>0</v>
      </c>
      <c r="L1090" s="8">
        <v>0</v>
      </c>
      <c r="M1090" s="8">
        <v>5.6818181818181816E-2</v>
      </c>
      <c r="N1090" s="8">
        <v>0</v>
      </c>
      <c r="O1090" s="8">
        <v>0</v>
      </c>
      <c r="P1090" s="3" t="s">
        <v>37</v>
      </c>
      <c r="Q1090" s="9" t="s">
        <v>30</v>
      </c>
      <c r="R1090" s="4" t="s">
        <v>123</v>
      </c>
      <c r="S1090" s="4" t="s">
        <v>124</v>
      </c>
      <c r="T1090" s="19">
        <v>38.664691925048828</v>
      </c>
      <c r="U1090" s="20">
        <v>-120.77641296386719</v>
      </c>
      <c r="V1090" s="22"/>
      <c r="W1090" s="1">
        <v>632</v>
      </c>
      <c r="X1090" s="4"/>
      <c r="Y1090" s="1"/>
    </row>
    <row r="1091" spans="1:25" x14ac:dyDescent="0.25">
      <c r="A1091" s="1">
        <v>35244159</v>
      </c>
      <c r="B1091" s="21"/>
      <c r="C1091" s="2" t="s">
        <v>272</v>
      </c>
      <c r="D1091" s="3" t="s">
        <v>273</v>
      </c>
      <c r="E1091" s="5" t="s">
        <v>91</v>
      </c>
      <c r="F1091" s="5" t="s">
        <v>92</v>
      </c>
      <c r="G1091" s="6">
        <v>0</v>
      </c>
      <c r="H1091" s="6">
        <v>0</v>
      </c>
      <c r="I1091" s="6">
        <v>5.6818181818181816E-2</v>
      </c>
      <c r="J1091" s="6">
        <f t="shared" si="17"/>
        <v>5.6818181818181816E-2</v>
      </c>
      <c r="K1091" s="7">
        <v>0</v>
      </c>
      <c r="L1091" s="8">
        <v>0</v>
      </c>
      <c r="M1091" s="8">
        <v>5.6818181818181816E-2</v>
      </c>
      <c r="N1091" s="8">
        <v>0</v>
      </c>
      <c r="O1091" s="8">
        <v>0</v>
      </c>
      <c r="P1091" s="3" t="s">
        <v>37</v>
      </c>
      <c r="Q1091" s="9" t="s">
        <v>30</v>
      </c>
      <c r="R1091" s="4" t="s">
        <v>123</v>
      </c>
      <c r="S1091" s="4" t="s">
        <v>124</v>
      </c>
      <c r="T1091" s="19">
        <v>38.718120574951172</v>
      </c>
      <c r="U1091" s="20">
        <v>-120.91268157958984</v>
      </c>
      <c r="V1091" s="22"/>
      <c r="W1091" s="1">
        <v>811</v>
      </c>
      <c r="X1091" s="4"/>
      <c r="Y1091" s="1"/>
    </row>
    <row r="1092" spans="1:25" x14ac:dyDescent="0.25">
      <c r="A1092" s="1">
        <v>35208046</v>
      </c>
      <c r="B1092" s="21"/>
      <c r="C1092" s="2" t="s">
        <v>272</v>
      </c>
      <c r="D1092" s="3" t="s">
        <v>273</v>
      </c>
      <c r="E1092" s="5" t="s">
        <v>54</v>
      </c>
      <c r="F1092" s="5" t="s">
        <v>55</v>
      </c>
      <c r="G1092" s="6">
        <v>0</v>
      </c>
      <c r="H1092" s="6">
        <v>0</v>
      </c>
      <c r="I1092" s="6">
        <v>5.6818181818181816E-2</v>
      </c>
      <c r="J1092" s="6">
        <f t="shared" si="17"/>
        <v>5.6818181818181816E-2</v>
      </c>
      <c r="K1092" s="7">
        <v>0</v>
      </c>
      <c r="L1092" s="8">
        <v>0</v>
      </c>
      <c r="M1092" s="8">
        <v>5.6818181818181816E-2</v>
      </c>
      <c r="N1092" s="8">
        <v>0</v>
      </c>
      <c r="O1092" s="8">
        <v>0</v>
      </c>
      <c r="P1092" s="3" t="s">
        <v>136</v>
      </c>
      <c r="Q1092" s="9" t="s">
        <v>30</v>
      </c>
      <c r="R1092" s="4" t="s">
        <v>312</v>
      </c>
      <c r="S1092" s="4" t="s">
        <v>98</v>
      </c>
      <c r="T1092" s="19">
        <v>39.375186920166016</v>
      </c>
      <c r="U1092" s="20">
        <v>-121.22499084472656</v>
      </c>
      <c r="V1092" s="22"/>
      <c r="W1092" s="1">
        <v>650</v>
      </c>
      <c r="X1092" s="4"/>
      <c r="Y1092" s="1"/>
    </row>
    <row r="1093" spans="1:25" x14ac:dyDescent="0.25">
      <c r="A1093" s="1">
        <v>35208012</v>
      </c>
      <c r="B1093" s="21"/>
      <c r="C1093" s="2" t="s">
        <v>272</v>
      </c>
      <c r="D1093" s="3" t="s">
        <v>273</v>
      </c>
      <c r="E1093" s="5" t="s">
        <v>54</v>
      </c>
      <c r="F1093" s="5" t="s">
        <v>55</v>
      </c>
      <c r="G1093" s="6">
        <v>0</v>
      </c>
      <c r="H1093" s="6">
        <v>0</v>
      </c>
      <c r="I1093" s="6">
        <v>0.16969696969696971</v>
      </c>
      <c r="J1093" s="6">
        <f t="shared" si="17"/>
        <v>0.16969696969696971</v>
      </c>
      <c r="K1093" s="7">
        <v>0</v>
      </c>
      <c r="L1093" s="8">
        <v>0</v>
      </c>
      <c r="M1093" s="8">
        <v>0.16969696969696971</v>
      </c>
      <c r="N1093" s="8">
        <v>0</v>
      </c>
      <c r="O1093" s="8">
        <v>0</v>
      </c>
      <c r="P1093" s="3" t="s">
        <v>136</v>
      </c>
      <c r="Q1093" s="9" t="s">
        <v>30</v>
      </c>
      <c r="R1093" s="4" t="s">
        <v>312</v>
      </c>
      <c r="S1093" s="4" t="s">
        <v>98</v>
      </c>
      <c r="T1093" s="19">
        <v>39.398601531982422</v>
      </c>
      <c r="U1093" s="20">
        <v>-121.23564910888672</v>
      </c>
      <c r="V1093" s="22"/>
      <c r="W1093" s="1">
        <v>650</v>
      </c>
      <c r="X1093" s="4"/>
      <c r="Y1093" s="1"/>
    </row>
    <row r="1094" spans="1:25" x14ac:dyDescent="0.25">
      <c r="A1094" s="1">
        <v>35208036</v>
      </c>
      <c r="B1094" s="21"/>
      <c r="C1094" s="2" t="s">
        <v>272</v>
      </c>
      <c r="D1094" s="3" t="s">
        <v>273</v>
      </c>
      <c r="E1094" s="5" t="s">
        <v>58</v>
      </c>
      <c r="F1094" s="5" t="s">
        <v>59</v>
      </c>
      <c r="G1094" s="6">
        <v>0</v>
      </c>
      <c r="H1094" s="6">
        <v>0</v>
      </c>
      <c r="I1094" s="6">
        <v>7.3484848484848486E-2</v>
      </c>
      <c r="J1094" s="6">
        <f t="shared" si="17"/>
        <v>7.3484848484848486E-2</v>
      </c>
      <c r="K1094" s="7">
        <v>0</v>
      </c>
      <c r="L1094" s="8">
        <v>7.3484848484848486E-2</v>
      </c>
      <c r="M1094" s="8">
        <v>0</v>
      </c>
      <c r="N1094" s="8">
        <v>0</v>
      </c>
      <c r="O1094" s="8">
        <v>0</v>
      </c>
      <c r="P1094" s="3" t="s">
        <v>136</v>
      </c>
      <c r="Q1094" s="9" t="s">
        <v>30</v>
      </c>
      <c r="R1094" s="4" t="s">
        <v>312</v>
      </c>
      <c r="S1094" s="4" t="s">
        <v>98</v>
      </c>
      <c r="T1094" s="19">
        <v>39.381282806396484</v>
      </c>
      <c r="U1094" s="20">
        <v>-121.206787109375</v>
      </c>
      <c r="V1094" s="22"/>
      <c r="W1094" s="1">
        <v>650</v>
      </c>
      <c r="X1094" s="4"/>
      <c r="Y1094" s="1"/>
    </row>
    <row r="1095" spans="1:25" x14ac:dyDescent="0.25">
      <c r="A1095" s="1">
        <v>35208044</v>
      </c>
      <c r="B1095" s="21"/>
      <c r="C1095" s="2" t="s">
        <v>272</v>
      </c>
      <c r="D1095" s="3" t="s">
        <v>273</v>
      </c>
      <c r="E1095" s="5" t="s">
        <v>80</v>
      </c>
      <c r="F1095" s="5" t="s">
        <v>59</v>
      </c>
      <c r="G1095" s="6">
        <v>0</v>
      </c>
      <c r="H1095" s="6">
        <v>0</v>
      </c>
      <c r="I1095" s="6">
        <v>0.20871212121212121</v>
      </c>
      <c r="J1095" s="6">
        <f t="shared" si="17"/>
        <v>0.20871212121212121</v>
      </c>
      <c r="K1095" s="7">
        <v>0</v>
      </c>
      <c r="L1095" s="8">
        <v>0.20871212121212121</v>
      </c>
      <c r="M1095" s="8">
        <v>0</v>
      </c>
      <c r="N1095" s="8">
        <v>0</v>
      </c>
      <c r="O1095" s="8">
        <v>0</v>
      </c>
      <c r="P1095" s="3" t="s">
        <v>136</v>
      </c>
      <c r="Q1095" s="9" t="s">
        <v>30</v>
      </c>
      <c r="R1095" s="4" t="s">
        <v>312</v>
      </c>
      <c r="S1095" s="4" t="s">
        <v>98</v>
      </c>
      <c r="T1095" s="19">
        <v>39.410259246826172</v>
      </c>
      <c r="U1095" s="20">
        <v>-121.22290802001953</v>
      </c>
      <c r="V1095" s="22"/>
      <c r="W1095" s="1">
        <v>650</v>
      </c>
      <c r="X1095" s="4"/>
      <c r="Y1095" s="1"/>
    </row>
    <row r="1096" spans="1:25" x14ac:dyDescent="0.25">
      <c r="A1096" s="1">
        <v>35208047</v>
      </c>
      <c r="B1096" s="21"/>
      <c r="C1096" s="2" t="s">
        <v>272</v>
      </c>
      <c r="D1096" s="3" t="s">
        <v>273</v>
      </c>
      <c r="E1096" s="5" t="s">
        <v>91</v>
      </c>
      <c r="F1096" s="5" t="s">
        <v>92</v>
      </c>
      <c r="G1096" s="6">
        <v>0</v>
      </c>
      <c r="H1096" s="6">
        <v>0</v>
      </c>
      <c r="I1096" s="6">
        <v>2.1780303030303032E-2</v>
      </c>
      <c r="J1096" s="6">
        <f t="shared" si="17"/>
        <v>2.1780303030303032E-2</v>
      </c>
      <c r="K1096" s="7">
        <v>0</v>
      </c>
      <c r="L1096" s="8">
        <v>0</v>
      </c>
      <c r="M1096" s="8">
        <v>2.1780303030303032E-2</v>
      </c>
      <c r="N1096" s="8">
        <v>0</v>
      </c>
      <c r="O1096" s="8">
        <v>0</v>
      </c>
      <c r="P1096" s="3" t="s">
        <v>136</v>
      </c>
      <c r="Q1096" s="9" t="s">
        <v>30</v>
      </c>
      <c r="R1096" s="4" t="s">
        <v>312</v>
      </c>
      <c r="S1096" s="4" t="s">
        <v>98</v>
      </c>
      <c r="T1096" s="19">
        <v>39.377708435058594</v>
      </c>
      <c r="U1096" s="20">
        <v>-121.24909210205078</v>
      </c>
      <c r="V1096" s="22"/>
      <c r="W1096" s="1">
        <v>193</v>
      </c>
      <c r="X1096" s="4"/>
      <c r="Y1096" s="1"/>
    </row>
    <row r="1097" spans="1:25" x14ac:dyDescent="0.25">
      <c r="A1097" s="1">
        <v>35244117</v>
      </c>
      <c r="B1097" s="21"/>
      <c r="C1097" s="2" t="s">
        <v>272</v>
      </c>
      <c r="D1097" s="3" t="s">
        <v>273</v>
      </c>
      <c r="E1097" s="5" t="s">
        <v>27</v>
      </c>
      <c r="F1097" s="5" t="s">
        <v>28</v>
      </c>
      <c r="G1097" s="6">
        <v>0</v>
      </c>
      <c r="H1097" s="6">
        <v>0</v>
      </c>
      <c r="I1097" s="6">
        <v>5.6818181818181816E-2</v>
      </c>
      <c r="J1097" s="6">
        <f t="shared" si="17"/>
        <v>5.6818181818181816E-2</v>
      </c>
      <c r="K1097" s="7">
        <v>0</v>
      </c>
      <c r="L1097" s="8">
        <v>0</v>
      </c>
      <c r="M1097" s="8">
        <v>5.6818181818181816E-2</v>
      </c>
      <c r="N1097" s="8">
        <v>0</v>
      </c>
      <c r="O1097" s="8">
        <v>0</v>
      </c>
      <c r="P1097" s="3" t="s">
        <v>37</v>
      </c>
      <c r="Q1097" s="9" t="s">
        <v>30</v>
      </c>
      <c r="R1097" s="4" t="s">
        <v>313</v>
      </c>
      <c r="S1097" s="4" t="s">
        <v>241</v>
      </c>
      <c r="T1097" s="19">
        <v>39.286037445068359</v>
      </c>
      <c r="U1097" s="20">
        <v>-120.69317626953125</v>
      </c>
      <c r="V1097" s="22"/>
      <c r="W1097" s="1">
        <v>2009</v>
      </c>
      <c r="X1097" s="4"/>
      <c r="Y1097" s="1"/>
    </row>
    <row r="1098" spans="1:25" x14ac:dyDescent="0.25">
      <c r="A1098" s="1">
        <v>35083772</v>
      </c>
      <c r="B1098" s="21"/>
      <c r="C1098" s="2" t="s">
        <v>272</v>
      </c>
      <c r="D1098" s="3" t="s">
        <v>273</v>
      </c>
      <c r="E1098" s="5" t="s">
        <v>80</v>
      </c>
      <c r="F1098" s="5" t="s">
        <v>59</v>
      </c>
      <c r="G1098" s="6">
        <v>0</v>
      </c>
      <c r="H1098" s="6">
        <v>0</v>
      </c>
      <c r="I1098" s="6">
        <v>0.15151515151515152</v>
      </c>
      <c r="J1098" s="6">
        <f t="shared" si="17"/>
        <v>0.15151515151515152</v>
      </c>
      <c r="K1098" s="7">
        <v>0</v>
      </c>
      <c r="L1098" s="8">
        <v>0.15151515151515152</v>
      </c>
      <c r="M1098" s="8">
        <v>0</v>
      </c>
      <c r="N1098" s="8">
        <v>0</v>
      </c>
      <c r="O1098" s="8">
        <v>0</v>
      </c>
      <c r="P1098" s="3" t="s">
        <v>44</v>
      </c>
      <c r="Q1098" s="9" t="s">
        <v>45</v>
      </c>
      <c r="R1098" s="4" t="s">
        <v>314</v>
      </c>
      <c r="S1098" s="4" t="s">
        <v>62</v>
      </c>
      <c r="T1098" s="19">
        <v>36.732097625732422</v>
      </c>
      <c r="U1098" s="20">
        <v>-119.11202239990234</v>
      </c>
      <c r="V1098" s="22"/>
      <c r="W1098" s="1">
        <v>364</v>
      </c>
      <c r="X1098" s="4"/>
      <c r="Y1098" s="1"/>
    </row>
    <row r="1099" spans="1:25" x14ac:dyDescent="0.25">
      <c r="A1099" s="1">
        <v>35211354</v>
      </c>
      <c r="B1099" s="21"/>
      <c r="C1099" s="2" t="s">
        <v>272</v>
      </c>
      <c r="D1099" s="3" t="s">
        <v>273</v>
      </c>
      <c r="E1099" s="5" t="s">
        <v>80</v>
      </c>
      <c r="F1099" s="5" t="s">
        <v>59</v>
      </c>
      <c r="G1099" s="6">
        <v>0</v>
      </c>
      <c r="H1099" s="6">
        <v>0</v>
      </c>
      <c r="I1099" s="6">
        <v>6.5909090909090903E-2</v>
      </c>
      <c r="J1099" s="6">
        <f t="shared" si="17"/>
        <v>6.5909090909090903E-2</v>
      </c>
      <c r="K1099" s="7">
        <v>0</v>
      </c>
      <c r="L1099" s="8">
        <v>6.5909090909090903E-2</v>
      </c>
      <c r="M1099" s="8">
        <v>0</v>
      </c>
      <c r="N1099" s="8">
        <v>0</v>
      </c>
      <c r="O1099" s="8">
        <v>0</v>
      </c>
      <c r="P1099" s="3" t="s">
        <v>37</v>
      </c>
      <c r="Q1099" s="9" t="s">
        <v>30</v>
      </c>
      <c r="R1099" s="4" t="s">
        <v>315</v>
      </c>
      <c r="S1099" s="4" t="s">
        <v>124</v>
      </c>
      <c r="T1099" s="19">
        <v>38.823787689208984</v>
      </c>
      <c r="U1099" s="20">
        <v>-120.04901885986328</v>
      </c>
      <c r="V1099" s="22"/>
      <c r="W1099" s="1">
        <v>2461</v>
      </c>
      <c r="X1099" s="4"/>
      <c r="Y1099" s="1"/>
    </row>
    <row r="1100" spans="1:25" x14ac:dyDescent="0.25">
      <c r="A1100" s="1">
        <v>35037596</v>
      </c>
      <c r="B1100" s="21"/>
      <c r="C1100" s="2" t="s">
        <v>272</v>
      </c>
      <c r="D1100" s="3" t="s">
        <v>273</v>
      </c>
      <c r="E1100" s="5" t="s">
        <v>86</v>
      </c>
      <c r="F1100" s="5" t="s">
        <v>87</v>
      </c>
      <c r="G1100" s="6">
        <v>0</v>
      </c>
      <c r="H1100" s="6">
        <v>0</v>
      </c>
      <c r="I1100" s="6">
        <v>0.20265151515151514</v>
      </c>
      <c r="J1100" s="6">
        <f t="shared" si="17"/>
        <v>0.20265151515151514</v>
      </c>
      <c r="K1100" s="7">
        <v>0</v>
      </c>
      <c r="L1100" s="8">
        <v>0.20265151515151514</v>
      </c>
      <c r="M1100" s="8">
        <v>0</v>
      </c>
      <c r="N1100" s="8">
        <v>0</v>
      </c>
      <c r="O1100" s="8">
        <v>0</v>
      </c>
      <c r="P1100" s="3" t="s">
        <v>63</v>
      </c>
      <c r="Q1100" s="9" t="s">
        <v>64</v>
      </c>
      <c r="R1100" s="4" t="s">
        <v>316</v>
      </c>
      <c r="S1100" s="4" t="s">
        <v>221</v>
      </c>
      <c r="T1100" s="19">
        <v>40.439483642578125</v>
      </c>
      <c r="U1100" s="20">
        <v>-124.40624237060547</v>
      </c>
      <c r="V1100" s="22"/>
      <c r="W1100" s="1">
        <v>1252</v>
      </c>
      <c r="X1100" s="4"/>
      <c r="Y1100" s="1"/>
    </row>
    <row r="1101" spans="1:25" x14ac:dyDescent="0.25">
      <c r="A1101" s="1">
        <v>35208069</v>
      </c>
      <c r="B1101" s="21"/>
      <c r="C1101" s="2" t="s">
        <v>272</v>
      </c>
      <c r="D1101" s="3" t="s">
        <v>273</v>
      </c>
      <c r="E1101" s="5" t="s">
        <v>91</v>
      </c>
      <c r="F1101" s="5" t="s">
        <v>92</v>
      </c>
      <c r="G1101" s="6">
        <v>0</v>
      </c>
      <c r="H1101" s="6">
        <v>0</v>
      </c>
      <c r="I1101" s="6">
        <v>5.6818181818181816E-2</v>
      </c>
      <c r="J1101" s="6">
        <f t="shared" si="17"/>
        <v>5.6818181818181816E-2</v>
      </c>
      <c r="K1101" s="7">
        <v>0</v>
      </c>
      <c r="L1101" s="8">
        <v>0</v>
      </c>
      <c r="M1101" s="8">
        <v>5.6818181818181816E-2</v>
      </c>
      <c r="N1101" s="8">
        <v>0</v>
      </c>
      <c r="O1101" s="8">
        <v>0</v>
      </c>
      <c r="P1101" s="3" t="s">
        <v>37</v>
      </c>
      <c r="Q1101" s="9" t="s">
        <v>30</v>
      </c>
      <c r="R1101" s="4" t="s">
        <v>142</v>
      </c>
      <c r="S1101" s="4" t="s">
        <v>124</v>
      </c>
      <c r="T1101" s="19">
        <v>38.77093505859375</v>
      </c>
      <c r="U1101" s="20">
        <v>-120.59962463378906</v>
      </c>
      <c r="V1101" s="22"/>
      <c r="W1101" s="1">
        <v>2469</v>
      </c>
      <c r="X1101" s="4"/>
      <c r="Y1101" s="1"/>
    </row>
    <row r="1102" spans="1:25" x14ac:dyDescent="0.25">
      <c r="A1102" s="1">
        <v>35225016</v>
      </c>
      <c r="B1102" s="21"/>
      <c r="C1102" s="2" t="s">
        <v>272</v>
      </c>
      <c r="D1102" s="3" t="s">
        <v>273</v>
      </c>
      <c r="E1102" s="5" t="s">
        <v>58</v>
      </c>
      <c r="F1102" s="5" t="s">
        <v>59</v>
      </c>
      <c r="G1102" s="6">
        <v>0</v>
      </c>
      <c r="H1102" s="6">
        <v>0</v>
      </c>
      <c r="I1102" s="6">
        <v>0.32613636363636361</v>
      </c>
      <c r="J1102" s="6">
        <f t="shared" si="17"/>
        <v>0.32613636363636361</v>
      </c>
      <c r="K1102" s="7">
        <v>0</v>
      </c>
      <c r="L1102" s="8">
        <v>0.32613636363636361</v>
      </c>
      <c r="M1102" s="8">
        <v>0</v>
      </c>
      <c r="N1102" s="8">
        <v>0</v>
      </c>
      <c r="O1102" s="8">
        <v>0</v>
      </c>
      <c r="P1102" s="3" t="s">
        <v>202</v>
      </c>
      <c r="Q1102" s="9" t="s">
        <v>75</v>
      </c>
      <c r="R1102" s="4" t="s">
        <v>317</v>
      </c>
      <c r="S1102" s="4" t="s">
        <v>204</v>
      </c>
      <c r="T1102" s="19">
        <v>35.256301879882813</v>
      </c>
      <c r="U1102" s="20">
        <v>-120.70440673828125</v>
      </c>
      <c r="V1102" s="22"/>
      <c r="W1102" s="1">
        <v>2765</v>
      </c>
      <c r="X1102" s="4"/>
      <c r="Y1102" s="1"/>
    </row>
    <row r="1103" spans="1:25" x14ac:dyDescent="0.25">
      <c r="A1103" s="1">
        <v>35150689</v>
      </c>
      <c r="B1103" s="21"/>
      <c r="C1103" s="2" t="s">
        <v>272</v>
      </c>
      <c r="D1103" s="3" t="s">
        <v>273</v>
      </c>
      <c r="E1103" s="5" t="s">
        <v>80</v>
      </c>
      <c r="F1103" s="5" t="s">
        <v>59</v>
      </c>
      <c r="G1103" s="6">
        <v>0</v>
      </c>
      <c r="H1103" s="6">
        <v>0</v>
      </c>
      <c r="I1103" s="6">
        <v>0.22045454545454546</v>
      </c>
      <c r="J1103" s="6">
        <f t="shared" si="17"/>
        <v>0.22045454545454546</v>
      </c>
      <c r="K1103" s="7">
        <v>0</v>
      </c>
      <c r="L1103" s="8">
        <v>0.22045454545454546</v>
      </c>
      <c r="M1103" s="8">
        <v>0</v>
      </c>
      <c r="N1103" s="8">
        <v>0</v>
      </c>
      <c r="O1103" s="8">
        <v>0</v>
      </c>
      <c r="P1103" s="3" t="s">
        <v>63</v>
      </c>
      <c r="Q1103" s="9" t="s">
        <v>64</v>
      </c>
      <c r="R1103" s="4" t="s">
        <v>318</v>
      </c>
      <c r="S1103" s="4" t="s">
        <v>213</v>
      </c>
      <c r="T1103" s="19">
        <v>39.465663909912109</v>
      </c>
      <c r="U1103" s="20">
        <v>-123.78746795654297</v>
      </c>
      <c r="V1103" s="22"/>
      <c r="W1103" s="1">
        <v>2581</v>
      </c>
      <c r="X1103" s="4"/>
      <c r="Y1103" s="1"/>
    </row>
    <row r="1104" spans="1:25" x14ac:dyDescent="0.25">
      <c r="A1104" s="1">
        <v>35159826</v>
      </c>
      <c r="B1104" s="21"/>
      <c r="C1104" s="2" t="s">
        <v>272</v>
      </c>
      <c r="D1104" s="3" t="s">
        <v>273</v>
      </c>
      <c r="E1104" s="5" t="s">
        <v>91</v>
      </c>
      <c r="F1104" s="5" t="s">
        <v>92</v>
      </c>
      <c r="G1104" s="6">
        <v>0</v>
      </c>
      <c r="H1104" s="6">
        <v>0</v>
      </c>
      <c r="I1104" s="6">
        <v>1.5151515151515152E-2</v>
      </c>
      <c r="J1104" s="6">
        <f t="shared" si="17"/>
        <v>1.5151515151515152E-2</v>
      </c>
      <c r="K1104" s="7">
        <v>0</v>
      </c>
      <c r="L1104" s="8">
        <v>0</v>
      </c>
      <c r="M1104" s="8">
        <v>1.5151515151515152E-2</v>
      </c>
      <c r="N1104" s="8">
        <v>0</v>
      </c>
      <c r="O1104" s="8">
        <v>0</v>
      </c>
      <c r="P1104" s="3" t="s">
        <v>128</v>
      </c>
      <c r="Q1104" s="9" t="s">
        <v>64</v>
      </c>
      <c r="R1104" s="4" t="s">
        <v>319</v>
      </c>
      <c r="S1104" s="4" t="s">
        <v>130</v>
      </c>
      <c r="T1104" s="19">
        <v>38.592857360839844</v>
      </c>
      <c r="U1104" s="20">
        <v>-123.30086517333984</v>
      </c>
      <c r="V1104" s="22"/>
      <c r="W1104" s="1">
        <v>1022</v>
      </c>
      <c r="X1104" s="4"/>
      <c r="Y1104" s="1"/>
    </row>
    <row r="1105" spans="1:25" x14ac:dyDescent="0.25">
      <c r="A1105" s="1">
        <v>35037705</v>
      </c>
      <c r="B1105" s="21"/>
      <c r="C1105" s="2" t="s">
        <v>272</v>
      </c>
      <c r="D1105" s="3" t="s">
        <v>273</v>
      </c>
      <c r="E1105" s="5" t="s">
        <v>80</v>
      </c>
      <c r="F1105" s="5" t="s">
        <v>59</v>
      </c>
      <c r="G1105" s="6">
        <v>0</v>
      </c>
      <c r="H1105" s="6">
        <v>0</v>
      </c>
      <c r="I1105" s="6">
        <v>0.125</v>
      </c>
      <c r="J1105" s="6">
        <f t="shared" si="17"/>
        <v>0.125</v>
      </c>
      <c r="K1105" s="7">
        <v>0</v>
      </c>
      <c r="L1105" s="8">
        <v>0.125</v>
      </c>
      <c r="M1105" s="8">
        <v>0</v>
      </c>
      <c r="N1105" s="8">
        <v>0</v>
      </c>
      <c r="O1105" s="8">
        <v>0</v>
      </c>
      <c r="P1105" s="3" t="s">
        <v>63</v>
      </c>
      <c r="Q1105" s="9" t="s">
        <v>64</v>
      </c>
      <c r="R1105" s="4" t="s">
        <v>320</v>
      </c>
      <c r="S1105" s="4" t="s">
        <v>321</v>
      </c>
      <c r="T1105" s="19">
        <v>40.161880493164063</v>
      </c>
      <c r="U1105" s="20">
        <v>-123.45037078857422</v>
      </c>
      <c r="V1105" s="22"/>
      <c r="W1105" s="1">
        <v>1194</v>
      </c>
      <c r="X1105" s="4"/>
      <c r="Y1105" s="1"/>
    </row>
    <row r="1106" spans="1:25" x14ac:dyDescent="0.25">
      <c r="A1106" s="1">
        <v>35149328</v>
      </c>
      <c r="B1106" s="21"/>
      <c r="C1106" s="2" t="s">
        <v>272</v>
      </c>
      <c r="D1106" s="3" t="s">
        <v>273</v>
      </c>
      <c r="E1106" s="5" t="s">
        <v>91</v>
      </c>
      <c r="F1106" s="5" t="s">
        <v>92</v>
      </c>
      <c r="G1106" s="6">
        <v>0</v>
      </c>
      <c r="H1106" s="6">
        <v>0</v>
      </c>
      <c r="I1106" s="6">
        <v>5.6818181818181816E-2</v>
      </c>
      <c r="J1106" s="6">
        <f t="shared" si="17"/>
        <v>5.6818181818181816E-2</v>
      </c>
      <c r="K1106" s="7">
        <v>0</v>
      </c>
      <c r="L1106" s="8">
        <v>0</v>
      </c>
      <c r="M1106" s="8">
        <v>5.6818181818181816E-2</v>
      </c>
      <c r="N1106" s="8">
        <v>0</v>
      </c>
      <c r="O1106" s="8">
        <v>0</v>
      </c>
      <c r="P1106" s="3" t="s">
        <v>63</v>
      </c>
      <c r="Q1106" s="9" t="s">
        <v>64</v>
      </c>
      <c r="R1106" s="4" t="s">
        <v>322</v>
      </c>
      <c r="S1106" s="4" t="s">
        <v>221</v>
      </c>
      <c r="T1106" s="19">
        <v>40.178146362304688</v>
      </c>
      <c r="U1106" s="20">
        <v>-123.61427307128906</v>
      </c>
      <c r="V1106" s="22"/>
      <c r="W1106" s="1">
        <v>566</v>
      </c>
      <c r="X1106" s="4"/>
      <c r="Y1106" s="1"/>
    </row>
    <row r="1107" spans="1:25" x14ac:dyDescent="0.25">
      <c r="A1107" s="1">
        <v>35149060</v>
      </c>
      <c r="B1107" s="21"/>
      <c r="C1107" s="2" t="s">
        <v>272</v>
      </c>
      <c r="D1107" s="3" t="s">
        <v>273</v>
      </c>
      <c r="E1107" s="5" t="s">
        <v>54</v>
      </c>
      <c r="F1107" s="5" t="s">
        <v>55</v>
      </c>
      <c r="G1107" s="6">
        <v>0</v>
      </c>
      <c r="H1107" s="6">
        <v>0</v>
      </c>
      <c r="I1107" s="6">
        <v>2.0454545454545454E-2</v>
      </c>
      <c r="J1107" s="6">
        <f t="shared" si="17"/>
        <v>2.0454545454545454E-2</v>
      </c>
      <c r="K1107" s="7">
        <v>0</v>
      </c>
      <c r="L1107" s="8">
        <v>0</v>
      </c>
      <c r="M1107" s="8">
        <v>2.0454545454545454E-2</v>
      </c>
      <c r="N1107" s="8">
        <v>0</v>
      </c>
      <c r="O1107" s="8">
        <v>0</v>
      </c>
      <c r="P1107" s="3" t="s">
        <v>63</v>
      </c>
      <c r="Q1107" s="9" t="s">
        <v>64</v>
      </c>
      <c r="R1107" s="4" t="s">
        <v>323</v>
      </c>
      <c r="S1107" s="4" t="s">
        <v>221</v>
      </c>
      <c r="T1107" s="19">
        <v>40.323829650878906</v>
      </c>
      <c r="U1107" s="20">
        <v>-123.92659759521484</v>
      </c>
      <c r="V1107" s="22"/>
      <c r="W1107" s="1">
        <v>1867</v>
      </c>
      <c r="X1107" s="4"/>
      <c r="Y1107" s="1"/>
    </row>
    <row r="1108" spans="1:25" x14ac:dyDescent="0.25">
      <c r="A1108" s="1">
        <v>35045886</v>
      </c>
      <c r="B1108" s="21"/>
      <c r="C1108" s="2" t="s">
        <v>272</v>
      </c>
      <c r="D1108" s="3" t="s">
        <v>273</v>
      </c>
      <c r="E1108" s="5" t="s">
        <v>80</v>
      </c>
      <c r="F1108" s="5" t="s">
        <v>59</v>
      </c>
      <c r="G1108" s="6">
        <v>0</v>
      </c>
      <c r="H1108" s="6">
        <v>0</v>
      </c>
      <c r="I1108" s="6">
        <v>0.20587121212121212</v>
      </c>
      <c r="J1108" s="6">
        <f t="shared" si="17"/>
        <v>0.20587121212121212</v>
      </c>
      <c r="K1108" s="7">
        <v>0</v>
      </c>
      <c r="L1108" s="8">
        <v>0.20587121212121212</v>
      </c>
      <c r="M1108" s="8">
        <v>0</v>
      </c>
      <c r="N1108" s="8">
        <v>0</v>
      </c>
      <c r="O1108" s="8">
        <v>0</v>
      </c>
      <c r="P1108" s="3" t="s">
        <v>63</v>
      </c>
      <c r="Q1108" s="9" t="s">
        <v>64</v>
      </c>
      <c r="R1108" s="4" t="s">
        <v>220</v>
      </c>
      <c r="S1108" s="4" t="s">
        <v>221</v>
      </c>
      <c r="T1108" s="19">
        <v>40.248603820800781</v>
      </c>
      <c r="U1108" s="20">
        <v>-123.81314086914063</v>
      </c>
      <c r="V1108" s="22"/>
      <c r="W1108" s="1">
        <v>1426</v>
      </c>
      <c r="X1108" s="4"/>
      <c r="Y1108" s="1"/>
    </row>
    <row r="1109" spans="1:25" x14ac:dyDescent="0.25">
      <c r="A1109" s="1">
        <v>35149232</v>
      </c>
      <c r="B1109" s="21"/>
      <c r="C1109" s="2" t="s">
        <v>272</v>
      </c>
      <c r="D1109" s="3" t="s">
        <v>273</v>
      </c>
      <c r="E1109" s="5" t="s">
        <v>80</v>
      </c>
      <c r="F1109" s="5" t="s">
        <v>59</v>
      </c>
      <c r="G1109" s="6">
        <v>0</v>
      </c>
      <c r="H1109" s="6">
        <v>0</v>
      </c>
      <c r="I1109" s="6">
        <v>0.16098484848484848</v>
      </c>
      <c r="J1109" s="6">
        <f t="shared" si="17"/>
        <v>0.16098484848484848</v>
      </c>
      <c r="K1109" s="7">
        <v>0</v>
      </c>
      <c r="L1109" s="8">
        <v>0.16098484848484848</v>
      </c>
      <c r="M1109" s="8">
        <v>0</v>
      </c>
      <c r="N1109" s="8">
        <v>0</v>
      </c>
      <c r="O1109" s="8">
        <v>0</v>
      </c>
      <c r="P1109" s="3" t="s">
        <v>63</v>
      </c>
      <c r="Q1109" s="9" t="s">
        <v>64</v>
      </c>
      <c r="R1109" s="4" t="s">
        <v>220</v>
      </c>
      <c r="S1109" s="4" t="s">
        <v>324</v>
      </c>
      <c r="T1109" s="19">
        <v>40.250656127929688</v>
      </c>
      <c r="U1109" s="20">
        <v>-123.83095550537109</v>
      </c>
      <c r="V1109" s="22"/>
      <c r="W1109" s="1">
        <v>1295</v>
      </c>
      <c r="X1109" s="4"/>
      <c r="Y1109" s="1"/>
    </row>
    <row r="1110" spans="1:25" x14ac:dyDescent="0.25">
      <c r="A1110" s="1">
        <v>35150991</v>
      </c>
      <c r="B1110" s="21"/>
      <c r="C1110" s="2" t="s">
        <v>272</v>
      </c>
      <c r="D1110" s="3" t="s">
        <v>273</v>
      </c>
      <c r="E1110" s="5" t="s">
        <v>72</v>
      </c>
      <c r="F1110" s="5" t="s">
        <v>73</v>
      </c>
      <c r="G1110" s="6">
        <v>0</v>
      </c>
      <c r="H1110" s="6">
        <v>0</v>
      </c>
      <c r="I1110" s="6">
        <v>7.2159090909090909E-2</v>
      </c>
      <c r="J1110" s="6">
        <f t="shared" si="17"/>
        <v>7.2159090909090909E-2</v>
      </c>
      <c r="K1110" s="7">
        <v>0</v>
      </c>
      <c r="L1110" s="8">
        <v>0</v>
      </c>
      <c r="M1110" s="8">
        <v>7.2159090909090909E-2</v>
      </c>
      <c r="N1110" s="8">
        <v>0</v>
      </c>
      <c r="O1110" s="8">
        <v>0</v>
      </c>
      <c r="P1110" s="3" t="s">
        <v>63</v>
      </c>
      <c r="Q1110" s="9" t="s">
        <v>64</v>
      </c>
      <c r="R1110" s="4" t="s">
        <v>220</v>
      </c>
      <c r="S1110" s="4" t="s">
        <v>221</v>
      </c>
      <c r="T1110" s="19">
        <v>40.218772888183594</v>
      </c>
      <c r="U1110" s="20">
        <v>-123.82115936279297</v>
      </c>
      <c r="V1110" s="22"/>
      <c r="W1110" s="1">
        <v>1429</v>
      </c>
      <c r="X1110" s="4"/>
      <c r="Y1110" s="1"/>
    </row>
    <row r="1111" spans="1:25" x14ac:dyDescent="0.25">
      <c r="A1111" s="1">
        <v>35150549</v>
      </c>
      <c r="B1111" s="21"/>
      <c r="C1111" s="2" t="s">
        <v>272</v>
      </c>
      <c r="D1111" s="3" t="s">
        <v>273</v>
      </c>
      <c r="E1111" s="5" t="s">
        <v>72</v>
      </c>
      <c r="F1111" s="5" t="s">
        <v>73</v>
      </c>
      <c r="G1111" s="6">
        <v>0</v>
      </c>
      <c r="H1111" s="6">
        <v>0</v>
      </c>
      <c r="I1111" s="6">
        <v>5.6818181818181816E-2</v>
      </c>
      <c r="J1111" s="6">
        <f t="shared" si="17"/>
        <v>5.6818181818181816E-2</v>
      </c>
      <c r="K1111" s="7">
        <v>0</v>
      </c>
      <c r="L1111" s="8">
        <v>0</v>
      </c>
      <c r="M1111" s="8">
        <v>5.6818181818181816E-2</v>
      </c>
      <c r="N1111" s="8">
        <v>0</v>
      </c>
      <c r="O1111" s="8">
        <v>0</v>
      </c>
      <c r="P1111" s="3" t="s">
        <v>63</v>
      </c>
      <c r="Q1111" s="9" t="s">
        <v>64</v>
      </c>
      <c r="R1111" s="4" t="s">
        <v>325</v>
      </c>
      <c r="S1111" s="4" t="s">
        <v>221</v>
      </c>
      <c r="T1111" s="19">
        <v>40.103073120117188</v>
      </c>
      <c r="U1111" s="20">
        <v>-123.79198455810547</v>
      </c>
      <c r="V1111" s="22"/>
      <c r="W1111" s="1">
        <v>522</v>
      </c>
      <c r="X1111" s="4"/>
      <c r="Y1111" s="1"/>
    </row>
    <row r="1112" spans="1:25" x14ac:dyDescent="0.25">
      <c r="A1112" s="1">
        <v>35150686</v>
      </c>
      <c r="B1112" s="21"/>
      <c r="C1112" s="2" t="s">
        <v>272</v>
      </c>
      <c r="D1112" s="3" t="s">
        <v>273</v>
      </c>
      <c r="E1112" s="5" t="s">
        <v>72</v>
      </c>
      <c r="F1112" s="5" t="s">
        <v>73</v>
      </c>
      <c r="G1112" s="6">
        <v>0</v>
      </c>
      <c r="H1112" s="6">
        <v>0</v>
      </c>
      <c r="I1112" s="6">
        <v>9.46969696969697E-3</v>
      </c>
      <c r="J1112" s="6">
        <f t="shared" si="17"/>
        <v>9.46969696969697E-3</v>
      </c>
      <c r="K1112" s="7">
        <v>0</v>
      </c>
      <c r="L1112" s="8">
        <v>0</v>
      </c>
      <c r="M1112" s="8">
        <v>9.46969696969697E-3</v>
      </c>
      <c r="N1112" s="8">
        <v>0</v>
      </c>
      <c r="O1112" s="8">
        <v>0</v>
      </c>
      <c r="P1112" s="3" t="s">
        <v>63</v>
      </c>
      <c r="Q1112" s="9" t="s">
        <v>64</v>
      </c>
      <c r="R1112" s="4" t="s">
        <v>326</v>
      </c>
      <c r="S1112" s="4" t="s">
        <v>213</v>
      </c>
      <c r="T1112" s="19">
        <v>39.818088531494141</v>
      </c>
      <c r="U1112" s="20">
        <v>-123.78379821777344</v>
      </c>
      <c r="V1112" s="22"/>
      <c r="W1112" s="1">
        <v>415</v>
      </c>
      <c r="X1112" s="4"/>
      <c r="Y1112" s="1"/>
    </row>
    <row r="1113" spans="1:25" x14ac:dyDescent="0.25">
      <c r="A1113" s="1">
        <v>35037708</v>
      </c>
      <c r="B1113" s="21"/>
      <c r="C1113" s="2" t="s">
        <v>272</v>
      </c>
      <c r="D1113" s="3" t="s">
        <v>273</v>
      </c>
      <c r="E1113" s="5" t="s">
        <v>80</v>
      </c>
      <c r="F1113" s="5" t="s">
        <v>59</v>
      </c>
      <c r="G1113" s="6">
        <v>0</v>
      </c>
      <c r="H1113" s="6">
        <v>0</v>
      </c>
      <c r="I1113" s="6">
        <v>0.1327651515151515</v>
      </c>
      <c r="J1113" s="6">
        <f t="shared" si="17"/>
        <v>0.1327651515151515</v>
      </c>
      <c r="K1113" s="7">
        <v>0</v>
      </c>
      <c r="L1113" s="8">
        <v>0.1327651515151515</v>
      </c>
      <c r="M1113" s="8">
        <v>0</v>
      </c>
      <c r="N1113" s="8">
        <v>0</v>
      </c>
      <c r="O1113" s="8">
        <v>0</v>
      </c>
      <c r="P1113" s="3" t="s">
        <v>63</v>
      </c>
      <c r="Q1113" s="9" t="s">
        <v>64</v>
      </c>
      <c r="R1113" s="4" t="s">
        <v>327</v>
      </c>
      <c r="S1113" s="4" t="s">
        <v>213</v>
      </c>
      <c r="T1113" s="19">
        <v>39.845283508300781</v>
      </c>
      <c r="U1113" s="20">
        <v>-123.70413208007813</v>
      </c>
      <c r="V1113" s="22"/>
      <c r="W1113" s="1">
        <v>928</v>
      </c>
      <c r="X1113" s="4"/>
      <c r="Y1113" s="1"/>
    </row>
    <row r="1114" spans="1:25" x14ac:dyDescent="0.25">
      <c r="A1114" s="1">
        <v>35037707</v>
      </c>
      <c r="B1114" s="21"/>
      <c r="C1114" s="2" t="s">
        <v>272</v>
      </c>
      <c r="D1114" s="3" t="s">
        <v>273</v>
      </c>
      <c r="E1114" s="5" t="s">
        <v>91</v>
      </c>
      <c r="F1114" s="5" t="s">
        <v>92</v>
      </c>
      <c r="G1114" s="6">
        <v>0</v>
      </c>
      <c r="H1114" s="6">
        <v>0</v>
      </c>
      <c r="I1114" s="6">
        <v>0.21837121212121213</v>
      </c>
      <c r="J1114" s="6">
        <f t="shared" si="17"/>
        <v>0.21837121212121213</v>
      </c>
      <c r="K1114" s="7">
        <v>0</v>
      </c>
      <c r="L1114" s="8">
        <v>0</v>
      </c>
      <c r="M1114" s="8">
        <v>0.21837121212121213</v>
      </c>
      <c r="N1114" s="8">
        <v>0</v>
      </c>
      <c r="O1114" s="8">
        <v>0</v>
      </c>
      <c r="P1114" s="3" t="s">
        <v>63</v>
      </c>
      <c r="Q1114" s="9" t="s">
        <v>64</v>
      </c>
      <c r="R1114" s="4" t="s">
        <v>325</v>
      </c>
      <c r="S1114" s="4" t="s">
        <v>221</v>
      </c>
      <c r="T1114" s="19">
        <v>40.059825897216797</v>
      </c>
      <c r="U1114" s="20">
        <v>-123.72850799560547</v>
      </c>
      <c r="V1114" s="22"/>
      <c r="W1114" s="1">
        <v>1245</v>
      </c>
      <c r="X1114" s="4"/>
      <c r="Y1114" s="1"/>
    </row>
    <row r="1115" spans="1:25" x14ac:dyDescent="0.25">
      <c r="A1115" s="1">
        <v>35150103</v>
      </c>
      <c r="B1115" s="21"/>
      <c r="C1115" s="2" t="s">
        <v>272</v>
      </c>
      <c r="D1115" s="3" t="s">
        <v>273</v>
      </c>
      <c r="E1115" s="5" t="s">
        <v>72</v>
      </c>
      <c r="F1115" s="5" t="s">
        <v>73</v>
      </c>
      <c r="G1115" s="6">
        <v>0</v>
      </c>
      <c r="H1115" s="6">
        <v>0</v>
      </c>
      <c r="I1115" s="6">
        <v>3.8446969696969695E-2</v>
      </c>
      <c r="J1115" s="6">
        <f t="shared" si="17"/>
        <v>3.8446969696969695E-2</v>
      </c>
      <c r="K1115" s="7">
        <v>0</v>
      </c>
      <c r="L1115" s="8">
        <v>0</v>
      </c>
      <c r="M1115" s="8">
        <v>3.8446969696969695E-2</v>
      </c>
      <c r="N1115" s="8">
        <v>0</v>
      </c>
      <c r="O1115" s="8">
        <v>0</v>
      </c>
      <c r="P1115" s="3" t="s">
        <v>63</v>
      </c>
      <c r="Q1115" s="9" t="s">
        <v>64</v>
      </c>
      <c r="R1115" s="4" t="s">
        <v>220</v>
      </c>
      <c r="S1115" s="4" t="s">
        <v>221</v>
      </c>
      <c r="T1115" s="19">
        <v>40.130207061767578</v>
      </c>
      <c r="U1115" s="20">
        <v>-123.85592651367188</v>
      </c>
      <c r="V1115" s="22"/>
      <c r="W1115" s="1">
        <v>1476</v>
      </c>
      <c r="X1115" s="4"/>
      <c r="Y1115" s="1"/>
    </row>
    <row r="1116" spans="1:25" x14ac:dyDescent="0.25">
      <c r="A1116" s="1">
        <v>35037706</v>
      </c>
      <c r="B1116" s="21"/>
      <c r="C1116" s="2" t="s">
        <v>272</v>
      </c>
      <c r="D1116" s="3" t="s">
        <v>273</v>
      </c>
      <c r="E1116" s="5" t="s">
        <v>72</v>
      </c>
      <c r="F1116" s="5" t="s">
        <v>73</v>
      </c>
      <c r="G1116" s="6">
        <v>0</v>
      </c>
      <c r="H1116" s="6">
        <v>0</v>
      </c>
      <c r="I1116" s="6">
        <v>2.4810606060606061E-2</v>
      </c>
      <c r="J1116" s="6">
        <f t="shared" si="17"/>
        <v>2.4810606060606061E-2</v>
      </c>
      <c r="K1116" s="7">
        <v>0</v>
      </c>
      <c r="L1116" s="8">
        <v>0</v>
      </c>
      <c r="M1116" s="8">
        <v>2.4810606060606061E-2</v>
      </c>
      <c r="N1116" s="8">
        <v>0</v>
      </c>
      <c r="O1116" s="8">
        <v>0</v>
      </c>
      <c r="P1116" s="3" t="s">
        <v>63</v>
      </c>
      <c r="Q1116" s="9" t="s">
        <v>64</v>
      </c>
      <c r="R1116" s="4" t="s">
        <v>325</v>
      </c>
      <c r="S1116" s="4" t="s">
        <v>221</v>
      </c>
      <c r="T1116" s="19">
        <v>40.125041961669922</v>
      </c>
      <c r="U1116" s="20">
        <v>-123.97837829589844</v>
      </c>
      <c r="V1116" s="22"/>
      <c r="W1116" s="1">
        <v>1149</v>
      </c>
      <c r="X1116" s="4"/>
      <c r="Y1116" s="1"/>
    </row>
    <row r="1117" spans="1:25" x14ac:dyDescent="0.25">
      <c r="A1117" s="1">
        <v>35208094</v>
      </c>
      <c r="B1117" s="21"/>
      <c r="C1117" s="2" t="s">
        <v>272</v>
      </c>
      <c r="D1117" s="3" t="s">
        <v>273</v>
      </c>
      <c r="E1117" s="5" t="s">
        <v>91</v>
      </c>
      <c r="F1117" s="5" t="s">
        <v>92</v>
      </c>
      <c r="G1117" s="6">
        <v>0</v>
      </c>
      <c r="H1117" s="6">
        <v>0</v>
      </c>
      <c r="I1117" s="6">
        <v>5.6818181818181816E-2</v>
      </c>
      <c r="J1117" s="6">
        <f t="shared" si="17"/>
        <v>5.6818181818181816E-2</v>
      </c>
      <c r="K1117" s="7">
        <v>0</v>
      </c>
      <c r="L1117" s="8">
        <v>0</v>
      </c>
      <c r="M1117" s="8">
        <v>5.6818181818181816E-2</v>
      </c>
      <c r="N1117" s="8">
        <v>0</v>
      </c>
      <c r="O1117" s="8">
        <v>0</v>
      </c>
      <c r="P1117" s="3" t="s">
        <v>63</v>
      </c>
      <c r="Q1117" s="9" t="s">
        <v>64</v>
      </c>
      <c r="R1117" s="4" t="s">
        <v>325</v>
      </c>
      <c r="S1117" s="4" t="s">
        <v>221</v>
      </c>
      <c r="T1117" s="19">
        <v>40.167865753173828</v>
      </c>
      <c r="U1117" s="20">
        <v>-124.08583831787109</v>
      </c>
      <c r="V1117" s="22"/>
      <c r="W1117" s="1">
        <v>1237</v>
      </c>
      <c r="X1117" s="4"/>
      <c r="Y1117" s="1"/>
    </row>
    <row r="1118" spans="1:25" x14ac:dyDescent="0.25">
      <c r="A1118" s="1">
        <v>35208076</v>
      </c>
      <c r="B1118" s="21"/>
      <c r="C1118" s="2" t="s">
        <v>272</v>
      </c>
      <c r="D1118" s="3" t="s">
        <v>273</v>
      </c>
      <c r="E1118" s="5" t="s">
        <v>91</v>
      </c>
      <c r="F1118" s="5" t="s">
        <v>92</v>
      </c>
      <c r="G1118" s="6">
        <v>0</v>
      </c>
      <c r="H1118" s="6">
        <v>0</v>
      </c>
      <c r="I1118" s="6">
        <v>9.2234848484848489E-2</v>
      </c>
      <c r="J1118" s="6">
        <f t="shared" si="17"/>
        <v>9.2234848484848489E-2</v>
      </c>
      <c r="K1118" s="7">
        <v>0</v>
      </c>
      <c r="L1118" s="8">
        <v>0</v>
      </c>
      <c r="M1118" s="8">
        <v>9.2234848484848489E-2</v>
      </c>
      <c r="N1118" s="8">
        <v>0</v>
      </c>
      <c r="O1118" s="8">
        <v>0</v>
      </c>
      <c r="P1118" s="3" t="s">
        <v>63</v>
      </c>
      <c r="Q1118" s="9" t="s">
        <v>64</v>
      </c>
      <c r="R1118" s="4" t="s">
        <v>328</v>
      </c>
      <c r="S1118" s="4" t="s">
        <v>213</v>
      </c>
      <c r="T1118" s="19">
        <v>39.987522125244141</v>
      </c>
      <c r="U1118" s="20">
        <v>-123.92667388916016</v>
      </c>
      <c r="V1118" s="22"/>
      <c r="W1118" s="1">
        <v>1777</v>
      </c>
      <c r="X1118" s="4"/>
      <c r="Y1118" s="1"/>
    </row>
    <row r="1119" spans="1:25" x14ac:dyDescent="0.25">
      <c r="A1119" s="1">
        <v>35244151</v>
      </c>
      <c r="B1119" s="21"/>
      <c r="C1119" s="2" t="s">
        <v>272</v>
      </c>
      <c r="D1119" s="3" t="s">
        <v>273</v>
      </c>
      <c r="E1119" s="5" t="s">
        <v>27</v>
      </c>
      <c r="F1119" s="5" t="s">
        <v>28</v>
      </c>
      <c r="G1119" s="6">
        <v>0</v>
      </c>
      <c r="H1119" s="6">
        <v>0</v>
      </c>
      <c r="I1119" s="6">
        <v>5.6818181818181816E-2</v>
      </c>
      <c r="J1119" s="6">
        <f t="shared" si="17"/>
        <v>5.6818181818181816E-2</v>
      </c>
      <c r="K1119" s="7">
        <v>0</v>
      </c>
      <c r="L1119" s="8">
        <v>0</v>
      </c>
      <c r="M1119" s="8">
        <v>5.6818181818181816E-2</v>
      </c>
      <c r="N1119" s="8">
        <v>0</v>
      </c>
      <c r="O1119" s="8">
        <v>0</v>
      </c>
      <c r="P1119" s="3" t="s">
        <v>63</v>
      </c>
      <c r="Q1119" s="9" t="s">
        <v>64</v>
      </c>
      <c r="R1119" s="4" t="s">
        <v>328</v>
      </c>
      <c r="S1119" s="4" t="s">
        <v>213</v>
      </c>
      <c r="T1119" s="19">
        <v>39.97784423828125</v>
      </c>
      <c r="U1119" s="20">
        <v>-123.94052124023438</v>
      </c>
      <c r="V1119" s="22"/>
      <c r="W1119" s="1">
        <v>1777</v>
      </c>
      <c r="X1119" s="4"/>
      <c r="Y1119" s="1"/>
    </row>
    <row r="1120" spans="1:25" x14ac:dyDescent="0.25">
      <c r="A1120" s="1">
        <v>35255487</v>
      </c>
      <c r="B1120" s="21"/>
      <c r="C1120" s="2" t="s">
        <v>272</v>
      </c>
      <c r="D1120" s="3" t="s">
        <v>273</v>
      </c>
      <c r="E1120" s="5" t="s">
        <v>91</v>
      </c>
      <c r="F1120" s="5" t="s">
        <v>92</v>
      </c>
      <c r="G1120" s="6">
        <v>0</v>
      </c>
      <c r="H1120" s="6">
        <v>0</v>
      </c>
      <c r="I1120" s="6">
        <v>0.21818181818181817</v>
      </c>
      <c r="J1120" s="6">
        <f t="shared" si="17"/>
        <v>0.21818181818181817</v>
      </c>
      <c r="K1120" s="7">
        <v>0</v>
      </c>
      <c r="L1120" s="8">
        <v>0</v>
      </c>
      <c r="M1120" s="8">
        <v>0.21818181818181817</v>
      </c>
      <c r="N1120" s="8">
        <v>0</v>
      </c>
      <c r="O1120" s="8">
        <v>0</v>
      </c>
      <c r="P1120" s="3" t="s">
        <v>128</v>
      </c>
      <c r="Q1120" s="9" t="s">
        <v>64</v>
      </c>
      <c r="R1120" s="4" t="s">
        <v>146</v>
      </c>
      <c r="S1120" s="4" t="s">
        <v>130</v>
      </c>
      <c r="T1120" s="19">
        <v>38.649089813232422</v>
      </c>
      <c r="U1120" s="20">
        <v>-122.85408020019531</v>
      </c>
      <c r="V1120" s="22"/>
      <c r="W1120" s="1">
        <v>940</v>
      </c>
      <c r="X1120" s="4"/>
      <c r="Y1120" s="1"/>
    </row>
    <row r="1121" spans="1:25" x14ac:dyDescent="0.25">
      <c r="A1121" s="1">
        <v>35223270</v>
      </c>
      <c r="B1121" s="21"/>
      <c r="C1121" s="2" t="s">
        <v>272</v>
      </c>
      <c r="D1121" s="3" t="s">
        <v>273</v>
      </c>
      <c r="E1121" s="5" t="s">
        <v>102</v>
      </c>
      <c r="F1121" s="5" t="s">
        <v>50</v>
      </c>
      <c r="G1121" s="6">
        <v>0</v>
      </c>
      <c r="H1121" s="6">
        <v>0</v>
      </c>
      <c r="I1121" s="6">
        <v>5.6818181818181816E-2</v>
      </c>
      <c r="J1121" s="6">
        <f t="shared" si="17"/>
        <v>5.6818181818181816E-2</v>
      </c>
      <c r="K1121" s="7">
        <v>0</v>
      </c>
      <c r="L1121" s="8">
        <v>0</v>
      </c>
      <c r="M1121" s="8">
        <v>5.6818181818181816E-2</v>
      </c>
      <c r="N1121" s="8">
        <v>0</v>
      </c>
      <c r="O1121" s="8">
        <v>0</v>
      </c>
      <c r="P1121" s="3" t="s">
        <v>128</v>
      </c>
      <c r="Q1121" s="9" t="s">
        <v>64</v>
      </c>
      <c r="R1121" s="4" t="s">
        <v>329</v>
      </c>
      <c r="S1121" s="4" t="s">
        <v>130</v>
      </c>
      <c r="T1121" s="19">
        <v>38.753448486328125</v>
      </c>
      <c r="U1121" s="20">
        <v>-122.82538604736328</v>
      </c>
      <c r="V1121" s="22"/>
      <c r="W1121" s="1">
        <v>668</v>
      </c>
      <c r="X1121" s="4"/>
      <c r="Y1121" s="1"/>
    </row>
    <row r="1122" spans="1:25" x14ac:dyDescent="0.25">
      <c r="A1122" s="1">
        <v>35224947</v>
      </c>
      <c r="B1122" s="21"/>
      <c r="C1122" s="2" t="s">
        <v>272</v>
      </c>
      <c r="D1122" s="3" t="s">
        <v>273</v>
      </c>
      <c r="E1122" s="5" t="s">
        <v>91</v>
      </c>
      <c r="F1122" s="5" t="s">
        <v>92</v>
      </c>
      <c r="G1122" s="6">
        <v>0</v>
      </c>
      <c r="H1122" s="6">
        <v>0</v>
      </c>
      <c r="I1122" s="6">
        <v>5.6818181818181816E-2</v>
      </c>
      <c r="J1122" s="6">
        <f t="shared" si="17"/>
        <v>5.6818181818181816E-2</v>
      </c>
      <c r="K1122" s="7">
        <v>0</v>
      </c>
      <c r="L1122" s="8">
        <v>0</v>
      </c>
      <c r="M1122" s="8">
        <v>5.6818181818181816E-2</v>
      </c>
      <c r="N1122" s="8">
        <v>0</v>
      </c>
      <c r="O1122" s="8">
        <v>0</v>
      </c>
      <c r="P1122" s="3" t="s">
        <v>202</v>
      </c>
      <c r="Q1122" s="9" t="s">
        <v>75</v>
      </c>
      <c r="R1122" s="4" t="s">
        <v>317</v>
      </c>
      <c r="S1122" s="4" t="s">
        <v>204</v>
      </c>
      <c r="T1122" s="19">
        <v>35.328750610351563</v>
      </c>
      <c r="U1122" s="20">
        <v>-120.67205810546875</v>
      </c>
      <c r="V1122" s="22"/>
      <c r="W1122" s="1">
        <v>1104</v>
      </c>
      <c r="X1122" s="4"/>
      <c r="Y1122" s="1"/>
    </row>
    <row r="1123" spans="1:25" x14ac:dyDescent="0.25">
      <c r="A1123" s="1">
        <v>35211639</v>
      </c>
      <c r="B1123" s="21"/>
      <c r="C1123" s="2" t="s">
        <v>272</v>
      </c>
      <c r="D1123" s="3" t="s">
        <v>273</v>
      </c>
      <c r="E1123" s="5" t="s">
        <v>27</v>
      </c>
      <c r="F1123" s="5" t="s">
        <v>28</v>
      </c>
      <c r="G1123" s="6">
        <v>0</v>
      </c>
      <c r="H1123" s="6">
        <v>0</v>
      </c>
      <c r="I1123" s="6">
        <v>5.6818181818181816E-2</v>
      </c>
      <c r="J1123" s="6">
        <f t="shared" si="17"/>
        <v>5.6818181818181816E-2</v>
      </c>
      <c r="K1123" s="7">
        <v>0</v>
      </c>
      <c r="L1123" s="8">
        <v>0</v>
      </c>
      <c r="M1123" s="8">
        <v>5.6818181818181816E-2</v>
      </c>
      <c r="N1123" s="8">
        <v>0</v>
      </c>
      <c r="O1123" s="8">
        <v>0</v>
      </c>
      <c r="P1123" s="3" t="s">
        <v>37</v>
      </c>
      <c r="Q1123" s="9" t="s">
        <v>30</v>
      </c>
      <c r="R1123" s="4" t="s">
        <v>248</v>
      </c>
      <c r="S1123" s="4" t="s">
        <v>84</v>
      </c>
      <c r="T1123" s="19">
        <v>39.189846038818359</v>
      </c>
      <c r="U1123" s="20">
        <v>-121.07110595703125</v>
      </c>
      <c r="V1123" s="22"/>
      <c r="W1123" s="1">
        <v>1973</v>
      </c>
      <c r="X1123" s="4"/>
      <c r="Y1123" s="1"/>
    </row>
    <row r="1124" spans="1:25" x14ac:dyDescent="0.25">
      <c r="A1124" s="1">
        <v>35211212</v>
      </c>
      <c r="B1124" s="21"/>
      <c r="C1124" s="2" t="s">
        <v>272</v>
      </c>
      <c r="D1124" s="3" t="s">
        <v>273</v>
      </c>
      <c r="E1124" s="5" t="s">
        <v>80</v>
      </c>
      <c r="F1124" s="5" t="s">
        <v>59</v>
      </c>
      <c r="G1124" s="6">
        <v>0</v>
      </c>
      <c r="H1124" s="6">
        <v>0</v>
      </c>
      <c r="I1124" s="6">
        <v>7.3863636363636367E-2</v>
      </c>
      <c r="J1124" s="6">
        <f t="shared" si="17"/>
        <v>7.3863636363636367E-2</v>
      </c>
      <c r="K1124" s="7">
        <v>0</v>
      </c>
      <c r="L1124" s="8">
        <v>7.3863636363636367E-2</v>
      </c>
      <c r="M1124" s="8">
        <v>0</v>
      </c>
      <c r="N1124" s="8">
        <v>0</v>
      </c>
      <c r="O1124" s="8">
        <v>0</v>
      </c>
      <c r="P1124" s="3" t="s">
        <v>37</v>
      </c>
      <c r="Q1124" s="9" t="s">
        <v>30</v>
      </c>
      <c r="R1124" s="4" t="s">
        <v>248</v>
      </c>
      <c r="S1124" s="4" t="s">
        <v>82</v>
      </c>
      <c r="T1124" s="19">
        <v>39.137554168701172</v>
      </c>
      <c r="U1124" s="20">
        <v>-121.10112762451172</v>
      </c>
      <c r="V1124" s="22"/>
      <c r="W1124" s="1">
        <v>524</v>
      </c>
      <c r="X1124" s="4"/>
      <c r="Y1124" s="1"/>
    </row>
    <row r="1125" spans="1:25" x14ac:dyDescent="0.25">
      <c r="A1125" s="1">
        <v>35211204</v>
      </c>
      <c r="B1125" s="21"/>
      <c r="C1125" s="2" t="s">
        <v>272</v>
      </c>
      <c r="D1125" s="3" t="s">
        <v>273</v>
      </c>
      <c r="E1125" s="5" t="s">
        <v>91</v>
      </c>
      <c r="F1125" s="5" t="s">
        <v>92</v>
      </c>
      <c r="G1125" s="6">
        <v>0</v>
      </c>
      <c r="H1125" s="6">
        <v>0</v>
      </c>
      <c r="I1125" s="6">
        <v>5.6818181818181816E-2</v>
      </c>
      <c r="J1125" s="6">
        <f t="shared" si="17"/>
        <v>5.6818181818181816E-2</v>
      </c>
      <c r="K1125" s="7">
        <v>0</v>
      </c>
      <c r="L1125" s="8">
        <v>0</v>
      </c>
      <c r="M1125" s="8">
        <v>5.6818181818181816E-2</v>
      </c>
      <c r="N1125" s="8">
        <v>0</v>
      </c>
      <c r="O1125" s="8">
        <v>0</v>
      </c>
      <c r="P1125" s="3" t="s">
        <v>37</v>
      </c>
      <c r="Q1125" s="9" t="s">
        <v>30</v>
      </c>
      <c r="R1125" s="4" t="s">
        <v>248</v>
      </c>
      <c r="S1125" s="4" t="s">
        <v>84</v>
      </c>
      <c r="T1125" s="19">
        <v>39.141674041748047</v>
      </c>
      <c r="U1125" s="20">
        <v>-121.08199310302734</v>
      </c>
      <c r="V1125" s="22"/>
      <c r="W1125" s="1">
        <v>524</v>
      </c>
      <c r="X1125" s="4"/>
      <c r="Y1125" s="1"/>
    </row>
    <row r="1126" spans="1:25" x14ac:dyDescent="0.25">
      <c r="A1126" s="1">
        <v>35009378</v>
      </c>
      <c r="B1126" s="21"/>
      <c r="C1126" s="2" t="s">
        <v>272</v>
      </c>
      <c r="D1126" s="3" t="s">
        <v>273</v>
      </c>
      <c r="E1126" s="5" t="s">
        <v>54</v>
      </c>
      <c r="F1126" s="5" t="s">
        <v>55</v>
      </c>
      <c r="G1126" s="6">
        <v>0</v>
      </c>
      <c r="H1126" s="6">
        <v>0</v>
      </c>
      <c r="I1126" s="6">
        <v>0.60378787878787876</v>
      </c>
      <c r="J1126" s="6">
        <f t="shared" si="17"/>
        <v>0.60378787878787876</v>
      </c>
      <c r="K1126" s="7">
        <v>0</v>
      </c>
      <c r="L1126" s="8">
        <v>0</v>
      </c>
      <c r="M1126" s="8">
        <v>0.60378787878787876</v>
      </c>
      <c r="N1126" s="8">
        <v>0</v>
      </c>
      <c r="O1126" s="8">
        <v>0</v>
      </c>
      <c r="P1126" s="3" t="s">
        <v>110</v>
      </c>
      <c r="Q1126" s="9" t="s">
        <v>106</v>
      </c>
      <c r="R1126" s="4" t="s">
        <v>228</v>
      </c>
      <c r="S1126" s="4" t="s">
        <v>155</v>
      </c>
      <c r="T1126" s="19">
        <v>37.19793701171875</v>
      </c>
      <c r="U1126" s="20">
        <v>-122.34651947021484</v>
      </c>
      <c r="V1126" s="22"/>
      <c r="W1126" s="1">
        <v>2186</v>
      </c>
      <c r="X1126" s="4"/>
      <c r="Y1126" s="1"/>
    </row>
    <row r="1127" spans="1:25" x14ac:dyDescent="0.25">
      <c r="A1127" s="1">
        <v>35244167</v>
      </c>
      <c r="B1127" s="21"/>
      <c r="C1127" s="2" t="s">
        <v>272</v>
      </c>
      <c r="D1127" s="3" t="s">
        <v>273</v>
      </c>
      <c r="E1127" s="5" t="s">
        <v>27</v>
      </c>
      <c r="F1127" s="5" t="s">
        <v>28</v>
      </c>
      <c r="G1127" s="6">
        <v>0</v>
      </c>
      <c r="H1127" s="6">
        <v>0</v>
      </c>
      <c r="I1127" s="6">
        <v>5.6818181818181816E-2</v>
      </c>
      <c r="J1127" s="6">
        <f t="shared" si="17"/>
        <v>5.6818181818181816E-2</v>
      </c>
      <c r="K1127" s="7">
        <v>0</v>
      </c>
      <c r="L1127" s="8">
        <v>0</v>
      </c>
      <c r="M1127" s="8">
        <v>5.6818181818181816E-2</v>
      </c>
      <c r="N1127" s="8">
        <v>0</v>
      </c>
      <c r="O1127" s="8">
        <v>0</v>
      </c>
      <c r="P1127" s="3" t="s">
        <v>37</v>
      </c>
      <c r="Q1127" s="9" t="s">
        <v>30</v>
      </c>
      <c r="R1127" s="4" t="s">
        <v>330</v>
      </c>
      <c r="S1127" s="4" t="s">
        <v>241</v>
      </c>
      <c r="T1127" s="19">
        <v>38.996864318847656</v>
      </c>
      <c r="U1127" s="20">
        <v>-121.05931854248047</v>
      </c>
      <c r="V1127" s="22"/>
      <c r="W1127" s="1">
        <v>2500</v>
      </c>
      <c r="X1127" s="4"/>
      <c r="Y1127" s="1"/>
    </row>
    <row r="1128" spans="1:25" x14ac:dyDescent="0.25">
      <c r="A1128" s="1">
        <v>35037563</v>
      </c>
      <c r="B1128" s="21"/>
      <c r="C1128" s="2" t="s">
        <v>272</v>
      </c>
      <c r="D1128" s="3" t="s">
        <v>273</v>
      </c>
      <c r="E1128" s="5" t="s">
        <v>91</v>
      </c>
      <c r="F1128" s="5" t="s">
        <v>92</v>
      </c>
      <c r="G1128" s="6">
        <v>0</v>
      </c>
      <c r="H1128" s="6">
        <v>0</v>
      </c>
      <c r="I1128" s="6">
        <v>5.6818181818181816E-2</v>
      </c>
      <c r="J1128" s="6">
        <f t="shared" si="17"/>
        <v>5.6818181818181816E-2</v>
      </c>
      <c r="K1128" s="7">
        <v>0</v>
      </c>
      <c r="L1128" s="8">
        <v>0</v>
      </c>
      <c r="M1128" s="8">
        <v>5.6818181818181816E-2</v>
      </c>
      <c r="N1128" s="8">
        <v>0</v>
      </c>
      <c r="O1128" s="8">
        <v>0</v>
      </c>
      <c r="P1128" s="3" t="s">
        <v>63</v>
      </c>
      <c r="Q1128" s="9" t="s">
        <v>64</v>
      </c>
      <c r="R1128" s="4" t="s">
        <v>331</v>
      </c>
      <c r="S1128" s="4" t="s">
        <v>221</v>
      </c>
      <c r="T1128" s="19">
        <v>40.754600524902344</v>
      </c>
      <c r="U1128" s="20">
        <v>-124.14840698242188</v>
      </c>
      <c r="V1128" s="22"/>
      <c r="W1128" s="1">
        <v>3118</v>
      </c>
      <c r="X1128" s="4"/>
      <c r="Y1128" s="1"/>
    </row>
    <row r="1129" spans="1:25" x14ac:dyDescent="0.25">
      <c r="A1129" s="1">
        <v>35205102</v>
      </c>
      <c r="B1129" s="21"/>
      <c r="C1129" s="2" t="s">
        <v>272</v>
      </c>
      <c r="D1129" s="3" t="s">
        <v>273</v>
      </c>
      <c r="E1129" s="5" t="s">
        <v>54</v>
      </c>
      <c r="F1129" s="5" t="s">
        <v>55</v>
      </c>
      <c r="G1129" s="6">
        <v>0</v>
      </c>
      <c r="H1129" s="6">
        <v>0</v>
      </c>
      <c r="I1129" s="6">
        <v>0.10984848484848485</v>
      </c>
      <c r="J1129" s="6">
        <f t="shared" si="17"/>
        <v>0.10984848484848485</v>
      </c>
      <c r="K1129" s="7">
        <v>0</v>
      </c>
      <c r="L1129" s="8">
        <v>0</v>
      </c>
      <c r="M1129" s="8">
        <v>0.10984848484848485</v>
      </c>
      <c r="N1129" s="8">
        <v>0</v>
      </c>
      <c r="O1129" s="8">
        <v>0</v>
      </c>
      <c r="P1129" s="3" t="s">
        <v>63</v>
      </c>
      <c r="Q1129" s="9" t="s">
        <v>64</v>
      </c>
      <c r="R1129" s="4" t="s">
        <v>331</v>
      </c>
      <c r="S1129" s="4" t="s">
        <v>221</v>
      </c>
      <c r="T1129" s="19">
        <v>40.769943237304688</v>
      </c>
      <c r="U1129" s="20">
        <v>-124.07501983642578</v>
      </c>
      <c r="V1129" s="22"/>
      <c r="W1129" s="1">
        <v>2462</v>
      </c>
      <c r="X1129" s="4"/>
      <c r="Y1129" s="1"/>
    </row>
    <row r="1130" spans="1:25" x14ac:dyDescent="0.25">
      <c r="A1130" s="1">
        <v>35151050</v>
      </c>
      <c r="B1130" s="21"/>
      <c r="C1130" s="2" t="s">
        <v>272</v>
      </c>
      <c r="D1130" s="3" t="s">
        <v>273</v>
      </c>
      <c r="E1130" s="5" t="s">
        <v>80</v>
      </c>
      <c r="F1130" s="5" t="s">
        <v>59</v>
      </c>
      <c r="G1130" s="6">
        <v>0</v>
      </c>
      <c r="H1130" s="6">
        <v>0</v>
      </c>
      <c r="I1130" s="6">
        <v>4.1666666666666666E-3</v>
      </c>
      <c r="J1130" s="6">
        <f t="shared" si="17"/>
        <v>4.1666666666666666E-3</v>
      </c>
      <c r="K1130" s="7">
        <v>0</v>
      </c>
      <c r="L1130" s="8">
        <v>4.1666666666666666E-3</v>
      </c>
      <c r="M1130" s="8">
        <v>0</v>
      </c>
      <c r="N1130" s="8">
        <v>0</v>
      </c>
      <c r="O1130" s="8">
        <v>0</v>
      </c>
      <c r="P1130" s="3" t="s">
        <v>63</v>
      </c>
      <c r="Q1130" s="9" t="s">
        <v>64</v>
      </c>
      <c r="R1130" s="4" t="s">
        <v>65</v>
      </c>
      <c r="S1130" s="4" t="s">
        <v>66</v>
      </c>
      <c r="T1130" s="19">
        <v>39.073402404785156</v>
      </c>
      <c r="U1130" s="20">
        <v>-122.96657562255859</v>
      </c>
      <c r="V1130" s="22"/>
      <c r="W1130" s="1">
        <v>439</v>
      </c>
      <c r="X1130" s="4"/>
      <c r="Y1130" s="1"/>
    </row>
    <row r="1131" spans="1:25" x14ac:dyDescent="0.25">
      <c r="A1131" s="1">
        <v>35151026</v>
      </c>
      <c r="B1131" s="21"/>
      <c r="C1131" s="2" t="s">
        <v>272</v>
      </c>
      <c r="D1131" s="3" t="s">
        <v>273</v>
      </c>
      <c r="E1131" s="5" t="s">
        <v>85</v>
      </c>
      <c r="F1131" s="5" t="s">
        <v>59</v>
      </c>
      <c r="G1131" s="6">
        <v>0</v>
      </c>
      <c r="H1131" s="6">
        <v>0</v>
      </c>
      <c r="I1131" s="6">
        <v>0.10151515151515152</v>
      </c>
      <c r="J1131" s="6">
        <f t="shared" si="17"/>
        <v>0.10151515151515152</v>
      </c>
      <c r="K1131" s="7">
        <v>0</v>
      </c>
      <c r="L1131" s="8">
        <v>0</v>
      </c>
      <c r="M1131" s="8">
        <v>0.10151515151515152</v>
      </c>
      <c r="N1131" s="8">
        <v>0</v>
      </c>
      <c r="O1131" s="8">
        <v>0</v>
      </c>
      <c r="P1131" s="3" t="s">
        <v>63</v>
      </c>
      <c r="Q1131" s="9" t="s">
        <v>64</v>
      </c>
      <c r="R1131" s="4" t="s">
        <v>65</v>
      </c>
      <c r="S1131" s="4" t="s">
        <v>66</v>
      </c>
      <c r="T1131" s="19">
        <v>39.06842041015625</v>
      </c>
      <c r="U1131" s="20">
        <v>-122.96701049804688</v>
      </c>
      <c r="V1131" s="22"/>
      <c r="W1131" s="1">
        <v>439</v>
      </c>
      <c r="X1131" s="4"/>
      <c r="Y1131" s="1"/>
    </row>
    <row r="1132" spans="1:25" x14ac:dyDescent="0.25">
      <c r="A1132" s="1">
        <v>35224893</v>
      </c>
      <c r="B1132" s="21"/>
      <c r="C1132" s="2" t="s">
        <v>272</v>
      </c>
      <c r="D1132" s="3" t="s">
        <v>273</v>
      </c>
      <c r="E1132" s="5" t="s">
        <v>54</v>
      </c>
      <c r="F1132" s="5" t="s">
        <v>55</v>
      </c>
      <c r="G1132" s="6">
        <v>0</v>
      </c>
      <c r="H1132" s="6">
        <v>0</v>
      </c>
      <c r="I1132" s="6">
        <v>4.5454545454545456E-2</v>
      </c>
      <c r="J1132" s="6">
        <f t="shared" si="17"/>
        <v>4.5454545454545456E-2</v>
      </c>
      <c r="K1132" s="7">
        <v>0</v>
      </c>
      <c r="L1132" s="8">
        <v>0</v>
      </c>
      <c r="M1132" s="8">
        <v>4.5454545454545456E-2</v>
      </c>
      <c r="N1132" s="8">
        <v>0</v>
      </c>
      <c r="O1132" s="8">
        <v>0</v>
      </c>
      <c r="P1132" s="3" t="s">
        <v>74</v>
      </c>
      <c r="Q1132" s="9" t="s">
        <v>75</v>
      </c>
      <c r="R1132" s="4" t="s">
        <v>332</v>
      </c>
      <c r="S1132" s="4" t="s">
        <v>271</v>
      </c>
      <c r="T1132" s="19">
        <v>36.543289184570313</v>
      </c>
      <c r="U1132" s="20">
        <v>-121.88469696044922</v>
      </c>
      <c r="V1132" s="22"/>
      <c r="W1132" s="1">
        <v>2887</v>
      </c>
      <c r="X1132" s="4"/>
      <c r="Y1132" s="1"/>
    </row>
    <row r="1133" spans="1:25" x14ac:dyDescent="0.25">
      <c r="A1133" s="1">
        <v>35211265</v>
      </c>
      <c r="B1133" s="21"/>
      <c r="C1133" s="2" t="s">
        <v>272</v>
      </c>
      <c r="D1133" s="3" t="s">
        <v>273</v>
      </c>
      <c r="E1133" s="5" t="s">
        <v>80</v>
      </c>
      <c r="F1133" s="5" t="s">
        <v>59</v>
      </c>
      <c r="G1133" s="6">
        <v>0</v>
      </c>
      <c r="H1133" s="6">
        <v>0</v>
      </c>
      <c r="I1133" s="6">
        <v>0.16837121212121212</v>
      </c>
      <c r="J1133" s="6">
        <f t="shared" si="17"/>
        <v>0.16837121212121212</v>
      </c>
      <c r="K1133" s="7">
        <v>0</v>
      </c>
      <c r="L1133" s="8">
        <v>0.16837121212121212</v>
      </c>
      <c r="M1133" s="8">
        <v>0</v>
      </c>
      <c r="N1133" s="8">
        <v>0</v>
      </c>
      <c r="O1133" s="8">
        <v>0</v>
      </c>
      <c r="P1133" s="3" t="s">
        <v>37</v>
      </c>
      <c r="Q1133" s="9" t="s">
        <v>30</v>
      </c>
      <c r="R1133" s="4" t="s">
        <v>248</v>
      </c>
      <c r="S1133" s="4" t="s">
        <v>84</v>
      </c>
      <c r="T1133" s="19">
        <v>39.058029174804688</v>
      </c>
      <c r="U1133" s="20">
        <v>-121.02565002441406</v>
      </c>
      <c r="V1133" s="22"/>
      <c r="W1133" s="1">
        <v>1259</v>
      </c>
      <c r="X1133" s="4"/>
      <c r="Y1133" s="1"/>
    </row>
    <row r="1134" spans="1:25" x14ac:dyDescent="0.25">
      <c r="A1134" s="1">
        <v>35149235</v>
      </c>
      <c r="B1134" s="21"/>
      <c r="C1134" s="2" t="s">
        <v>272</v>
      </c>
      <c r="D1134" s="3" t="s">
        <v>273</v>
      </c>
      <c r="E1134" s="5" t="s">
        <v>54</v>
      </c>
      <c r="F1134" s="5" t="s">
        <v>55</v>
      </c>
      <c r="G1134" s="6">
        <v>0</v>
      </c>
      <c r="H1134" s="6">
        <v>0</v>
      </c>
      <c r="I1134" s="6">
        <v>0.16515151515151516</v>
      </c>
      <c r="J1134" s="6">
        <f t="shared" si="17"/>
        <v>0.16515151515151516</v>
      </c>
      <c r="K1134" s="7">
        <v>0</v>
      </c>
      <c r="L1134" s="8">
        <v>0</v>
      </c>
      <c r="M1134" s="8">
        <v>0.16515151515151516</v>
      </c>
      <c r="N1134" s="8">
        <v>0</v>
      </c>
      <c r="O1134" s="8">
        <v>0</v>
      </c>
      <c r="P1134" s="3" t="s">
        <v>63</v>
      </c>
      <c r="Q1134" s="9" t="s">
        <v>64</v>
      </c>
      <c r="R1134" s="4" t="s">
        <v>333</v>
      </c>
      <c r="S1134" s="4" t="s">
        <v>66</v>
      </c>
      <c r="T1134" s="19">
        <v>38.861171722412109</v>
      </c>
      <c r="U1134" s="20">
        <v>-122.62635803222656</v>
      </c>
      <c r="V1134" s="22"/>
      <c r="W1134" s="1">
        <v>626</v>
      </c>
      <c r="X1134" s="4"/>
      <c r="Y1134" s="1"/>
    </row>
    <row r="1135" spans="1:25" x14ac:dyDescent="0.25">
      <c r="A1135" s="1">
        <v>35151074</v>
      </c>
      <c r="B1135" s="21"/>
      <c r="C1135" s="2" t="s">
        <v>272</v>
      </c>
      <c r="D1135" s="3" t="s">
        <v>273</v>
      </c>
      <c r="E1135" s="5" t="s">
        <v>80</v>
      </c>
      <c r="F1135" s="5" t="s">
        <v>59</v>
      </c>
      <c r="G1135" s="6">
        <v>0</v>
      </c>
      <c r="H1135" s="6">
        <v>0</v>
      </c>
      <c r="I1135" s="6">
        <v>0.29640151515151514</v>
      </c>
      <c r="J1135" s="6">
        <f t="shared" si="17"/>
        <v>0.29640151515151514</v>
      </c>
      <c r="K1135" s="7">
        <v>0</v>
      </c>
      <c r="L1135" s="8">
        <v>0.29640151515151514</v>
      </c>
      <c r="M1135" s="8">
        <v>0</v>
      </c>
      <c r="N1135" s="8">
        <v>0</v>
      </c>
      <c r="O1135" s="8">
        <v>0</v>
      </c>
      <c r="P1135" s="3" t="s">
        <v>63</v>
      </c>
      <c r="Q1135" s="9" t="s">
        <v>64</v>
      </c>
      <c r="R1135" s="4" t="s">
        <v>333</v>
      </c>
      <c r="S1135" s="4" t="s">
        <v>66</v>
      </c>
      <c r="T1135" s="19">
        <v>38.901397705078125</v>
      </c>
      <c r="U1135" s="20">
        <v>-122.57526397705078</v>
      </c>
      <c r="V1135" s="22"/>
      <c r="W1135" s="1">
        <v>181</v>
      </c>
      <c r="X1135" s="4"/>
      <c r="Y1135" s="1"/>
    </row>
    <row r="1136" spans="1:25" x14ac:dyDescent="0.25">
      <c r="A1136" s="1">
        <v>35208097</v>
      </c>
      <c r="B1136" s="21"/>
      <c r="C1136" s="2" t="s">
        <v>272</v>
      </c>
      <c r="D1136" s="3" t="s">
        <v>273</v>
      </c>
      <c r="E1136" s="5" t="s">
        <v>91</v>
      </c>
      <c r="F1136" s="5" t="s">
        <v>92</v>
      </c>
      <c r="G1136" s="6">
        <v>0</v>
      </c>
      <c r="H1136" s="6">
        <v>0</v>
      </c>
      <c r="I1136" s="6">
        <v>1.7045454545454544E-2</v>
      </c>
      <c r="J1136" s="6">
        <f t="shared" si="17"/>
        <v>1.7045454545454544E-2</v>
      </c>
      <c r="K1136" s="7">
        <v>0</v>
      </c>
      <c r="L1136" s="8">
        <v>0</v>
      </c>
      <c r="M1136" s="8">
        <v>1.7045454545454544E-2</v>
      </c>
      <c r="N1136" s="8">
        <v>0</v>
      </c>
      <c r="O1136" s="8">
        <v>0</v>
      </c>
      <c r="P1136" s="3" t="s">
        <v>63</v>
      </c>
      <c r="Q1136" s="9" t="s">
        <v>64</v>
      </c>
      <c r="R1136" s="4" t="s">
        <v>333</v>
      </c>
      <c r="S1136" s="4" t="s">
        <v>66</v>
      </c>
      <c r="T1136" s="19">
        <v>38.89263916015625</v>
      </c>
      <c r="U1136" s="20">
        <v>-122.54328918457031</v>
      </c>
      <c r="V1136" s="22"/>
      <c r="W1136" s="1">
        <v>181</v>
      </c>
      <c r="X1136" s="4"/>
      <c r="Y1136" s="1"/>
    </row>
    <row r="1137" spans="1:25" x14ac:dyDescent="0.25">
      <c r="A1137" s="1">
        <v>35149249</v>
      </c>
      <c r="B1137" s="21"/>
      <c r="C1137" s="2" t="s">
        <v>272</v>
      </c>
      <c r="D1137" s="3" t="s">
        <v>273</v>
      </c>
      <c r="E1137" s="5" t="s">
        <v>80</v>
      </c>
      <c r="F1137" s="5" t="s">
        <v>59</v>
      </c>
      <c r="G1137" s="6">
        <v>0</v>
      </c>
      <c r="H1137" s="6">
        <v>0</v>
      </c>
      <c r="I1137" s="6">
        <v>6.0606060606060608E-2</v>
      </c>
      <c r="J1137" s="6">
        <f t="shared" si="17"/>
        <v>6.0606060606060608E-2</v>
      </c>
      <c r="K1137" s="7">
        <v>0</v>
      </c>
      <c r="L1137" s="8">
        <v>6.0606060606060608E-2</v>
      </c>
      <c r="M1137" s="8">
        <v>0</v>
      </c>
      <c r="N1137" s="8">
        <v>0</v>
      </c>
      <c r="O1137" s="8">
        <v>0</v>
      </c>
      <c r="P1137" s="3" t="s">
        <v>63</v>
      </c>
      <c r="Q1137" s="9" t="s">
        <v>64</v>
      </c>
      <c r="R1137" s="4" t="s">
        <v>333</v>
      </c>
      <c r="S1137" s="4"/>
      <c r="T1137" s="19">
        <v>38.832401275634766</v>
      </c>
      <c r="U1137" s="20">
        <v>-122.5357666015625</v>
      </c>
      <c r="V1137" s="22"/>
      <c r="W1137" s="1">
        <v>440</v>
      </c>
      <c r="X1137" s="4"/>
      <c r="Y1137" s="1"/>
    </row>
    <row r="1138" spans="1:25" x14ac:dyDescent="0.25">
      <c r="A1138" s="1">
        <v>35150641</v>
      </c>
      <c r="B1138" s="21"/>
      <c r="C1138" s="2" t="s">
        <v>272</v>
      </c>
      <c r="D1138" s="3" t="s">
        <v>273</v>
      </c>
      <c r="E1138" s="5" t="s">
        <v>91</v>
      </c>
      <c r="F1138" s="5" t="s">
        <v>92</v>
      </c>
      <c r="G1138" s="6">
        <v>0</v>
      </c>
      <c r="H1138" s="6">
        <v>0</v>
      </c>
      <c r="I1138" s="6">
        <v>7.1969696969696975E-2</v>
      </c>
      <c r="J1138" s="6">
        <f t="shared" si="17"/>
        <v>7.1969696969696975E-2</v>
      </c>
      <c r="K1138" s="7">
        <v>0</v>
      </c>
      <c r="L1138" s="8">
        <v>0</v>
      </c>
      <c r="M1138" s="8">
        <v>7.1969696969696975E-2</v>
      </c>
      <c r="N1138" s="8">
        <v>0</v>
      </c>
      <c r="O1138" s="8">
        <v>0</v>
      </c>
      <c r="P1138" s="3" t="s">
        <v>63</v>
      </c>
      <c r="Q1138" s="9" t="s">
        <v>64</v>
      </c>
      <c r="R1138" s="4" t="s">
        <v>139</v>
      </c>
      <c r="S1138" s="4" t="s">
        <v>66</v>
      </c>
      <c r="T1138" s="19">
        <v>38.924774169921875</v>
      </c>
      <c r="U1138" s="20">
        <v>-122.59722900390625</v>
      </c>
      <c r="V1138" s="22"/>
      <c r="W1138" s="1">
        <v>212</v>
      </c>
      <c r="X1138" s="4"/>
      <c r="Y1138" s="1"/>
    </row>
    <row r="1139" spans="1:25" x14ac:dyDescent="0.25">
      <c r="A1139" s="1">
        <v>35151070</v>
      </c>
      <c r="B1139" s="21"/>
      <c r="C1139" s="2" t="s">
        <v>272</v>
      </c>
      <c r="D1139" s="3" t="s">
        <v>273</v>
      </c>
      <c r="E1139" s="5" t="s">
        <v>80</v>
      </c>
      <c r="F1139" s="5" t="s">
        <v>59</v>
      </c>
      <c r="G1139" s="6">
        <v>0</v>
      </c>
      <c r="H1139" s="6">
        <v>0</v>
      </c>
      <c r="I1139" s="6">
        <v>5.4924242424242424E-2</v>
      </c>
      <c r="J1139" s="6">
        <f t="shared" si="17"/>
        <v>5.4924242424242424E-2</v>
      </c>
      <c r="K1139" s="7">
        <v>0</v>
      </c>
      <c r="L1139" s="8">
        <v>5.4924242424242424E-2</v>
      </c>
      <c r="M1139" s="8">
        <v>0</v>
      </c>
      <c r="N1139" s="8">
        <v>0</v>
      </c>
      <c r="O1139" s="8">
        <v>0</v>
      </c>
      <c r="P1139" s="3" t="s">
        <v>63</v>
      </c>
      <c r="Q1139" s="9" t="s">
        <v>64</v>
      </c>
      <c r="R1139" s="4" t="s">
        <v>333</v>
      </c>
      <c r="S1139" s="4" t="s">
        <v>66</v>
      </c>
      <c r="T1139" s="19">
        <v>38.907329559326172</v>
      </c>
      <c r="U1139" s="20">
        <v>-122.60707855224609</v>
      </c>
      <c r="V1139" s="22"/>
      <c r="W1139" s="1">
        <v>461</v>
      </c>
      <c r="X1139" s="4"/>
      <c r="Y1139" s="1"/>
    </row>
    <row r="1140" spans="1:25" x14ac:dyDescent="0.25">
      <c r="A1140" s="1">
        <v>35037377</v>
      </c>
      <c r="B1140" s="21"/>
      <c r="C1140" s="2" t="s">
        <v>272</v>
      </c>
      <c r="D1140" s="3" t="s">
        <v>273</v>
      </c>
      <c r="E1140" s="5" t="s">
        <v>49</v>
      </c>
      <c r="F1140" s="5" t="s">
        <v>50</v>
      </c>
      <c r="G1140" s="6">
        <v>0</v>
      </c>
      <c r="H1140" s="6">
        <v>0</v>
      </c>
      <c r="I1140" s="6">
        <v>5.6818181818181816E-2</v>
      </c>
      <c r="J1140" s="6">
        <f t="shared" si="17"/>
        <v>5.6818181818181816E-2</v>
      </c>
      <c r="K1140" s="7">
        <v>0</v>
      </c>
      <c r="L1140" s="8">
        <v>0</v>
      </c>
      <c r="M1140" s="8">
        <v>5.6818181818181816E-2</v>
      </c>
      <c r="N1140" s="8">
        <v>0</v>
      </c>
      <c r="O1140" s="8">
        <v>0</v>
      </c>
      <c r="P1140" s="3" t="s">
        <v>63</v>
      </c>
      <c r="Q1140" s="9" t="s">
        <v>64</v>
      </c>
      <c r="R1140" s="4" t="s">
        <v>139</v>
      </c>
      <c r="S1140" s="4" t="s">
        <v>66</v>
      </c>
      <c r="T1140" s="19">
        <v>38.935997009277344</v>
      </c>
      <c r="U1140" s="20">
        <v>-122.60546112060547</v>
      </c>
      <c r="V1140" s="22"/>
      <c r="W1140" s="1">
        <v>461</v>
      </c>
      <c r="X1140" s="4"/>
      <c r="Y1140" s="1"/>
    </row>
    <row r="1141" spans="1:25" x14ac:dyDescent="0.25">
      <c r="A1141" s="1">
        <v>35211257</v>
      </c>
      <c r="B1141" s="21"/>
      <c r="C1141" s="2" t="s">
        <v>272</v>
      </c>
      <c r="D1141" s="3" t="s">
        <v>273</v>
      </c>
      <c r="E1141" s="5" t="s">
        <v>54</v>
      </c>
      <c r="F1141" s="5" t="s">
        <v>55</v>
      </c>
      <c r="G1141" s="6">
        <v>0</v>
      </c>
      <c r="H1141" s="6">
        <v>0</v>
      </c>
      <c r="I1141" s="6">
        <v>5.6818181818181816E-2</v>
      </c>
      <c r="J1141" s="6">
        <f t="shared" si="17"/>
        <v>5.6818181818181816E-2</v>
      </c>
      <c r="K1141" s="7">
        <v>0</v>
      </c>
      <c r="L1141" s="8">
        <v>0</v>
      </c>
      <c r="M1141" s="8">
        <v>5.6818181818181816E-2</v>
      </c>
      <c r="N1141" s="8">
        <v>0</v>
      </c>
      <c r="O1141" s="8">
        <v>0</v>
      </c>
      <c r="P1141" s="3" t="s">
        <v>63</v>
      </c>
      <c r="Q1141" s="9" t="s">
        <v>64</v>
      </c>
      <c r="R1141" s="4" t="s">
        <v>139</v>
      </c>
      <c r="S1141" s="4" t="s">
        <v>66</v>
      </c>
      <c r="T1141" s="19">
        <v>38.948650360107422</v>
      </c>
      <c r="U1141" s="20">
        <v>-122.62075042724609</v>
      </c>
      <c r="V1141" s="22"/>
      <c r="W1141" s="1">
        <v>3295</v>
      </c>
      <c r="X1141" s="4"/>
      <c r="Y1141" s="1"/>
    </row>
    <row r="1142" spans="1:25" x14ac:dyDescent="0.25">
      <c r="A1142" s="1">
        <v>35224519</v>
      </c>
      <c r="B1142" s="21"/>
      <c r="C1142" s="2" t="s">
        <v>272</v>
      </c>
      <c r="D1142" s="3" t="s">
        <v>273</v>
      </c>
      <c r="E1142" s="5" t="s">
        <v>80</v>
      </c>
      <c r="F1142" s="5" t="s">
        <v>59</v>
      </c>
      <c r="G1142" s="6">
        <v>0</v>
      </c>
      <c r="H1142" s="6">
        <v>0</v>
      </c>
      <c r="I1142" s="6">
        <v>9.46969696969697E-3</v>
      </c>
      <c r="J1142" s="6">
        <f t="shared" si="17"/>
        <v>9.46969696969697E-3</v>
      </c>
      <c r="K1142" s="7">
        <v>0</v>
      </c>
      <c r="L1142" s="8">
        <v>9.46969696969697E-3</v>
      </c>
      <c r="M1142" s="8">
        <v>0</v>
      </c>
      <c r="N1142" s="8">
        <v>0</v>
      </c>
      <c r="O1142" s="8">
        <v>0</v>
      </c>
      <c r="P1142" s="3" t="s">
        <v>74</v>
      </c>
      <c r="Q1142" s="9" t="s">
        <v>75</v>
      </c>
      <c r="R1142" s="4" t="s">
        <v>334</v>
      </c>
      <c r="S1142" s="4" t="s">
        <v>335</v>
      </c>
      <c r="T1142" s="19">
        <v>36.715171813964844</v>
      </c>
      <c r="U1142" s="20">
        <v>-121.34696960449219</v>
      </c>
      <c r="V1142" s="22"/>
      <c r="W1142" s="1">
        <v>2382</v>
      </c>
      <c r="X1142" s="4"/>
      <c r="Y1142" s="1"/>
    </row>
    <row r="1143" spans="1:25" x14ac:dyDescent="0.25">
      <c r="A1143" s="1">
        <v>35149246</v>
      </c>
      <c r="B1143" s="21"/>
      <c r="C1143" s="2" t="s">
        <v>272</v>
      </c>
      <c r="D1143" s="3" t="s">
        <v>273</v>
      </c>
      <c r="E1143" s="5" t="s">
        <v>54</v>
      </c>
      <c r="F1143" s="5" t="s">
        <v>55</v>
      </c>
      <c r="G1143" s="6">
        <v>0</v>
      </c>
      <c r="H1143" s="6">
        <v>0</v>
      </c>
      <c r="I1143" s="6">
        <v>0.18276515151515152</v>
      </c>
      <c r="J1143" s="6">
        <f t="shared" si="17"/>
        <v>0.18276515151515152</v>
      </c>
      <c r="K1143" s="7">
        <v>0</v>
      </c>
      <c r="L1143" s="8">
        <v>0</v>
      </c>
      <c r="M1143" s="8">
        <v>0.18276515151515152</v>
      </c>
      <c r="N1143" s="8">
        <v>0</v>
      </c>
      <c r="O1143" s="8">
        <v>0</v>
      </c>
      <c r="P1143" s="3" t="s">
        <v>63</v>
      </c>
      <c r="Q1143" s="9" t="s">
        <v>64</v>
      </c>
      <c r="R1143" s="4" t="s">
        <v>336</v>
      </c>
      <c r="S1143" s="4" t="s">
        <v>213</v>
      </c>
      <c r="T1143" s="19">
        <v>38.950294494628906</v>
      </c>
      <c r="U1143" s="20">
        <v>-123.08808898925781</v>
      </c>
      <c r="V1143" s="22"/>
      <c r="W1143" s="1">
        <v>110</v>
      </c>
      <c r="X1143" s="4"/>
      <c r="Y1143" s="1"/>
    </row>
    <row r="1144" spans="1:25" x14ac:dyDescent="0.25">
      <c r="A1144" s="1">
        <v>35151000</v>
      </c>
      <c r="B1144" s="21"/>
      <c r="C1144" s="2" t="s">
        <v>272</v>
      </c>
      <c r="D1144" s="3" t="s">
        <v>273</v>
      </c>
      <c r="E1144" s="5" t="s">
        <v>80</v>
      </c>
      <c r="F1144" s="5" t="s">
        <v>59</v>
      </c>
      <c r="G1144" s="6">
        <v>0</v>
      </c>
      <c r="H1144" s="6">
        <v>0</v>
      </c>
      <c r="I1144" s="6">
        <v>3.9772727272727272E-2</v>
      </c>
      <c r="J1144" s="6">
        <f t="shared" si="17"/>
        <v>3.9772727272727272E-2</v>
      </c>
      <c r="K1144" s="7">
        <v>0</v>
      </c>
      <c r="L1144" s="8">
        <v>3.9772727272727272E-2</v>
      </c>
      <c r="M1144" s="8">
        <v>0</v>
      </c>
      <c r="N1144" s="8">
        <v>0</v>
      </c>
      <c r="O1144" s="8">
        <v>0</v>
      </c>
      <c r="P1144" s="3" t="s">
        <v>63</v>
      </c>
      <c r="Q1144" s="9" t="s">
        <v>64</v>
      </c>
      <c r="R1144" s="4" t="s">
        <v>336</v>
      </c>
      <c r="S1144" s="4" t="s">
        <v>213</v>
      </c>
      <c r="T1144" s="19">
        <v>38.988945007324219</v>
      </c>
      <c r="U1144" s="20">
        <v>-123.058837890625</v>
      </c>
      <c r="V1144" s="22"/>
      <c r="W1144" s="1">
        <v>1099</v>
      </c>
      <c r="X1144" s="4"/>
      <c r="Y1144" s="1"/>
    </row>
    <row r="1145" spans="1:25" x14ac:dyDescent="0.25">
      <c r="A1145" s="1">
        <v>35078377</v>
      </c>
      <c r="B1145" s="21"/>
      <c r="C1145" s="2" t="s">
        <v>272</v>
      </c>
      <c r="D1145" s="3" t="s">
        <v>273</v>
      </c>
      <c r="E1145" s="5" t="s">
        <v>72</v>
      </c>
      <c r="F1145" s="5" t="s">
        <v>73</v>
      </c>
      <c r="G1145" s="6">
        <v>0</v>
      </c>
      <c r="H1145" s="6">
        <v>0</v>
      </c>
      <c r="I1145" s="6">
        <v>5.6818181818181816E-2</v>
      </c>
      <c r="J1145" s="6">
        <f t="shared" si="17"/>
        <v>5.6818181818181816E-2</v>
      </c>
      <c r="K1145" s="7">
        <v>0</v>
      </c>
      <c r="L1145" s="8">
        <v>0</v>
      </c>
      <c r="M1145" s="8">
        <v>5.6818181818181816E-2</v>
      </c>
      <c r="N1145" s="8">
        <v>0</v>
      </c>
      <c r="O1145" s="8">
        <v>0</v>
      </c>
      <c r="P1145" s="3" t="s">
        <v>37</v>
      </c>
      <c r="Q1145" s="9" t="s">
        <v>30</v>
      </c>
      <c r="R1145" s="4" t="s">
        <v>337</v>
      </c>
      <c r="S1145" s="4" t="s">
        <v>241</v>
      </c>
      <c r="T1145" s="19">
        <v>38.765254974365234</v>
      </c>
      <c r="U1145" s="20">
        <v>-121.15147399902344</v>
      </c>
      <c r="V1145" s="22"/>
      <c r="W1145" s="1">
        <v>2708</v>
      </c>
      <c r="X1145" s="4"/>
      <c r="Y1145" s="1"/>
    </row>
    <row r="1146" spans="1:25" x14ac:dyDescent="0.25">
      <c r="A1146" s="1">
        <v>35275961</v>
      </c>
      <c r="B1146" s="21"/>
      <c r="C1146" s="2" t="s">
        <v>272</v>
      </c>
      <c r="D1146" s="3" t="s">
        <v>273</v>
      </c>
      <c r="E1146" s="5" t="s">
        <v>27</v>
      </c>
      <c r="F1146" s="5" t="s">
        <v>28</v>
      </c>
      <c r="G1146" s="6">
        <v>0</v>
      </c>
      <c r="H1146" s="6">
        <v>0</v>
      </c>
      <c r="I1146" s="6">
        <v>0.14147727272727273</v>
      </c>
      <c r="J1146" s="6">
        <f t="shared" si="17"/>
        <v>0.14147727272727273</v>
      </c>
      <c r="K1146" s="7">
        <v>0</v>
      </c>
      <c r="L1146" s="8">
        <v>0</v>
      </c>
      <c r="M1146" s="8">
        <v>0.14147727272727273</v>
      </c>
      <c r="N1146" s="8">
        <v>0</v>
      </c>
      <c r="O1146" s="8">
        <v>0</v>
      </c>
      <c r="P1146" s="3" t="s">
        <v>29</v>
      </c>
      <c r="Q1146" s="9" t="s">
        <v>30</v>
      </c>
      <c r="R1146" s="4" t="s">
        <v>338</v>
      </c>
      <c r="S1146" s="4" t="s">
        <v>43</v>
      </c>
      <c r="T1146" s="19">
        <v>40.442680358886719</v>
      </c>
      <c r="U1146" s="20">
        <v>-122.52765655517578</v>
      </c>
      <c r="V1146" s="22"/>
      <c r="W1146" s="1">
        <v>350</v>
      </c>
      <c r="X1146" s="4"/>
      <c r="Y1146" s="1"/>
    </row>
    <row r="1147" spans="1:25" x14ac:dyDescent="0.25">
      <c r="A1147" s="1">
        <v>35211698</v>
      </c>
      <c r="B1147" s="21"/>
      <c r="C1147" s="2" t="s">
        <v>272</v>
      </c>
      <c r="D1147" s="3" t="s">
        <v>273</v>
      </c>
      <c r="E1147" s="5" t="s">
        <v>85</v>
      </c>
      <c r="F1147" s="5" t="s">
        <v>59</v>
      </c>
      <c r="G1147" s="6">
        <v>0</v>
      </c>
      <c r="H1147" s="6">
        <v>0</v>
      </c>
      <c r="I1147" s="6">
        <v>7.4810606060606064E-2</v>
      </c>
      <c r="J1147" s="6">
        <f t="shared" si="17"/>
        <v>7.4810606060606064E-2</v>
      </c>
      <c r="K1147" s="7">
        <v>0</v>
      </c>
      <c r="L1147" s="8">
        <v>7.4810606060606064E-2</v>
      </c>
      <c r="M1147" s="8">
        <v>0</v>
      </c>
      <c r="N1147" s="8">
        <v>0</v>
      </c>
      <c r="O1147" s="8">
        <v>0</v>
      </c>
      <c r="P1147" s="3" t="s">
        <v>29</v>
      </c>
      <c r="Q1147" s="9" t="s">
        <v>30</v>
      </c>
      <c r="R1147" s="4" t="s">
        <v>42</v>
      </c>
      <c r="S1147" s="4" t="s">
        <v>43</v>
      </c>
      <c r="T1147" s="19">
        <v>40.447917938232422</v>
      </c>
      <c r="U1147" s="20">
        <v>-122.31650543212891</v>
      </c>
      <c r="V1147" s="22"/>
      <c r="W1147" s="1">
        <v>3114</v>
      </c>
      <c r="X1147" s="4"/>
      <c r="Y1147" s="1"/>
    </row>
    <row r="1148" spans="1:25" x14ac:dyDescent="0.25">
      <c r="A1148" s="1">
        <v>35204821</v>
      </c>
      <c r="B1148" s="21"/>
      <c r="C1148" s="2" t="s">
        <v>272</v>
      </c>
      <c r="D1148" s="3" t="s">
        <v>273</v>
      </c>
      <c r="E1148" s="5" t="s">
        <v>80</v>
      </c>
      <c r="F1148" s="5" t="s">
        <v>59</v>
      </c>
      <c r="G1148" s="6">
        <v>0</v>
      </c>
      <c r="H1148" s="6">
        <v>0</v>
      </c>
      <c r="I1148" s="6">
        <v>0.10321969696969698</v>
      </c>
      <c r="J1148" s="6">
        <f t="shared" si="17"/>
        <v>0.10321969696969698</v>
      </c>
      <c r="K1148" s="7">
        <v>0</v>
      </c>
      <c r="L1148" s="8">
        <v>0.10321969696969698</v>
      </c>
      <c r="M1148" s="8">
        <v>0</v>
      </c>
      <c r="N1148" s="8">
        <v>0</v>
      </c>
      <c r="O1148" s="8">
        <v>0</v>
      </c>
      <c r="P1148" s="3" t="s">
        <v>29</v>
      </c>
      <c r="Q1148" s="9" t="s">
        <v>30</v>
      </c>
      <c r="R1148" s="4" t="s">
        <v>42</v>
      </c>
      <c r="S1148" s="4" t="s">
        <v>36</v>
      </c>
      <c r="T1148" s="19">
        <v>40.435634613037109</v>
      </c>
      <c r="U1148" s="20">
        <v>-122.39779663085938</v>
      </c>
      <c r="V1148" s="22"/>
      <c r="W1148" s="1">
        <v>89</v>
      </c>
      <c r="X1148" s="4"/>
      <c r="Y1148" s="1"/>
    </row>
    <row r="1149" spans="1:25" x14ac:dyDescent="0.25">
      <c r="A1149" s="1">
        <v>35204826</v>
      </c>
      <c r="B1149" s="21"/>
      <c r="C1149" s="2" t="s">
        <v>272</v>
      </c>
      <c r="D1149" s="3" t="s">
        <v>273</v>
      </c>
      <c r="E1149" s="5" t="s">
        <v>80</v>
      </c>
      <c r="F1149" s="5" t="s">
        <v>59</v>
      </c>
      <c r="G1149" s="6">
        <v>0</v>
      </c>
      <c r="H1149" s="6">
        <v>0</v>
      </c>
      <c r="I1149" s="6">
        <v>8.3333333333333329E-2</v>
      </c>
      <c r="J1149" s="6">
        <f t="shared" si="17"/>
        <v>8.3333333333333329E-2</v>
      </c>
      <c r="K1149" s="7">
        <v>0</v>
      </c>
      <c r="L1149" s="8">
        <v>8.3333333333333329E-2</v>
      </c>
      <c r="M1149" s="8">
        <v>0</v>
      </c>
      <c r="N1149" s="8">
        <v>0</v>
      </c>
      <c r="O1149" s="8">
        <v>0</v>
      </c>
      <c r="P1149" s="3" t="s">
        <v>29</v>
      </c>
      <c r="Q1149" s="9" t="s">
        <v>30</v>
      </c>
      <c r="R1149" s="4" t="s">
        <v>42</v>
      </c>
      <c r="S1149" s="4" t="s">
        <v>43</v>
      </c>
      <c r="T1149" s="19">
        <v>40.428279876708984</v>
      </c>
      <c r="U1149" s="20">
        <v>-122.40243530273438</v>
      </c>
      <c r="V1149" s="22"/>
      <c r="W1149" s="1">
        <v>267</v>
      </c>
      <c r="X1149" s="4"/>
      <c r="Y1149" s="1"/>
    </row>
    <row r="1150" spans="1:25" x14ac:dyDescent="0.25">
      <c r="A1150" s="1">
        <v>35204796</v>
      </c>
      <c r="B1150" s="21"/>
      <c r="C1150" s="2" t="s">
        <v>272</v>
      </c>
      <c r="D1150" s="3" t="s">
        <v>273</v>
      </c>
      <c r="E1150" s="5" t="s">
        <v>80</v>
      </c>
      <c r="F1150" s="5" t="s">
        <v>59</v>
      </c>
      <c r="G1150" s="6">
        <v>0</v>
      </c>
      <c r="H1150" s="6">
        <v>0</v>
      </c>
      <c r="I1150" s="6">
        <v>1.8181818181818181E-2</v>
      </c>
      <c r="J1150" s="6">
        <f t="shared" si="17"/>
        <v>1.8181818181818181E-2</v>
      </c>
      <c r="K1150" s="7">
        <v>0</v>
      </c>
      <c r="L1150" s="8">
        <v>1.8181818181818181E-2</v>
      </c>
      <c r="M1150" s="8">
        <v>0</v>
      </c>
      <c r="N1150" s="8">
        <v>0</v>
      </c>
      <c r="O1150" s="8">
        <v>0</v>
      </c>
      <c r="P1150" s="3" t="s">
        <v>29</v>
      </c>
      <c r="Q1150" s="9" t="s">
        <v>30</v>
      </c>
      <c r="R1150" s="4" t="s">
        <v>135</v>
      </c>
      <c r="S1150" s="4"/>
      <c r="T1150" s="19">
        <v>39.592777252197266</v>
      </c>
      <c r="U1150" s="20">
        <v>-121.26373291015625</v>
      </c>
      <c r="V1150" s="22"/>
      <c r="W1150" s="1">
        <v>1566</v>
      </c>
      <c r="X1150" s="4"/>
      <c r="Y1150" s="1"/>
    </row>
    <row r="1151" spans="1:25" x14ac:dyDescent="0.25">
      <c r="A1151" s="1">
        <v>35211630</v>
      </c>
      <c r="B1151" s="21"/>
      <c r="C1151" s="2" t="s">
        <v>272</v>
      </c>
      <c r="D1151" s="3" t="s">
        <v>273</v>
      </c>
      <c r="E1151" s="5" t="s">
        <v>54</v>
      </c>
      <c r="F1151" s="5" t="s">
        <v>55</v>
      </c>
      <c r="G1151" s="6">
        <v>0</v>
      </c>
      <c r="H1151" s="6">
        <v>0</v>
      </c>
      <c r="I1151" s="6">
        <v>6.0037878787878786E-2</v>
      </c>
      <c r="J1151" s="6">
        <f t="shared" si="17"/>
        <v>6.0037878787878786E-2</v>
      </c>
      <c r="K1151" s="7">
        <v>0</v>
      </c>
      <c r="L1151" s="8">
        <v>0</v>
      </c>
      <c r="M1151" s="8">
        <v>6.0037878787878786E-2</v>
      </c>
      <c r="N1151" s="8">
        <v>0</v>
      </c>
      <c r="O1151" s="8">
        <v>0</v>
      </c>
      <c r="P1151" s="3" t="s">
        <v>29</v>
      </c>
      <c r="Q1151" s="9" t="s">
        <v>30</v>
      </c>
      <c r="R1151" s="4" t="s">
        <v>339</v>
      </c>
      <c r="S1151" s="4" t="s">
        <v>98</v>
      </c>
      <c r="T1151" s="19">
        <v>39.510429382324219</v>
      </c>
      <c r="U1151" s="20">
        <v>-121.27368927001953</v>
      </c>
      <c r="V1151" s="22"/>
      <c r="W1151" s="1">
        <v>1201</v>
      </c>
      <c r="X1151" s="4"/>
      <c r="Y1151" s="1"/>
    </row>
    <row r="1152" spans="1:25" x14ac:dyDescent="0.25">
      <c r="A1152" s="1">
        <v>35211753</v>
      </c>
      <c r="B1152" s="21"/>
      <c r="C1152" s="2" t="s">
        <v>272</v>
      </c>
      <c r="D1152" s="3" t="s">
        <v>273</v>
      </c>
      <c r="E1152" s="5" t="s">
        <v>91</v>
      </c>
      <c r="F1152" s="5" t="s">
        <v>92</v>
      </c>
      <c r="G1152" s="6">
        <v>0</v>
      </c>
      <c r="H1152" s="6">
        <v>0</v>
      </c>
      <c r="I1152" s="6">
        <v>5.6818181818181816E-2</v>
      </c>
      <c r="J1152" s="6">
        <f t="shared" si="17"/>
        <v>5.6818181818181816E-2</v>
      </c>
      <c r="K1152" s="7">
        <v>0</v>
      </c>
      <c r="L1152" s="8">
        <v>0</v>
      </c>
      <c r="M1152" s="8">
        <v>5.6818181818181816E-2</v>
      </c>
      <c r="N1152" s="8">
        <v>0</v>
      </c>
      <c r="O1152" s="8">
        <v>0</v>
      </c>
      <c r="P1152" s="3" t="s">
        <v>29</v>
      </c>
      <c r="Q1152" s="9" t="s">
        <v>30</v>
      </c>
      <c r="R1152" s="4" t="s">
        <v>70</v>
      </c>
      <c r="S1152" s="4" t="s">
        <v>43</v>
      </c>
      <c r="T1152" s="19">
        <v>40.606643676757813</v>
      </c>
      <c r="U1152" s="20">
        <v>-122.46247863769531</v>
      </c>
      <c r="V1152" s="22"/>
      <c r="W1152" s="1">
        <v>848</v>
      </c>
      <c r="X1152" s="4"/>
      <c r="Y1152" s="1"/>
    </row>
    <row r="1153" spans="1:25" x14ac:dyDescent="0.25">
      <c r="A1153" s="1">
        <v>35037854</v>
      </c>
      <c r="B1153" s="21"/>
      <c r="C1153" s="2" t="s">
        <v>272</v>
      </c>
      <c r="D1153" s="3" t="s">
        <v>273</v>
      </c>
      <c r="E1153" s="5" t="s">
        <v>86</v>
      </c>
      <c r="F1153" s="5" t="s">
        <v>87</v>
      </c>
      <c r="G1153" s="6">
        <v>0</v>
      </c>
      <c r="H1153" s="6">
        <v>0</v>
      </c>
      <c r="I1153" s="6">
        <v>8.6553030303030298E-2</v>
      </c>
      <c r="J1153" s="6">
        <f t="shared" si="17"/>
        <v>8.6553030303030298E-2</v>
      </c>
      <c r="K1153" s="7">
        <v>0</v>
      </c>
      <c r="L1153" s="8">
        <v>8.6553030303030298E-2</v>
      </c>
      <c r="M1153" s="8">
        <v>0</v>
      </c>
      <c r="N1153" s="8">
        <v>0</v>
      </c>
      <c r="O1153" s="8">
        <v>0</v>
      </c>
      <c r="P1153" s="3" t="s">
        <v>74</v>
      </c>
      <c r="Q1153" s="9" t="s">
        <v>75</v>
      </c>
      <c r="R1153" s="4" t="s">
        <v>340</v>
      </c>
      <c r="S1153" s="4" t="s">
        <v>271</v>
      </c>
      <c r="T1153" s="19">
        <v>36.132957458496094</v>
      </c>
      <c r="U1153" s="20">
        <v>-121.23017120361328</v>
      </c>
      <c r="V1153" s="22"/>
      <c r="W1153" s="1">
        <v>1814</v>
      </c>
      <c r="X1153" s="4"/>
      <c r="Y1153" s="1"/>
    </row>
    <row r="1154" spans="1:25" x14ac:dyDescent="0.25">
      <c r="A1154" s="1">
        <v>35205028</v>
      </c>
      <c r="B1154" s="21"/>
      <c r="C1154" s="2" t="s">
        <v>272</v>
      </c>
      <c r="D1154" s="3" t="s">
        <v>273</v>
      </c>
      <c r="E1154" s="5" t="s">
        <v>49</v>
      </c>
      <c r="F1154" s="5" t="s">
        <v>50</v>
      </c>
      <c r="G1154" s="6">
        <v>0</v>
      </c>
      <c r="H1154" s="6">
        <v>0</v>
      </c>
      <c r="I1154" s="6">
        <v>5.6818181818181816E-2</v>
      </c>
      <c r="J1154" s="6">
        <f t="shared" ref="J1154:J1217" si="18">SUM(G1154:I1154)</f>
        <v>5.6818181818181816E-2</v>
      </c>
      <c r="K1154" s="7">
        <v>0</v>
      </c>
      <c r="L1154" s="8">
        <v>0</v>
      </c>
      <c r="M1154" s="8">
        <v>5.6818181818181816E-2</v>
      </c>
      <c r="N1154" s="8">
        <v>0</v>
      </c>
      <c r="O1154" s="8">
        <v>0</v>
      </c>
      <c r="P1154" s="3" t="s">
        <v>63</v>
      </c>
      <c r="Q1154" s="9" t="s">
        <v>64</v>
      </c>
      <c r="R1154" s="4" t="s">
        <v>165</v>
      </c>
      <c r="S1154" s="4" t="s">
        <v>66</v>
      </c>
      <c r="T1154" s="19">
        <v>38.952129364013672</v>
      </c>
      <c r="U1154" s="20">
        <v>-122.83950805664063</v>
      </c>
      <c r="V1154" s="22"/>
      <c r="W1154" s="1">
        <v>168</v>
      </c>
      <c r="X1154" s="4"/>
      <c r="Y1154" s="1"/>
    </row>
    <row r="1155" spans="1:25" x14ac:dyDescent="0.25">
      <c r="A1155" s="1">
        <v>35208093</v>
      </c>
      <c r="B1155" s="21"/>
      <c r="C1155" s="2" t="s">
        <v>272</v>
      </c>
      <c r="D1155" s="3" t="s">
        <v>273</v>
      </c>
      <c r="E1155" s="5" t="s">
        <v>80</v>
      </c>
      <c r="F1155" s="5" t="s">
        <v>59</v>
      </c>
      <c r="G1155" s="6">
        <v>0</v>
      </c>
      <c r="H1155" s="6">
        <v>0</v>
      </c>
      <c r="I1155" s="6">
        <v>3.4090909090909088E-2</v>
      </c>
      <c r="J1155" s="6">
        <f t="shared" si="18"/>
        <v>3.4090909090909088E-2</v>
      </c>
      <c r="K1155" s="7">
        <v>0</v>
      </c>
      <c r="L1155" s="8">
        <v>3.4090909090909088E-2</v>
      </c>
      <c r="M1155" s="8">
        <v>0</v>
      </c>
      <c r="N1155" s="8">
        <v>0</v>
      </c>
      <c r="O1155" s="8">
        <v>0</v>
      </c>
      <c r="P1155" s="3" t="s">
        <v>63</v>
      </c>
      <c r="Q1155" s="9" t="s">
        <v>64</v>
      </c>
      <c r="R1155" s="4" t="s">
        <v>122</v>
      </c>
      <c r="S1155" s="4" t="s">
        <v>164</v>
      </c>
      <c r="T1155" s="19">
        <v>38.88201904296875</v>
      </c>
      <c r="U1155" s="20">
        <v>-122.69338226318359</v>
      </c>
      <c r="V1155" s="22"/>
      <c r="W1155" s="1">
        <v>728</v>
      </c>
      <c r="X1155" s="4"/>
      <c r="Y1155" s="1"/>
    </row>
    <row r="1156" spans="1:25" x14ac:dyDescent="0.25">
      <c r="A1156" s="1">
        <v>35037896</v>
      </c>
      <c r="B1156" s="21"/>
      <c r="C1156" s="2" t="s">
        <v>272</v>
      </c>
      <c r="D1156" s="3" t="s">
        <v>273</v>
      </c>
      <c r="E1156" s="5" t="s">
        <v>91</v>
      </c>
      <c r="F1156" s="5" t="s">
        <v>92</v>
      </c>
      <c r="G1156" s="6">
        <v>0</v>
      </c>
      <c r="H1156" s="6">
        <v>0</v>
      </c>
      <c r="I1156" s="6">
        <v>5.6818181818181816E-2</v>
      </c>
      <c r="J1156" s="6">
        <f t="shared" si="18"/>
        <v>5.6818181818181816E-2</v>
      </c>
      <c r="K1156" s="7">
        <v>0</v>
      </c>
      <c r="L1156" s="8">
        <v>0</v>
      </c>
      <c r="M1156" s="8">
        <v>5.6818181818181816E-2</v>
      </c>
      <c r="N1156" s="8">
        <v>0</v>
      </c>
      <c r="O1156" s="8">
        <v>0</v>
      </c>
      <c r="P1156" s="3" t="s">
        <v>63</v>
      </c>
      <c r="Q1156" s="9" t="s">
        <v>64</v>
      </c>
      <c r="R1156" s="4" t="s">
        <v>165</v>
      </c>
      <c r="S1156" s="4" t="s">
        <v>66</v>
      </c>
      <c r="T1156" s="19">
        <v>38.9332275390625</v>
      </c>
      <c r="U1156" s="20">
        <v>-122.75827026367188</v>
      </c>
      <c r="V1156" s="22"/>
      <c r="W1156" s="1">
        <v>9</v>
      </c>
      <c r="X1156" s="4"/>
      <c r="Y1156" s="1"/>
    </row>
    <row r="1157" spans="1:25" x14ac:dyDescent="0.25">
      <c r="A1157" s="1">
        <v>35150135</v>
      </c>
      <c r="B1157" s="21"/>
      <c r="C1157" s="2" t="s">
        <v>272</v>
      </c>
      <c r="D1157" s="3" t="s">
        <v>273</v>
      </c>
      <c r="E1157" s="5" t="s">
        <v>91</v>
      </c>
      <c r="F1157" s="5" t="s">
        <v>92</v>
      </c>
      <c r="G1157" s="6">
        <v>0</v>
      </c>
      <c r="H1157" s="6">
        <v>0</v>
      </c>
      <c r="I1157" s="6">
        <v>5.6818181818181816E-2</v>
      </c>
      <c r="J1157" s="6">
        <f t="shared" si="18"/>
        <v>5.6818181818181816E-2</v>
      </c>
      <c r="K1157" s="7">
        <v>0</v>
      </c>
      <c r="L1157" s="8">
        <v>0</v>
      </c>
      <c r="M1157" s="8">
        <v>5.6818181818181816E-2</v>
      </c>
      <c r="N1157" s="8">
        <v>0</v>
      </c>
      <c r="O1157" s="8">
        <v>0</v>
      </c>
      <c r="P1157" s="3" t="s">
        <v>63</v>
      </c>
      <c r="Q1157" s="9" t="s">
        <v>64</v>
      </c>
      <c r="R1157" s="4" t="s">
        <v>333</v>
      </c>
      <c r="S1157" s="4" t="s">
        <v>66</v>
      </c>
      <c r="T1157" s="19">
        <v>38.926567077636719</v>
      </c>
      <c r="U1157" s="20">
        <v>-122.72313690185547</v>
      </c>
      <c r="V1157" s="22"/>
      <c r="W1157" s="1">
        <v>407</v>
      </c>
      <c r="X1157" s="4"/>
      <c r="Y1157" s="1"/>
    </row>
    <row r="1158" spans="1:25" x14ac:dyDescent="0.25">
      <c r="A1158" s="1">
        <v>35262342</v>
      </c>
      <c r="B1158" s="21"/>
      <c r="C1158" s="2" t="s">
        <v>272</v>
      </c>
      <c r="D1158" s="3" t="s">
        <v>273</v>
      </c>
      <c r="E1158" s="5" t="s">
        <v>80</v>
      </c>
      <c r="F1158" s="5" t="s">
        <v>59</v>
      </c>
      <c r="G1158" s="6">
        <v>0</v>
      </c>
      <c r="H1158" s="6">
        <v>0</v>
      </c>
      <c r="I1158" s="6">
        <v>0.16193181818181818</v>
      </c>
      <c r="J1158" s="6">
        <f t="shared" si="18"/>
        <v>0.16193181818181818</v>
      </c>
      <c r="K1158" s="7">
        <v>0</v>
      </c>
      <c r="L1158" s="8">
        <v>0.16193181818181818</v>
      </c>
      <c r="M1158" s="8">
        <v>0</v>
      </c>
      <c r="N1158" s="8">
        <v>0</v>
      </c>
      <c r="O1158" s="8">
        <v>0</v>
      </c>
      <c r="P1158" s="3" t="s">
        <v>93</v>
      </c>
      <c r="Q1158" s="9" t="s">
        <v>64</v>
      </c>
      <c r="R1158" s="4" t="s">
        <v>179</v>
      </c>
      <c r="S1158" s="4" t="s">
        <v>180</v>
      </c>
      <c r="T1158" s="19">
        <v>38.053733825683594</v>
      </c>
      <c r="U1158" s="20">
        <v>-122.59638977050781</v>
      </c>
      <c r="V1158" s="22"/>
      <c r="W1158" s="1">
        <v>359</v>
      </c>
      <c r="X1158" s="4"/>
      <c r="Y1158" s="1"/>
    </row>
    <row r="1159" spans="1:25" x14ac:dyDescent="0.25">
      <c r="A1159" s="1">
        <v>35223248</v>
      </c>
      <c r="B1159" s="21"/>
      <c r="C1159" s="2" t="s">
        <v>272</v>
      </c>
      <c r="D1159" s="3" t="s">
        <v>273</v>
      </c>
      <c r="E1159" s="5" t="s">
        <v>80</v>
      </c>
      <c r="F1159" s="5" t="s">
        <v>59</v>
      </c>
      <c r="G1159" s="6">
        <v>0</v>
      </c>
      <c r="H1159" s="6">
        <v>0</v>
      </c>
      <c r="I1159" s="6">
        <v>5.2083333333333336E-2</v>
      </c>
      <c r="J1159" s="6">
        <f t="shared" si="18"/>
        <v>5.2083333333333336E-2</v>
      </c>
      <c r="K1159" s="7">
        <v>0</v>
      </c>
      <c r="L1159" s="8">
        <v>5.2083333333333336E-2</v>
      </c>
      <c r="M1159" s="8">
        <v>0</v>
      </c>
      <c r="N1159" s="8">
        <v>0</v>
      </c>
      <c r="O1159" s="8">
        <v>0</v>
      </c>
      <c r="P1159" s="3" t="s">
        <v>294</v>
      </c>
      <c r="Q1159" s="9" t="s">
        <v>106</v>
      </c>
      <c r="R1159" s="4" t="s">
        <v>341</v>
      </c>
      <c r="S1159" s="4" t="s">
        <v>342</v>
      </c>
      <c r="T1159" s="19">
        <v>37.618499755859375</v>
      </c>
      <c r="U1159" s="20">
        <v>-121.75112152099609</v>
      </c>
      <c r="V1159" s="22"/>
      <c r="W1159" s="1">
        <v>803</v>
      </c>
      <c r="X1159" s="4"/>
      <c r="Y1159" s="1"/>
    </row>
    <row r="1160" spans="1:25" x14ac:dyDescent="0.25">
      <c r="A1160" s="1">
        <v>35255493</v>
      </c>
      <c r="B1160" s="21"/>
      <c r="C1160" s="2" t="s">
        <v>272</v>
      </c>
      <c r="D1160" s="3" t="s">
        <v>273</v>
      </c>
      <c r="E1160" s="5" t="s">
        <v>54</v>
      </c>
      <c r="F1160" s="5" t="s">
        <v>55</v>
      </c>
      <c r="G1160" s="6">
        <v>0</v>
      </c>
      <c r="H1160" s="6">
        <v>0</v>
      </c>
      <c r="I1160" s="6">
        <v>0.12613636363636363</v>
      </c>
      <c r="J1160" s="6">
        <f t="shared" si="18"/>
        <v>0.12613636363636363</v>
      </c>
      <c r="K1160" s="7">
        <v>0</v>
      </c>
      <c r="L1160" s="8">
        <v>0</v>
      </c>
      <c r="M1160" s="8">
        <v>0.12613636363636363</v>
      </c>
      <c r="N1160" s="8">
        <v>0</v>
      </c>
      <c r="O1160" s="8">
        <v>0</v>
      </c>
      <c r="P1160" s="3" t="s">
        <v>294</v>
      </c>
      <c r="Q1160" s="9" t="s">
        <v>106</v>
      </c>
      <c r="R1160" s="4" t="s">
        <v>341</v>
      </c>
      <c r="S1160" s="4" t="s">
        <v>296</v>
      </c>
      <c r="T1160" s="19">
        <v>37.629398345947266</v>
      </c>
      <c r="U1160" s="20">
        <v>-121.76321411132813</v>
      </c>
      <c r="V1160" s="22"/>
      <c r="W1160" s="1">
        <v>803</v>
      </c>
      <c r="X1160" s="4"/>
      <c r="Y1160" s="1"/>
    </row>
    <row r="1161" spans="1:25" x14ac:dyDescent="0.25">
      <c r="A1161" s="1">
        <v>35038684</v>
      </c>
      <c r="B1161" s="21"/>
      <c r="C1161" s="2" t="s">
        <v>272</v>
      </c>
      <c r="D1161" s="3" t="s">
        <v>273</v>
      </c>
      <c r="E1161" s="5" t="s">
        <v>54</v>
      </c>
      <c r="F1161" s="5" t="s">
        <v>55</v>
      </c>
      <c r="G1161" s="6">
        <v>0</v>
      </c>
      <c r="H1161" s="6">
        <v>0</v>
      </c>
      <c r="I1161" s="6">
        <v>5.6818181818181816E-2</v>
      </c>
      <c r="J1161" s="6">
        <f t="shared" si="18"/>
        <v>5.6818181818181816E-2</v>
      </c>
      <c r="K1161" s="7">
        <v>0</v>
      </c>
      <c r="L1161" s="8">
        <v>0</v>
      </c>
      <c r="M1161" s="8">
        <v>5.6818181818181816E-2</v>
      </c>
      <c r="N1161" s="8">
        <v>0</v>
      </c>
      <c r="O1161" s="8">
        <v>0</v>
      </c>
      <c r="P1161" s="3" t="s">
        <v>63</v>
      </c>
      <c r="Q1161" s="9" t="s">
        <v>64</v>
      </c>
      <c r="R1161" s="4" t="s">
        <v>343</v>
      </c>
      <c r="S1161" s="4" t="s">
        <v>213</v>
      </c>
      <c r="T1161" s="19">
        <v>39.729736328125</v>
      </c>
      <c r="U1161" s="20">
        <v>-123.50779724121094</v>
      </c>
      <c r="V1161" s="22"/>
      <c r="W1161" s="1">
        <v>1293</v>
      </c>
      <c r="X1161" s="4"/>
      <c r="Y1161" s="1"/>
    </row>
    <row r="1162" spans="1:25" x14ac:dyDescent="0.25">
      <c r="A1162" s="1">
        <v>35038648</v>
      </c>
      <c r="B1162" s="21"/>
      <c r="C1162" s="2" t="s">
        <v>272</v>
      </c>
      <c r="D1162" s="3" t="s">
        <v>273</v>
      </c>
      <c r="E1162" s="5" t="s">
        <v>80</v>
      </c>
      <c r="F1162" s="5" t="s">
        <v>59</v>
      </c>
      <c r="G1162" s="6">
        <v>0</v>
      </c>
      <c r="H1162" s="6">
        <v>0</v>
      </c>
      <c r="I1162" s="6">
        <v>4.9810606060606062E-2</v>
      </c>
      <c r="J1162" s="6">
        <f t="shared" si="18"/>
        <v>4.9810606060606062E-2</v>
      </c>
      <c r="K1162" s="7">
        <v>0</v>
      </c>
      <c r="L1162" s="8">
        <v>4.9810606060606062E-2</v>
      </c>
      <c r="M1162" s="8">
        <v>0</v>
      </c>
      <c r="N1162" s="8">
        <v>0</v>
      </c>
      <c r="O1162" s="8">
        <v>0</v>
      </c>
      <c r="P1162" s="3" t="s">
        <v>63</v>
      </c>
      <c r="Q1162" s="9" t="s">
        <v>64</v>
      </c>
      <c r="R1162" s="4" t="s">
        <v>343</v>
      </c>
      <c r="S1162" s="4"/>
      <c r="T1162" s="19">
        <v>39.676193237304688</v>
      </c>
      <c r="U1162" s="20">
        <v>-123.50547027587891</v>
      </c>
      <c r="V1162" s="22"/>
      <c r="W1162" s="1">
        <v>1003</v>
      </c>
      <c r="X1162" s="4"/>
      <c r="Y1162" s="1"/>
    </row>
    <row r="1163" spans="1:25" x14ac:dyDescent="0.25">
      <c r="A1163" s="1">
        <v>35149255</v>
      </c>
      <c r="B1163" s="21"/>
      <c r="C1163" s="2" t="s">
        <v>272</v>
      </c>
      <c r="D1163" s="3" t="s">
        <v>273</v>
      </c>
      <c r="E1163" s="5" t="s">
        <v>80</v>
      </c>
      <c r="F1163" s="5" t="s">
        <v>59</v>
      </c>
      <c r="G1163" s="6">
        <v>0</v>
      </c>
      <c r="H1163" s="6">
        <v>0</v>
      </c>
      <c r="I1163" s="6">
        <v>4.450757575757576E-2</v>
      </c>
      <c r="J1163" s="6">
        <f t="shared" si="18"/>
        <v>4.450757575757576E-2</v>
      </c>
      <c r="K1163" s="7">
        <v>0</v>
      </c>
      <c r="L1163" s="8">
        <v>4.450757575757576E-2</v>
      </c>
      <c r="M1163" s="8">
        <v>0</v>
      </c>
      <c r="N1163" s="8">
        <v>0</v>
      </c>
      <c r="O1163" s="8">
        <v>0</v>
      </c>
      <c r="P1163" s="3" t="s">
        <v>63</v>
      </c>
      <c r="Q1163" s="9" t="s">
        <v>64</v>
      </c>
      <c r="R1163" s="4" t="s">
        <v>344</v>
      </c>
      <c r="S1163" s="4"/>
      <c r="T1163" s="19">
        <v>39.657241821289063</v>
      </c>
      <c r="U1163" s="20">
        <v>-123.63162231445313</v>
      </c>
      <c r="V1163" s="22"/>
      <c r="W1163" s="1">
        <v>1508</v>
      </c>
      <c r="X1163" s="4"/>
      <c r="Y1163" s="1"/>
    </row>
    <row r="1164" spans="1:25" x14ac:dyDescent="0.25">
      <c r="A1164" s="1">
        <v>35132573</v>
      </c>
      <c r="B1164" s="21"/>
      <c r="C1164" s="2" t="s">
        <v>272</v>
      </c>
      <c r="D1164" s="3" t="s">
        <v>273</v>
      </c>
      <c r="E1164" s="5" t="s">
        <v>72</v>
      </c>
      <c r="F1164" s="5" t="s">
        <v>73</v>
      </c>
      <c r="G1164" s="6">
        <v>0</v>
      </c>
      <c r="H1164" s="6">
        <v>0</v>
      </c>
      <c r="I1164" s="6">
        <v>6.8181818181818177E-2</v>
      </c>
      <c r="J1164" s="6">
        <f t="shared" si="18"/>
        <v>6.8181818181818177E-2</v>
      </c>
      <c r="K1164" s="7">
        <v>0</v>
      </c>
      <c r="L1164" s="8">
        <v>0</v>
      </c>
      <c r="M1164" s="8">
        <v>6.8181818181818177E-2</v>
      </c>
      <c r="N1164" s="8">
        <v>0</v>
      </c>
      <c r="O1164" s="8">
        <v>0</v>
      </c>
      <c r="P1164" s="3" t="s">
        <v>63</v>
      </c>
      <c r="Q1164" s="9" t="s">
        <v>64</v>
      </c>
      <c r="R1164" s="4" t="s">
        <v>345</v>
      </c>
      <c r="S1164" s="4" t="s">
        <v>213</v>
      </c>
      <c r="T1164" s="19">
        <v>39.687564849853516</v>
      </c>
      <c r="U1164" s="20">
        <v>-123.44846343994141</v>
      </c>
      <c r="V1164" s="22"/>
      <c r="W1164" s="1">
        <v>786</v>
      </c>
      <c r="X1164" s="4"/>
      <c r="Y1164" s="1"/>
    </row>
    <row r="1165" spans="1:25" x14ac:dyDescent="0.25">
      <c r="A1165" s="1">
        <v>35208072</v>
      </c>
      <c r="B1165" s="21"/>
      <c r="C1165" s="2" t="s">
        <v>272</v>
      </c>
      <c r="D1165" s="3" t="s">
        <v>273</v>
      </c>
      <c r="E1165" s="5" t="s">
        <v>54</v>
      </c>
      <c r="F1165" s="5" t="s">
        <v>55</v>
      </c>
      <c r="G1165" s="6">
        <v>0</v>
      </c>
      <c r="H1165" s="6">
        <v>0</v>
      </c>
      <c r="I1165" s="6">
        <v>5.6818181818181816E-2</v>
      </c>
      <c r="J1165" s="6">
        <f t="shared" si="18"/>
        <v>5.6818181818181816E-2</v>
      </c>
      <c r="K1165" s="7">
        <v>0</v>
      </c>
      <c r="L1165" s="8">
        <v>0</v>
      </c>
      <c r="M1165" s="8">
        <v>5.6818181818181816E-2</v>
      </c>
      <c r="N1165" s="8">
        <v>0</v>
      </c>
      <c r="O1165" s="8">
        <v>0</v>
      </c>
      <c r="P1165" s="3" t="s">
        <v>37</v>
      </c>
      <c r="Q1165" s="9" t="s">
        <v>30</v>
      </c>
      <c r="R1165" s="4" t="s">
        <v>346</v>
      </c>
      <c r="S1165" s="4" t="s">
        <v>241</v>
      </c>
      <c r="T1165" s="19">
        <v>38.875438690185547</v>
      </c>
      <c r="U1165" s="20">
        <v>-121.26174163818359</v>
      </c>
      <c r="V1165" s="22"/>
      <c r="W1165" s="1">
        <v>1408</v>
      </c>
      <c r="X1165" s="4"/>
      <c r="Y1165" s="1"/>
    </row>
    <row r="1166" spans="1:25" x14ac:dyDescent="0.25">
      <c r="A1166" s="1">
        <v>35244172</v>
      </c>
      <c r="B1166" s="21"/>
      <c r="C1166" s="2" t="s">
        <v>272</v>
      </c>
      <c r="D1166" s="3" t="s">
        <v>273</v>
      </c>
      <c r="E1166" s="5" t="s">
        <v>91</v>
      </c>
      <c r="F1166" s="5" t="s">
        <v>92</v>
      </c>
      <c r="G1166" s="6">
        <v>0</v>
      </c>
      <c r="H1166" s="6">
        <v>0</v>
      </c>
      <c r="I1166" s="6">
        <v>0.16325757575757577</v>
      </c>
      <c r="J1166" s="6">
        <f t="shared" si="18"/>
        <v>0.16325757575757577</v>
      </c>
      <c r="K1166" s="7">
        <v>0</v>
      </c>
      <c r="L1166" s="8">
        <v>0</v>
      </c>
      <c r="M1166" s="8">
        <v>0.16325757575757577</v>
      </c>
      <c r="N1166" s="8">
        <v>0</v>
      </c>
      <c r="O1166" s="8">
        <v>0</v>
      </c>
      <c r="P1166" s="3" t="s">
        <v>37</v>
      </c>
      <c r="Q1166" s="9" t="s">
        <v>30</v>
      </c>
      <c r="R1166" s="4" t="s">
        <v>346</v>
      </c>
      <c r="S1166" s="4" t="s">
        <v>241</v>
      </c>
      <c r="T1166" s="19">
        <v>38.951381683349609</v>
      </c>
      <c r="U1166" s="20">
        <v>-121.22854614257813</v>
      </c>
      <c r="V1166" s="22"/>
      <c r="W1166" s="1">
        <v>568</v>
      </c>
      <c r="X1166" s="4"/>
      <c r="Y1166" s="1"/>
    </row>
    <row r="1167" spans="1:25" x14ac:dyDescent="0.25">
      <c r="A1167" s="1">
        <v>35221621</v>
      </c>
      <c r="B1167" s="21"/>
      <c r="C1167" s="2" t="s">
        <v>272</v>
      </c>
      <c r="D1167" s="3" t="s">
        <v>273</v>
      </c>
      <c r="E1167" s="5" t="s">
        <v>85</v>
      </c>
      <c r="F1167" s="5" t="s">
        <v>59</v>
      </c>
      <c r="G1167" s="6">
        <v>0</v>
      </c>
      <c r="H1167" s="6">
        <v>0</v>
      </c>
      <c r="I1167" s="6">
        <v>1.893939393939394E-2</v>
      </c>
      <c r="J1167" s="6">
        <f t="shared" si="18"/>
        <v>1.893939393939394E-2</v>
      </c>
      <c r="K1167" s="7">
        <v>0</v>
      </c>
      <c r="L1167" s="8">
        <v>1.893939393939394E-2</v>
      </c>
      <c r="M1167" s="8">
        <v>0</v>
      </c>
      <c r="N1167" s="8">
        <v>0</v>
      </c>
      <c r="O1167" s="8">
        <v>0</v>
      </c>
      <c r="P1167" s="3" t="s">
        <v>166</v>
      </c>
      <c r="Q1167" s="9" t="s">
        <v>75</v>
      </c>
      <c r="R1167" s="4" t="s">
        <v>169</v>
      </c>
      <c r="S1167" s="4" t="s">
        <v>347</v>
      </c>
      <c r="T1167" s="19">
        <v>37.1533203125</v>
      </c>
      <c r="U1167" s="20">
        <v>-121.98518371582031</v>
      </c>
      <c r="V1167" s="22"/>
      <c r="W1167" s="1">
        <v>3015</v>
      </c>
      <c r="X1167" s="4"/>
      <c r="Y1167" s="1"/>
    </row>
    <row r="1168" spans="1:25" x14ac:dyDescent="0.25">
      <c r="A1168" s="1">
        <v>35247031</v>
      </c>
      <c r="B1168" s="21"/>
      <c r="C1168" s="2" t="s">
        <v>272</v>
      </c>
      <c r="D1168" s="3" t="s">
        <v>273</v>
      </c>
      <c r="E1168" s="5" t="s">
        <v>49</v>
      </c>
      <c r="F1168" s="5" t="s">
        <v>50</v>
      </c>
      <c r="G1168" s="6">
        <v>0</v>
      </c>
      <c r="H1168" s="6">
        <v>0</v>
      </c>
      <c r="I1168" s="6">
        <v>0.14981060606060606</v>
      </c>
      <c r="J1168" s="6">
        <f t="shared" si="18"/>
        <v>0.14981060606060606</v>
      </c>
      <c r="K1168" s="7">
        <v>0</v>
      </c>
      <c r="L1168" s="8">
        <v>0</v>
      </c>
      <c r="M1168" s="8">
        <v>0.14981060606060606</v>
      </c>
      <c r="N1168" s="8">
        <v>0</v>
      </c>
      <c r="O1168" s="8">
        <v>0</v>
      </c>
      <c r="P1168" s="3" t="s">
        <v>166</v>
      </c>
      <c r="Q1168" s="9" t="s">
        <v>75</v>
      </c>
      <c r="R1168" s="4" t="s">
        <v>169</v>
      </c>
      <c r="S1168" s="4" t="s">
        <v>347</v>
      </c>
      <c r="T1168" s="19">
        <v>37.196685791015625</v>
      </c>
      <c r="U1168" s="20">
        <v>-122.00376129150391</v>
      </c>
      <c r="V1168" s="22"/>
      <c r="W1168" s="1">
        <v>1864</v>
      </c>
      <c r="X1168" s="4"/>
      <c r="Y1168" s="1"/>
    </row>
    <row r="1169" spans="1:25" x14ac:dyDescent="0.25">
      <c r="A1169" s="1">
        <v>35126503</v>
      </c>
      <c r="B1169" s="21"/>
      <c r="C1169" s="2" t="s">
        <v>272</v>
      </c>
      <c r="D1169" s="3" t="s">
        <v>273</v>
      </c>
      <c r="E1169" s="5" t="s">
        <v>54</v>
      </c>
      <c r="F1169" s="5" t="s">
        <v>55</v>
      </c>
      <c r="G1169" s="6">
        <v>0</v>
      </c>
      <c r="H1169" s="6">
        <v>0</v>
      </c>
      <c r="I1169" s="6">
        <v>4.1666666666666664E-2</v>
      </c>
      <c r="J1169" s="6">
        <f t="shared" si="18"/>
        <v>4.1666666666666664E-2</v>
      </c>
      <c r="K1169" s="7">
        <v>0</v>
      </c>
      <c r="L1169" s="8">
        <v>0</v>
      </c>
      <c r="M1169" s="8">
        <v>4.1666666666666664E-2</v>
      </c>
      <c r="N1169" s="8">
        <v>0</v>
      </c>
      <c r="O1169" s="8">
        <v>0</v>
      </c>
      <c r="P1169" s="3" t="s">
        <v>166</v>
      </c>
      <c r="Q1169" s="9" t="s">
        <v>75</v>
      </c>
      <c r="R1169" s="4" t="s">
        <v>169</v>
      </c>
      <c r="S1169" s="4" t="s">
        <v>347</v>
      </c>
      <c r="T1169" s="19">
        <v>37.190635681152344</v>
      </c>
      <c r="U1169" s="20">
        <v>-121.98479461669922</v>
      </c>
      <c r="V1169" s="22"/>
      <c r="W1169" s="1">
        <v>2606</v>
      </c>
      <c r="X1169" s="4"/>
      <c r="Y1169" s="1"/>
    </row>
    <row r="1170" spans="1:25" x14ac:dyDescent="0.25">
      <c r="A1170" s="1">
        <v>35037897</v>
      </c>
      <c r="B1170" s="21"/>
      <c r="C1170" s="2" t="s">
        <v>272</v>
      </c>
      <c r="D1170" s="3" t="s">
        <v>273</v>
      </c>
      <c r="E1170" s="5" t="s">
        <v>49</v>
      </c>
      <c r="F1170" s="5" t="s">
        <v>50</v>
      </c>
      <c r="G1170" s="6">
        <v>0</v>
      </c>
      <c r="H1170" s="6">
        <v>0</v>
      </c>
      <c r="I1170" s="6">
        <v>5.6818181818181816E-2</v>
      </c>
      <c r="J1170" s="6">
        <f t="shared" si="18"/>
        <v>5.6818181818181816E-2</v>
      </c>
      <c r="K1170" s="7">
        <v>0</v>
      </c>
      <c r="L1170" s="8">
        <v>0</v>
      </c>
      <c r="M1170" s="8">
        <v>5.6818181818181816E-2</v>
      </c>
      <c r="N1170" s="8">
        <v>0</v>
      </c>
      <c r="O1170" s="8">
        <v>0</v>
      </c>
      <c r="P1170" s="3" t="s">
        <v>63</v>
      </c>
      <c r="Q1170" s="9" t="s">
        <v>64</v>
      </c>
      <c r="R1170" s="4" t="s">
        <v>348</v>
      </c>
      <c r="S1170" s="4" t="s">
        <v>66</v>
      </c>
      <c r="T1170" s="19">
        <v>39.099735260009766</v>
      </c>
      <c r="U1170" s="20">
        <v>-122.79906463623047</v>
      </c>
      <c r="V1170" s="22"/>
      <c r="W1170" s="1">
        <v>2687</v>
      </c>
      <c r="X1170" s="4"/>
      <c r="Y1170" s="1"/>
    </row>
    <row r="1171" spans="1:25" x14ac:dyDescent="0.25">
      <c r="A1171" s="1">
        <v>35198772</v>
      </c>
      <c r="B1171" s="21"/>
      <c r="C1171" s="2" t="s">
        <v>272</v>
      </c>
      <c r="D1171" s="3" t="s">
        <v>273</v>
      </c>
      <c r="E1171" s="5" t="s">
        <v>80</v>
      </c>
      <c r="F1171" s="5" t="s">
        <v>59</v>
      </c>
      <c r="G1171" s="6">
        <v>0</v>
      </c>
      <c r="H1171" s="6">
        <v>0</v>
      </c>
      <c r="I1171" s="6">
        <v>0.27651515151515149</v>
      </c>
      <c r="J1171" s="6">
        <f t="shared" si="18"/>
        <v>0.27651515151515149</v>
      </c>
      <c r="K1171" s="7">
        <v>0</v>
      </c>
      <c r="L1171" s="8">
        <v>0.27651515151515149</v>
      </c>
      <c r="M1171" s="8">
        <v>0</v>
      </c>
      <c r="N1171" s="8">
        <v>0</v>
      </c>
      <c r="O1171" s="8">
        <v>0</v>
      </c>
      <c r="P1171" s="3" t="s">
        <v>113</v>
      </c>
      <c r="Q1171" s="9" t="s">
        <v>45</v>
      </c>
      <c r="R1171" s="4" t="s">
        <v>349</v>
      </c>
      <c r="S1171" s="4" t="s">
        <v>132</v>
      </c>
      <c r="T1171" s="19">
        <v>37.592594146728516</v>
      </c>
      <c r="U1171" s="20">
        <v>-119.96247100830078</v>
      </c>
      <c r="V1171" s="22"/>
      <c r="W1171" s="1">
        <v>679</v>
      </c>
      <c r="X1171" s="4"/>
      <c r="Y1171" s="1"/>
    </row>
    <row r="1172" spans="1:25" x14ac:dyDescent="0.25">
      <c r="A1172" s="1">
        <v>35198773</v>
      </c>
      <c r="B1172" s="21"/>
      <c r="C1172" s="2" t="s">
        <v>272</v>
      </c>
      <c r="D1172" s="3" t="s">
        <v>273</v>
      </c>
      <c r="E1172" s="5" t="s">
        <v>80</v>
      </c>
      <c r="F1172" s="5" t="s">
        <v>59</v>
      </c>
      <c r="G1172" s="6">
        <v>0</v>
      </c>
      <c r="H1172" s="6">
        <v>0</v>
      </c>
      <c r="I1172" s="6">
        <v>0.22064393939393939</v>
      </c>
      <c r="J1172" s="6">
        <f t="shared" si="18"/>
        <v>0.22064393939393939</v>
      </c>
      <c r="K1172" s="7">
        <v>0</v>
      </c>
      <c r="L1172" s="8">
        <v>0.22064393939393939</v>
      </c>
      <c r="M1172" s="8">
        <v>0</v>
      </c>
      <c r="N1172" s="8">
        <v>0</v>
      </c>
      <c r="O1172" s="8">
        <v>0</v>
      </c>
      <c r="P1172" s="3" t="s">
        <v>113</v>
      </c>
      <c r="Q1172" s="9" t="s">
        <v>45</v>
      </c>
      <c r="R1172" s="4" t="s">
        <v>350</v>
      </c>
      <c r="S1172" s="4" t="s">
        <v>197</v>
      </c>
      <c r="T1172" s="19">
        <v>37.595767974853516</v>
      </c>
      <c r="U1172" s="20">
        <v>-119.95822906494141</v>
      </c>
      <c r="V1172" s="22"/>
      <c r="W1172" s="1">
        <v>679</v>
      </c>
      <c r="X1172" s="4"/>
      <c r="Y1172" s="1"/>
    </row>
    <row r="1173" spans="1:25" x14ac:dyDescent="0.25">
      <c r="A1173" s="1">
        <v>35198774</v>
      </c>
      <c r="B1173" s="21"/>
      <c r="C1173" s="2" t="s">
        <v>272</v>
      </c>
      <c r="D1173" s="3" t="s">
        <v>273</v>
      </c>
      <c r="E1173" s="5" t="s">
        <v>72</v>
      </c>
      <c r="F1173" s="5" t="s">
        <v>73</v>
      </c>
      <c r="G1173" s="6">
        <v>0</v>
      </c>
      <c r="H1173" s="6">
        <v>0</v>
      </c>
      <c r="I1173" s="6">
        <v>1.231060606060606E-2</v>
      </c>
      <c r="J1173" s="6">
        <f t="shared" si="18"/>
        <v>1.231060606060606E-2</v>
      </c>
      <c r="K1173" s="7">
        <v>0</v>
      </c>
      <c r="L1173" s="8">
        <v>1.231060606060606E-2</v>
      </c>
      <c r="M1173" s="8">
        <v>0</v>
      </c>
      <c r="N1173" s="8">
        <v>0</v>
      </c>
      <c r="O1173" s="8">
        <v>0</v>
      </c>
      <c r="P1173" s="3" t="s">
        <v>113</v>
      </c>
      <c r="Q1173" s="9" t="s">
        <v>45</v>
      </c>
      <c r="R1173" s="4" t="s">
        <v>350</v>
      </c>
      <c r="S1173" s="4"/>
      <c r="T1173" s="19">
        <v>37.598609924316406</v>
      </c>
      <c r="U1173" s="20">
        <v>-119.95640563964844</v>
      </c>
      <c r="V1173" s="22"/>
      <c r="W1173" s="1">
        <v>679</v>
      </c>
      <c r="X1173" s="4"/>
      <c r="Y1173" s="1"/>
    </row>
    <row r="1174" spans="1:25" x14ac:dyDescent="0.25">
      <c r="A1174" s="1">
        <v>35198775</v>
      </c>
      <c r="B1174" s="21"/>
      <c r="C1174" s="2" t="s">
        <v>272</v>
      </c>
      <c r="D1174" s="3" t="s">
        <v>273</v>
      </c>
      <c r="E1174" s="5" t="s">
        <v>72</v>
      </c>
      <c r="F1174" s="5" t="s">
        <v>73</v>
      </c>
      <c r="G1174" s="6">
        <v>0</v>
      </c>
      <c r="H1174" s="6">
        <v>0</v>
      </c>
      <c r="I1174" s="6">
        <v>0.19223484848484848</v>
      </c>
      <c r="J1174" s="6">
        <f t="shared" si="18"/>
        <v>0.19223484848484848</v>
      </c>
      <c r="K1174" s="7">
        <v>0</v>
      </c>
      <c r="L1174" s="8">
        <v>0.19223484848484848</v>
      </c>
      <c r="M1174" s="8">
        <v>0</v>
      </c>
      <c r="N1174" s="8">
        <v>0</v>
      </c>
      <c r="O1174" s="8">
        <v>0</v>
      </c>
      <c r="P1174" s="3" t="s">
        <v>113</v>
      </c>
      <c r="Q1174" s="9" t="s">
        <v>45</v>
      </c>
      <c r="R1174" s="4" t="s">
        <v>350</v>
      </c>
      <c r="S1174" s="4"/>
      <c r="T1174" s="19">
        <v>37.598720550537109</v>
      </c>
      <c r="U1174" s="20">
        <v>-119.95655822753906</v>
      </c>
      <c r="V1174" s="22"/>
      <c r="W1174" s="1">
        <v>679</v>
      </c>
      <c r="X1174" s="4"/>
      <c r="Y1174" s="1"/>
    </row>
    <row r="1175" spans="1:25" x14ac:dyDescent="0.25">
      <c r="A1175" s="1">
        <v>35198776</v>
      </c>
      <c r="B1175" s="21"/>
      <c r="C1175" s="2" t="s">
        <v>272</v>
      </c>
      <c r="D1175" s="3" t="s">
        <v>273</v>
      </c>
      <c r="E1175" s="5" t="s">
        <v>80</v>
      </c>
      <c r="F1175" s="5" t="s">
        <v>59</v>
      </c>
      <c r="G1175" s="6">
        <v>0</v>
      </c>
      <c r="H1175" s="6">
        <v>0</v>
      </c>
      <c r="I1175" s="6">
        <v>5.113636363636364E-2</v>
      </c>
      <c r="J1175" s="6">
        <f t="shared" si="18"/>
        <v>5.113636363636364E-2</v>
      </c>
      <c r="K1175" s="7">
        <v>0</v>
      </c>
      <c r="L1175" s="8">
        <v>5.113636363636364E-2</v>
      </c>
      <c r="M1175" s="8">
        <v>0</v>
      </c>
      <c r="N1175" s="8">
        <v>0</v>
      </c>
      <c r="O1175" s="8">
        <v>0</v>
      </c>
      <c r="P1175" s="3" t="s">
        <v>113</v>
      </c>
      <c r="Q1175" s="9" t="s">
        <v>45</v>
      </c>
      <c r="R1175" s="4" t="s">
        <v>350</v>
      </c>
      <c r="S1175" s="4" t="s">
        <v>197</v>
      </c>
      <c r="T1175" s="19">
        <v>37.595111846923828</v>
      </c>
      <c r="U1175" s="20">
        <v>-119.95863342285156</v>
      </c>
      <c r="V1175" s="22"/>
      <c r="W1175" s="1">
        <v>679</v>
      </c>
      <c r="X1175" s="4"/>
      <c r="Y1175" s="1"/>
    </row>
    <row r="1176" spans="1:25" x14ac:dyDescent="0.25">
      <c r="A1176" s="1">
        <v>35198777</v>
      </c>
      <c r="B1176" s="21"/>
      <c r="C1176" s="2" t="s">
        <v>272</v>
      </c>
      <c r="D1176" s="3" t="s">
        <v>273</v>
      </c>
      <c r="E1176" s="5" t="s">
        <v>80</v>
      </c>
      <c r="F1176" s="5" t="s">
        <v>59</v>
      </c>
      <c r="G1176" s="6">
        <v>0</v>
      </c>
      <c r="H1176" s="6">
        <v>0</v>
      </c>
      <c r="I1176" s="6">
        <v>3.4090909090909088E-2</v>
      </c>
      <c r="J1176" s="6">
        <f t="shared" si="18"/>
        <v>3.4090909090909088E-2</v>
      </c>
      <c r="K1176" s="7">
        <v>0</v>
      </c>
      <c r="L1176" s="8">
        <v>3.4090909090909088E-2</v>
      </c>
      <c r="M1176" s="8">
        <v>0</v>
      </c>
      <c r="N1176" s="8">
        <v>0</v>
      </c>
      <c r="O1176" s="8">
        <v>0</v>
      </c>
      <c r="P1176" s="3" t="s">
        <v>113</v>
      </c>
      <c r="Q1176" s="9" t="s">
        <v>45</v>
      </c>
      <c r="R1176" s="4" t="s">
        <v>350</v>
      </c>
      <c r="S1176" s="4" t="s">
        <v>197</v>
      </c>
      <c r="T1176" s="19">
        <v>37.600536346435547</v>
      </c>
      <c r="U1176" s="20">
        <v>-119.95921325683594</v>
      </c>
      <c r="V1176" s="22"/>
      <c r="W1176" s="1">
        <v>679</v>
      </c>
      <c r="X1176" s="4"/>
      <c r="Y1176" s="1"/>
    </row>
    <row r="1177" spans="1:25" x14ac:dyDescent="0.25">
      <c r="A1177" s="1">
        <v>35198778</v>
      </c>
      <c r="B1177" s="21"/>
      <c r="C1177" s="2" t="s">
        <v>272</v>
      </c>
      <c r="D1177" s="3" t="s">
        <v>273</v>
      </c>
      <c r="E1177" s="5" t="s">
        <v>80</v>
      </c>
      <c r="F1177" s="5" t="s">
        <v>59</v>
      </c>
      <c r="G1177" s="6">
        <v>0</v>
      </c>
      <c r="H1177" s="6">
        <v>0</v>
      </c>
      <c r="I1177" s="6">
        <v>0.15625</v>
      </c>
      <c r="J1177" s="6">
        <f t="shared" si="18"/>
        <v>0.15625</v>
      </c>
      <c r="K1177" s="7">
        <v>0</v>
      </c>
      <c r="L1177" s="8">
        <v>0.15625</v>
      </c>
      <c r="M1177" s="8">
        <v>0</v>
      </c>
      <c r="N1177" s="8">
        <v>0</v>
      </c>
      <c r="O1177" s="8">
        <v>0</v>
      </c>
      <c r="P1177" s="3" t="s">
        <v>113</v>
      </c>
      <c r="Q1177" s="9" t="s">
        <v>45</v>
      </c>
      <c r="R1177" s="4" t="s">
        <v>350</v>
      </c>
      <c r="S1177" s="4" t="s">
        <v>197</v>
      </c>
      <c r="T1177" s="19">
        <v>37.600860595703125</v>
      </c>
      <c r="U1177" s="20">
        <v>-119.95967864990234</v>
      </c>
      <c r="V1177" s="22"/>
      <c r="W1177" s="1">
        <v>679</v>
      </c>
      <c r="X1177" s="4"/>
      <c r="Y1177" s="1"/>
    </row>
    <row r="1178" spans="1:25" x14ac:dyDescent="0.25">
      <c r="A1178" s="1">
        <v>35198779</v>
      </c>
      <c r="B1178" s="21"/>
      <c r="C1178" s="2" t="s">
        <v>272</v>
      </c>
      <c r="D1178" s="3" t="s">
        <v>273</v>
      </c>
      <c r="E1178" s="5" t="s">
        <v>80</v>
      </c>
      <c r="F1178" s="5" t="s">
        <v>59</v>
      </c>
      <c r="G1178" s="6">
        <v>0</v>
      </c>
      <c r="H1178" s="6">
        <v>0</v>
      </c>
      <c r="I1178" s="6">
        <v>1.9886363636363636E-2</v>
      </c>
      <c r="J1178" s="6">
        <f t="shared" si="18"/>
        <v>1.9886363636363636E-2</v>
      </c>
      <c r="K1178" s="7">
        <v>0</v>
      </c>
      <c r="L1178" s="8">
        <v>1.9886363636363636E-2</v>
      </c>
      <c r="M1178" s="8">
        <v>0</v>
      </c>
      <c r="N1178" s="8">
        <v>0</v>
      </c>
      <c r="O1178" s="8">
        <v>0</v>
      </c>
      <c r="P1178" s="3" t="s">
        <v>113</v>
      </c>
      <c r="Q1178" s="9" t="s">
        <v>45</v>
      </c>
      <c r="R1178" s="4" t="s">
        <v>350</v>
      </c>
      <c r="S1178" s="4" t="s">
        <v>197</v>
      </c>
      <c r="T1178" s="19">
        <v>37.602333068847656</v>
      </c>
      <c r="U1178" s="20">
        <v>-119.96187591552734</v>
      </c>
      <c r="V1178" s="22"/>
      <c r="W1178" s="1">
        <v>679</v>
      </c>
      <c r="X1178" s="4"/>
      <c r="Y1178" s="1"/>
    </row>
    <row r="1179" spans="1:25" x14ac:dyDescent="0.25">
      <c r="A1179" s="1">
        <v>35198780</v>
      </c>
      <c r="B1179" s="21"/>
      <c r="C1179" s="2" t="s">
        <v>272</v>
      </c>
      <c r="D1179" s="3" t="s">
        <v>273</v>
      </c>
      <c r="E1179" s="5" t="s">
        <v>72</v>
      </c>
      <c r="F1179" s="5" t="s">
        <v>73</v>
      </c>
      <c r="G1179" s="6">
        <v>0</v>
      </c>
      <c r="H1179" s="6">
        <v>0</v>
      </c>
      <c r="I1179" s="6">
        <v>0.19242424242424241</v>
      </c>
      <c r="J1179" s="6">
        <f t="shared" si="18"/>
        <v>0.19242424242424241</v>
      </c>
      <c r="K1179" s="7">
        <v>0</v>
      </c>
      <c r="L1179" s="8">
        <v>0.19242424242424241</v>
      </c>
      <c r="M1179" s="8">
        <v>0</v>
      </c>
      <c r="N1179" s="8">
        <v>0</v>
      </c>
      <c r="O1179" s="8">
        <v>0</v>
      </c>
      <c r="P1179" s="3" t="s">
        <v>113</v>
      </c>
      <c r="Q1179" s="9" t="s">
        <v>45</v>
      </c>
      <c r="R1179" s="4" t="s">
        <v>350</v>
      </c>
      <c r="S1179" s="4"/>
      <c r="T1179" s="19">
        <v>37.602523803710938</v>
      </c>
      <c r="U1179" s="20">
        <v>-119.96213531494141</v>
      </c>
      <c r="V1179" s="22"/>
      <c r="W1179" s="1">
        <v>679</v>
      </c>
      <c r="X1179" s="4"/>
      <c r="Y1179" s="1"/>
    </row>
    <row r="1180" spans="1:25" x14ac:dyDescent="0.25">
      <c r="A1180" s="1">
        <v>35198781</v>
      </c>
      <c r="B1180" s="21"/>
      <c r="C1180" s="2" t="s">
        <v>272</v>
      </c>
      <c r="D1180" s="3" t="s">
        <v>273</v>
      </c>
      <c r="E1180" s="5" t="s">
        <v>80</v>
      </c>
      <c r="F1180" s="5" t="s">
        <v>59</v>
      </c>
      <c r="G1180" s="6">
        <v>0</v>
      </c>
      <c r="H1180" s="6">
        <v>0</v>
      </c>
      <c r="I1180" s="6">
        <v>0.13068181818181818</v>
      </c>
      <c r="J1180" s="6">
        <f t="shared" si="18"/>
        <v>0.13068181818181818</v>
      </c>
      <c r="K1180" s="7">
        <v>0</v>
      </c>
      <c r="L1180" s="8">
        <v>0.13068181818181818</v>
      </c>
      <c r="M1180" s="8">
        <v>0</v>
      </c>
      <c r="N1180" s="8">
        <v>0</v>
      </c>
      <c r="O1180" s="8">
        <v>0</v>
      </c>
      <c r="P1180" s="3" t="s">
        <v>113</v>
      </c>
      <c r="Q1180" s="9" t="s">
        <v>45</v>
      </c>
      <c r="R1180" s="4" t="s">
        <v>350</v>
      </c>
      <c r="S1180" s="4" t="s">
        <v>132</v>
      </c>
      <c r="T1180" s="19">
        <v>37.604415893554688</v>
      </c>
      <c r="U1180" s="20">
        <v>-119.96473693847656</v>
      </c>
      <c r="V1180" s="22"/>
      <c r="W1180" s="1">
        <v>679</v>
      </c>
      <c r="X1180" s="4"/>
      <c r="Y1180" s="1"/>
    </row>
    <row r="1181" spans="1:25" x14ac:dyDescent="0.25">
      <c r="A1181" s="1">
        <v>35198782</v>
      </c>
      <c r="B1181" s="21"/>
      <c r="C1181" s="2" t="s">
        <v>272</v>
      </c>
      <c r="D1181" s="3" t="s">
        <v>273</v>
      </c>
      <c r="E1181" s="5" t="s">
        <v>80</v>
      </c>
      <c r="F1181" s="5" t="s">
        <v>59</v>
      </c>
      <c r="G1181" s="6">
        <v>0</v>
      </c>
      <c r="H1181" s="6">
        <v>0</v>
      </c>
      <c r="I1181" s="6">
        <v>3.5984848484848488E-2</v>
      </c>
      <c r="J1181" s="6">
        <f t="shared" si="18"/>
        <v>3.5984848484848488E-2</v>
      </c>
      <c r="K1181" s="7">
        <v>0</v>
      </c>
      <c r="L1181" s="8">
        <v>3.5984848484848488E-2</v>
      </c>
      <c r="M1181" s="8">
        <v>0</v>
      </c>
      <c r="N1181" s="8">
        <v>0</v>
      </c>
      <c r="O1181" s="8">
        <v>0</v>
      </c>
      <c r="P1181" s="3" t="s">
        <v>113</v>
      </c>
      <c r="Q1181" s="9" t="s">
        <v>45</v>
      </c>
      <c r="R1181" s="4" t="s">
        <v>350</v>
      </c>
      <c r="S1181" s="4" t="s">
        <v>132</v>
      </c>
      <c r="T1181" s="19">
        <v>37.603519439697266</v>
      </c>
      <c r="U1181" s="20">
        <v>-119.96682739257813</v>
      </c>
      <c r="V1181" s="22"/>
      <c r="W1181" s="1">
        <v>679</v>
      </c>
      <c r="X1181" s="4"/>
      <c r="Y1181" s="1"/>
    </row>
    <row r="1182" spans="1:25" x14ac:dyDescent="0.25">
      <c r="A1182" s="1">
        <v>35277148</v>
      </c>
      <c r="B1182" s="21"/>
      <c r="C1182" s="2" t="s">
        <v>272</v>
      </c>
      <c r="D1182" s="3" t="s">
        <v>273</v>
      </c>
      <c r="E1182" s="5" t="s">
        <v>27</v>
      </c>
      <c r="F1182" s="5" t="s">
        <v>28</v>
      </c>
      <c r="G1182" s="6">
        <v>0</v>
      </c>
      <c r="H1182" s="6">
        <v>0</v>
      </c>
      <c r="I1182" s="6">
        <v>5.6818181818181816E-2</v>
      </c>
      <c r="J1182" s="6">
        <f t="shared" si="18"/>
        <v>5.6818181818181816E-2</v>
      </c>
      <c r="K1182" s="7">
        <v>0</v>
      </c>
      <c r="L1182" s="8">
        <v>0</v>
      </c>
      <c r="M1182" s="8">
        <v>5.6818181818181816E-2</v>
      </c>
      <c r="N1182" s="8">
        <v>0</v>
      </c>
      <c r="O1182" s="8">
        <v>0</v>
      </c>
      <c r="P1182" s="3" t="s">
        <v>113</v>
      </c>
      <c r="Q1182" s="9" t="s">
        <v>45</v>
      </c>
      <c r="R1182" s="4" t="s">
        <v>131</v>
      </c>
      <c r="S1182" s="4" t="s">
        <v>132</v>
      </c>
      <c r="T1182" s="19">
        <v>37.492595672607422</v>
      </c>
      <c r="U1182" s="20">
        <v>-119.97920227050781</v>
      </c>
      <c r="V1182" s="22"/>
      <c r="W1182" s="1">
        <v>605</v>
      </c>
      <c r="X1182" s="4"/>
      <c r="Y1182" s="1"/>
    </row>
    <row r="1183" spans="1:25" x14ac:dyDescent="0.25">
      <c r="A1183" s="1">
        <v>35083807</v>
      </c>
      <c r="B1183" s="21"/>
      <c r="C1183" s="2" t="s">
        <v>272</v>
      </c>
      <c r="D1183" s="3" t="s">
        <v>273</v>
      </c>
      <c r="E1183" s="5" t="s">
        <v>91</v>
      </c>
      <c r="F1183" s="5" t="s">
        <v>92</v>
      </c>
      <c r="G1183" s="6">
        <v>0</v>
      </c>
      <c r="H1183" s="6">
        <v>0</v>
      </c>
      <c r="I1183" s="6">
        <v>1.4583333333333334E-2</v>
      </c>
      <c r="J1183" s="6">
        <f t="shared" si="18"/>
        <v>1.4583333333333334E-2</v>
      </c>
      <c r="K1183" s="7">
        <v>0</v>
      </c>
      <c r="L1183" s="8">
        <v>0</v>
      </c>
      <c r="M1183" s="8">
        <v>1.4583333333333334E-2</v>
      </c>
      <c r="N1183" s="8">
        <v>0</v>
      </c>
      <c r="O1183" s="8">
        <v>0</v>
      </c>
      <c r="P1183" s="3" t="s">
        <v>113</v>
      </c>
      <c r="Q1183" s="9" t="s">
        <v>45</v>
      </c>
      <c r="R1183" s="4" t="s">
        <v>350</v>
      </c>
      <c r="S1183" s="4" t="s">
        <v>132</v>
      </c>
      <c r="T1183" s="19">
        <v>37.562019348144531</v>
      </c>
      <c r="U1183" s="20">
        <v>-119.96786499023438</v>
      </c>
      <c r="V1183" s="22"/>
      <c r="W1183" s="1">
        <v>700</v>
      </c>
      <c r="X1183" s="4"/>
      <c r="Y1183" s="1"/>
    </row>
    <row r="1184" spans="1:25" x14ac:dyDescent="0.25">
      <c r="A1184" s="1">
        <v>35242663</v>
      </c>
      <c r="B1184" s="21"/>
      <c r="C1184" s="2" t="s">
        <v>272</v>
      </c>
      <c r="D1184" s="3" t="s">
        <v>273</v>
      </c>
      <c r="E1184" s="5" t="s">
        <v>80</v>
      </c>
      <c r="F1184" s="5" t="s">
        <v>59</v>
      </c>
      <c r="G1184" s="6">
        <v>0</v>
      </c>
      <c r="H1184" s="6">
        <v>0</v>
      </c>
      <c r="I1184" s="6">
        <v>4.8295454545454544E-2</v>
      </c>
      <c r="J1184" s="6">
        <f t="shared" si="18"/>
        <v>4.8295454545454544E-2</v>
      </c>
      <c r="K1184" s="7">
        <v>0</v>
      </c>
      <c r="L1184" s="8">
        <v>4.8295454545454544E-2</v>
      </c>
      <c r="M1184" s="8">
        <v>0</v>
      </c>
      <c r="N1184" s="8">
        <v>0</v>
      </c>
      <c r="O1184" s="8">
        <v>0</v>
      </c>
      <c r="P1184" s="3" t="s">
        <v>113</v>
      </c>
      <c r="Q1184" s="9" t="s">
        <v>45</v>
      </c>
      <c r="R1184" s="4" t="s">
        <v>131</v>
      </c>
      <c r="S1184" s="4"/>
      <c r="T1184" s="19">
        <v>37.550731658935547</v>
      </c>
      <c r="U1184" s="20">
        <v>-119.95088958740234</v>
      </c>
      <c r="V1184" s="22"/>
      <c r="W1184" s="1">
        <v>700</v>
      </c>
      <c r="X1184" s="4"/>
      <c r="Y1184" s="1"/>
    </row>
    <row r="1185" spans="1:25" x14ac:dyDescent="0.25">
      <c r="A1185" s="1">
        <v>35221744</v>
      </c>
      <c r="B1185" s="21"/>
      <c r="C1185" s="2" t="s">
        <v>272</v>
      </c>
      <c r="D1185" s="3" t="s">
        <v>273</v>
      </c>
      <c r="E1185" s="5" t="s">
        <v>80</v>
      </c>
      <c r="F1185" s="5" t="s">
        <v>59</v>
      </c>
      <c r="G1185" s="6">
        <v>0</v>
      </c>
      <c r="H1185" s="6">
        <v>0</v>
      </c>
      <c r="I1185" s="6">
        <v>0.14469696969696969</v>
      </c>
      <c r="J1185" s="6">
        <f t="shared" si="18"/>
        <v>0.14469696969696969</v>
      </c>
      <c r="K1185" s="7">
        <v>0</v>
      </c>
      <c r="L1185" s="8">
        <v>0.14469696969696969</v>
      </c>
      <c r="M1185" s="8">
        <v>0</v>
      </c>
      <c r="N1185" s="8">
        <v>0</v>
      </c>
      <c r="O1185" s="8">
        <v>0</v>
      </c>
      <c r="P1185" s="3" t="s">
        <v>113</v>
      </c>
      <c r="Q1185" s="9" t="s">
        <v>45</v>
      </c>
      <c r="R1185" s="4" t="s">
        <v>131</v>
      </c>
      <c r="S1185" s="4" t="s">
        <v>132</v>
      </c>
      <c r="T1185" s="19">
        <v>37.489334106445313</v>
      </c>
      <c r="U1185" s="20">
        <v>-119.83782958984375</v>
      </c>
      <c r="V1185" s="22"/>
      <c r="W1185" s="1">
        <v>655</v>
      </c>
      <c r="X1185" s="4"/>
      <c r="Y1185" s="1"/>
    </row>
    <row r="1186" spans="1:25" x14ac:dyDescent="0.25">
      <c r="A1186" s="1">
        <v>35221710</v>
      </c>
      <c r="B1186" s="21"/>
      <c r="C1186" s="2" t="s">
        <v>272</v>
      </c>
      <c r="D1186" s="3" t="s">
        <v>273</v>
      </c>
      <c r="E1186" s="5" t="s">
        <v>80</v>
      </c>
      <c r="F1186" s="5" t="s">
        <v>59</v>
      </c>
      <c r="G1186" s="6">
        <v>0</v>
      </c>
      <c r="H1186" s="6">
        <v>0</v>
      </c>
      <c r="I1186" s="6">
        <v>1.3636363636363636E-2</v>
      </c>
      <c r="J1186" s="6">
        <f t="shared" si="18"/>
        <v>1.3636363636363636E-2</v>
      </c>
      <c r="K1186" s="7">
        <v>0</v>
      </c>
      <c r="L1186" s="8">
        <v>1.3636363636363636E-2</v>
      </c>
      <c r="M1186" s="8">
        <v>0</v>
      </c>
      <c r="N1186" s="8">
        <v>0</v>
      </c>
      <c r="O1186" s="8">
        <v>0</v>
      </c>
      <c r="P1186" s="3" t="s">
        <v>113</v>
      </c>
      <c r="Q1186" s="9" t="s">
        <v>45</v>
      </c>
      <c r="R1186" s="4" t="s">
        <v>131</v>
      </c>
      <c r="S1186" s="4"/>
      <c r="T1186" s="19">
        <v>37.505889892578125</v>
      </c>
      <c r="U1186" s="20">
        <v>-120.00082397460938</v>
      </c>
      <c r="V1186" s="22"/>
      <c r="W1186" s="1">
        <v>57</v>
      </c>
      <c r="X1186" s="4"/>
      <c r="Y1186" s="1"/>
    </row>
    <row r="1187" spans="1:25" x14ac:dyDescent="0.25">
      <c r="A1187" s="1">
        <v>35083919</v>
      </c>
      <c r="B1187" s="21"/>
      <c r="C1187" s="2" t="s">
        <v>272</v>
      </c>
      <c r="D1187" s="3" t="s">
        <v>273</v>
      </c>
      <c r="E1187" s="5" t="s">
        <v>80</v>
      </c>
      <c r="F1187" s="5" t="s">
        <v>59</v>
      </c>
      <c r="G1187" s="6">
        <v>0</v>
      </c>
      <c r="H1187" s="6">
        <v>0</v>
      </c>
      <c r="I1187" s="6">
        <v>9.488636363636363E-2</v>
      </c>
      <c r="J1187" s="6">
        <f t="shared" si="18"/>
        <v>9.488636363636363E-2</v>
      </c>
      <c r="K1187" s="7">
        <v>0</v>
      </c>
      <c r="L1187" s="8">
        <v>9.488636363636363E-2</v>
      </c>
      <c r="M1187" s="8">
        <v>0</v>
      </c>
      <c r="N1187" s="8">
        <v>0</v>
      </c>
      <c r="O1187" s="8">
        <v>0</v>
      </c>
      <c r="P1187" s="3" t="s">
        <v>113</v>
      </c>
      <c r="Q1187" s="9" t="s">
        <v>45</v>
      </c>
      <c r="R1187" s="4" t="s">
        <v>131</v>
      </c>
      <c r="S1187" s="4" t="s">
        <v>132</v>
      </c>
      <c r="T1187" s="19">
        <v>37.396038055419922</v>
      </c>
      <c r="U1187" s="20">
        <v>-119.82872009277344</v>
      </c>
      <c r="V1187" s="22"/>
      <c r="W1187" s="1">
        <v>379</v>
      </c>
      <c r="X1187" s="4"/>
      <c r="Y1187" s="1"/>
    </row>
    <row r="1188" spans="1:25" x14ac:dyDescent="0.25">
      <c r="A1188" s="1">
        <v>35083888</v>
      </c>
      <c r="B1188" s="21"/>
      <c r="C1188" s="2" t="s">
        <v>272</v>
      </c>
      <c r="D1188" s="3" t="s">
        <v>273</v>
      </c>
      <c r="E1188" s="5" t="s">
        <v>54</v>
      </c>
      <c r="F1188" s="5" t="s">
        <v>55</v>
      </c>
      <c r="G1188" s="6">
        <v>0</v>
      </c>
      <c r="H1188" s="6">
        <v>0</v>
      </c>
      <c r="I1188" s="6">
        <v>7.2348484848484843E-2</v>
      </c>
      <c r="J1188" s="6">
        <f t="shared" si="18"/>
        <v>7.2348484848484843E-2</v>
      </c>
      <c r="K1188" s="7">
        <v>0</v>
      </c>
      <c r="L1188" s="8">
        <v>0</v>
      </c>
      <c r="M1188" s="8">
        <v>7.2348484848484843E-2</v>
      </c>
      <c r="N1188" s="8">
        <v>0</v>
      </c>
      <c r="O1188" s="8">
        <v>0</v>
      </c>
      <c r="P1188" s="3" t="s">
        <v>88</v>
      </c>
      <c r="Q1188" s="9" t="s">
        <v>45</v>
      </c>
      <c r="R1188" s="4" t="s">
        <v>351</v>
      </c>
      <c r="S1188" s="4" t="s">
        <v>174</v>
      </c>
      <c r="T1188" s="19">
        <v>38.359439849853516</v>
      </c>
      <c r="U1188" s="20">
        <v>-120.77986145019531</v>
      </c>
      <c r="V1188" s="22"/>
      <c r="W1188" s="1">
        <v>2054</v>
      </c>
      <c r="X1188" s="4"/>
      <c r="Y1188" s="1"/>
    </row>
    <row r="1189" spans="1:25" x14ac:dyDescent="0.25">
      <c r="A1189" s="1">
        <v>35221764</v>
      </c>
      <c r="B1189" s="21"/>
      <c r="C1189" s="2" t="s">
        <v>272</v>
      </c>
      <c r="D1189" s="3" t="s">
        <v>273</v>
      </c>
      <c r="E1189" s="5" t="s">
        <v>80</v>
      </c>
      <c r="F1189" s="5" t="s">
        <v>59</v>
      </c>
      <c r="G1189" s="6">
        <v>0</v>
      </c>
      <c r="H1189" s="6">
        <v>0</v>
      </c>
      <c r="I1189" s="6">
        <v>0.15473484848484848</v>
      </c>
      <c r="J1189" s="6">
        <f t="shared" si="18"/>
        <v>0.15473484848484848</v>
      </c>
      <c r="K1189" s="7">
        <v>0</v>
      </c>
      <c r="L1189" s="8">
        <v>0.15473484848484848</v>
      </c>
      <c r="M1189" s="8">
        <v>0</v>
      </c>
      <c r="N1189" s="8">
        <v>0</v>
      </c>
      <c r="O1189" s="8">
        <v>0</v>
      </c>
      <c r="P1189" s="3" t="s">
        <v>88</v>
      </c>
      <c r="Q1189" s="9" t="s">
        <v>45</v>
      </c>
      <c r="R1189" s="4" t="s">
        <v>351</v>
      </c>
      <c r="S1189" s="4" t="s">
        <v>174</v>
      </c>
      <c r="T1189" s="19">
        <v>38.352130889892578</v>
      </c>
      <c r="U1189" s="20">
        <v>-120.79244995117188</v>
      </c>
      <c r="V1189" s="22"/>
      <c r="W1189" s="1">
        <v>1330</v>
      </c>
      <c r="X1189" s="4"/>
      <c r="Y1189" s="1"/>
    </row>
    <row r="1190" spans="1:25" x14ac:dyDescent="0.25">
      <c r="A1190" s="1">
        <v>35211249</v>
      </c>
      <c r="B1190" s="21"/>
      <c r="C1190" s="2" t="s">
        <v>272</v>
      </c>
      <c r="D1190" s="3" t="s">
        <v>273</v>
      </c>
      <c r="E1190" s="5" t="s">
        <v>91</v>
      </c>
      <c r="F1190" s="5" t="s">
        <v>92</v>
      </c>
      <c r="G1190" s="6">
        <v>0</v>
      </c>
      <c r="H1190" s="6">
        <v>0</v>
      </c>
      <c r="I1190" s="6">
        <v>5.6818181818181816E-2</v>
      </c>
      <c r="J1190" s="6">
        <f t="shared" si="18"/>
        <v>5.6818181818181816E-2</v>
      </c>
      <c r="K1190" s="7">
        <v>0</v>
      </c>
      <c r="L1190" s="8">
        <v>0</v>
      </c>
      <c r="M1190" s="8">
        <v>5.6818181818181816E-2</v>
      </c>
      <c r="N1190" s="8">
        <v>0</v>
      </c>
      <c r="O1190" s="8">
        <v>0</v>
      </c>
      <c r="P1190" s="3" t="s">
        <v>29</v>
      </c>
      <c r="Q1190" s="9" t="s">
        <v>30</v>
      </c>
      <c r="R1190" s="4" t="s">
        <v>352</v>
      </c>
      <c r="S1190" s="4" t="s">
        <v>43</v>
      </c>
      <c r="T1190" s="19">
        <v>41.096790313720703</v>
      </c>
      <c r="U1190" s="20">
        <v>-121.55406188964844</v>
      </c>
      <c r="V1190" s="22"/>
      <c r="W1190" s="1">
        <v>1181</v>
      </c>
      <c r="X1190" s="4"/>
      <c r="Y1190" s="1"/>
    </row>
    <row r="1191" spans="1:25" x14ac:dyDescent="0.25">
      <c r="A1191" s="1">
        <v>35207802</v>
      </c>
      <c r="B1191" s="21"/>
      <c r="C1191" s="2" t="s">
        <v>272</v>
      </c>
      <c r="D1191" s="3" t="s">
        <v>273</v>
      </c>
      <c r="E1191" s="5" t="s">
        <v>80</v>
      </c>
      <c r="F1191" s="5" t="s">
        <v>59</v>
      </c>
      <c r="G1191" s="6">
        <v>0</v>
      </c>
      <c r="H1191" s="6">
        <v>0</v>
      </c>
      <c r="I1191" s="6">
        <v>6.25E-2</v>
      </c>
      <c r="J1191" s="6">
        <f t="shared" si="18"/>
        <v>6.25E-2</v>
      </c>
      <c r="K1191" s="7">
        <v>0</v>
      </c>
      <c r="L1191" s="8">
        <v>6.25E-2</v>
      </c>
      <c r="M1191" s="8">
        <v>0</v>
      </c>
      <c r="N1191" s="8">
        <v>0</v>
      </c>
      <c r="O1191" s="8">
        <v>0</v>
      </c>
      <c r="P1191" s="3" t="s">
        <v>29</v>
      </c>
      <c r="Q1191" s="9" t="s">
        <v>30</v>
      </c>
      <c r="R1191" s="4" t="s">
        <v>352</v>
      </c>
      <c r="S1191" s="4"/>
      <c r="T1191" s="19">
        <v>41.113994598388672</v>
      </c>
      <c r="U1191" s="20">
        <v>-121.56871032714844</v>
      </c>
      <c r="V1191" s="22"/>
      <c r="W1191" s="1">
        <v>1181</v>
      </c>
      <c r="X1191" s="4"/>
      <c r="Y1191" s="1"/>
    </row>
    <row r="1192" spans="1:25" x14ac:dyDescent="0.25">
      <c r="A1192" s="1">
        <v>35038562</v>
      </c>
      <c r="B1192" s="21"/>
      <c r="C1192" s="2" t="s">
        <v>272</v>
      </c>
      <c r="D1192" s="3" t="s">
        <v>273</v>
      </c>
      <c r="E1192" s="5" t="s">
        <v>58</v>
      </c>
      <c r="F1192" s="5" t="s">
        <v>59</v>
      </c>
      <c r="G1192" s="6">
        <v>0</v>
      </c>
      <c r="H1192" s="6">
        <v>0</v>
      </c>
      <c r="I1192" s="6">
        <v>5.4924242424242424E-2</v>
      </c>
      <c r="J1192" s="6">
        <f t="shared" si="18"/>
        <v>5.4924242424242424E-2</v>
      </c>
      <c r="K1192" s="7">
        <v>0</v>
      </c>
      <c r="L1192" s="8">
        <v>0</v>
      </c>
      <c r="M1192" s="8">
        <v>5.4924242424242424E-2</v>
      </c>
      <c r="N1192" s="8">
        <v>0</v>
      </c>
      <c r="O1192" s="8">
        <v>0</v>
      </c>
      <c r="P1192" s="3" t="s">
        <v>63</v>
      </c>
      <c r="Q1192" s="9" t="s">
        <v>64</v>
      </c>
      <c r="R1192" s="4" t="s">
        <v>291</v>
      </c>
      <c r="S1192" s="4" t="s">
        <v>213</v>
      </c>
      <c r="T1192" s="19">
        <v>39.339736938476563</v>
      </c>
      <c r="U1192" s="20">
        <v>-123.21888732910156</v>
      </c>
      <c r="V1192" s="22"/>
      <c r="W1192" s="1">
        <v>1073</v>
      </c>
      <c r="X1192" s="4"/>
      <c r="Y1192" s="1"/>
    </row>
    <row r="1193" spans="1:25" x14ac:dyDescent="0.25">
      <c r="A1193" s="1">
        <v>35223241</v>
      </c>
      <c r="B1193" s="21"/>
      <c r="C1193" s="2" t="s">
        <v>272</v>
      </c>
      <c r="D1193" s="3" t="s">
        <v>273</v>
      </c>
      <c r="E1193" s="5" t="s">
        <v>49</v>
      </c>
      <c r="F1193" s="5" t="s">
        <v>50</v>
      </c>
      <c r="G1193" s="6">
        <v>0</v>
      </c>
      <c r="H1193" s="6">
        <v>0</v>
      </c>
      <c r="I1193" s="6">
        <v>5.6818181818181816E-2</v>
      </c>
      <c r="J1193" s="6">
        <f t="shared" si="18"/>
        <v>5.6818181818181816E-2</v>
      </c>
      <c r="K1193" s="7">
        <v>0</v>
      </c>
      <c r="L1193" s="8">
        <v>0</v>
      </c>
      <c r="M1193" s="8">
        <v>5.6818181818181816E-2</v>
      </c>
      <c r="N1193" s="8">
        <v>0</v>
      </c>
      <c r="O1193" s="8">
        <v>0</v>
      </c>
      <c r="P1193" s="3" t="s">
        <v>110</v>
      </c>
      <c r="Q1193" s="9" t="s">
        <v>106</v>
      </c>
      <c r="R1193" s="4" t="s">
        <v>353</v>
      </c>
      <c r="S1193" s="4" t="s">
        <v>155</v>
      </c>
      <c r="T1193" s="19">
        <v>37.356658935546875</v>
      </c>
      <c r="U1193" s="20">
        <v>-122.21812438964844</v>
      </c>
      <c r="V1193" s="22"/>
      <c r="W1193" s="1">
        <v>1917</v>
      </c>
      <c r="X1193" s="4"/>
      <c r="Y1193" s="1"/>
    </row>
    <row r="1194" spans="1:25" x14ac:dyDescent="0.25">
      <c r="A1194" s="1">
        <v>35155226</v>
      </c>
      <c r="B1194" s="21"/>
      <c r="C1194" s="2" t="s">
        <v>272</v>
      </c>
      <c r="D1194" s="3" t="s">
        <v>273</v>
      </c>
      <c r="E1194" s="5" t="s">
        <v>91</v>
      </c>
      <c r="F1194" s="5" t="s">
        <v>92</v>
      </c>
      <c r="G1194" s="6">
        <v>0</v>
      </c>
      <c r="H1194" s="6">
        <v>0</v>
      </c>
      <c r="I1194" s="6">
        <v>4.2045454545454546E-2</v>
      </c>
      <c r="J1194" s="6">
        <f t="shared" si="18"/>
        <v>4.2045454545454546E-2</v>
      </c>
      <c r="K1194" s="7">
        <v>0</v>
      </c>
      <c r="L1194" s="8">
        <v>0</v>
      </c>
      <c r="M1194" s="8">
        <v>4.2045454545454546E-2</v>
      </c>
      <c r="N1194" s="8">
        <v>0</v>
      </c>
      <c r="O1194" s="8">
        <v>0</v>
      </c>
      <c r="P1194" s="3" t="s">
        <v>110</v>
      </c>
      <c r="Q1194" s="9" t="s">
        <v>106</v>
      </c>
      <c r="R1194" s="4" t="s">
        <v>354</v>
      </c>
      <c r="S1194" s="4" t="s">
        <v>155</v>
      </c>
      <c r="T1194" s="19">
        <v>37.35552978515625</v>
      </c>
      <c r="U1194" s="20">
        <v>-122.26657867431641</v>
      </c>
      <c r="V1194" s="22"/>
      <c r="W1194" s="1">
        <v>620</v>
      </c>
      <c r="X1194" s="4"/>
      <c r="Y1194" s="1"/>
    </row>
    <row r="1195" spans="1:25" x14ac:dyDescent="0.25">
      <c r="A1195" s="1">
        <v>35149134</v>
      </c>
      <c r="B1195" s="21"/>
      <c r="C1195" s="2" t="s">
        <v>272</v>
      </c>
      <c r="D1195" s="3" t="s">
        <v>273</v>
      </c>
      <c r="E1195" s="5" t="s">
        <v>80</v>
      </c>
      <c r="F1195" s="5" t="s">
        <v>59</v>
      </c>
      <c r="G1195" s="6">
        <v>0</v>
      </c>
      <c r="H1195" s="6">
        <v>0</v>
      </c>
      <c r="I1195" s="6">
        <v>9.8674242424242428E-2</v>
      </c>
      <c r="J1195" s="6">
        <f t="shared" si="18"/>
        <v>9.8674242424242428E-2</v>
      </c>
      <c r="K1195" s="7">
        <v>0</v>
      </c>
      <c r="L1195" s="8">
        <v>9.8674242424242428E-2</v>
      </c>
      <c r="M1195" s="8">
        <v>0</v>
      </c>
      <c r="N1195" s="8">
        <v>0</v>
      </c>
      <c r="O1195" s="8">
        <v>0</v>
      </c>
      <c r="P1195" s="3" t="s">
        <v>63</v>
      </c>
      <c r="Q1195" s="9" t="s">
        <v>64</v>
      </c>
      <c r="R1195" s="4" t="s">
        <v>165</v>
      </c>
      <c r="S1195" s="4" t="s">
        <v>66</v>
      </c>
      <c r="T1195" s="19">
        <v>38.857643127441406</v>
      </c>
      <c r="U1195" s="20">
        <v>-122.76173400878906</v>
      </c>
      <c r="V1195" s="22"/>
      <c r="W1195" s="1">
        <v>328</v>
      </c>
      <c r="X1195" s="4"/>
      <c r="Y1195" s="1"/>
    </row>
    <row r="1196" spans="1:25" x14ac:dyDescent="0.25">
      <c r="A1196" s="1">
        <v>35150566</v>
      </c>
      <c r="B1196" s="21"/>
      <c r="C1196" s="2" t="s">
        <v>272</v>
      </c>
      <c r="D1196" s="3" t="s">
        <v>273</v>
      </c>
      <c r="E1196" s="5" t="s">
        <v>91</v>
      </c>
      <c r="F1196" s="5" t="s">
        <v>92</v>
      </c>
      <c r="G1196" s="6">
        <v>0</v>
      </c>
      <c r="H1196" s="6">
        <v>0</v>
      </c>
      <c r="I1196" s="6">
        <v>3.1628787878787881E-2</v>
      </c>
      <c r="J1196" s="6">
        <f t="shared" si="18"/>
        <v>3.1628787878787881E-2</v>
      </c>
      <c r="K1196" s="7">
        <v>0</v>
      </c>
      <c r="L1196" s="8">
        <v>0</v>
      </c>
      <c r="M1196" s="8">
        <v>3.1628787878787881E-2</v>
      </c>
      <c r="N1196" s="8">
        <v>0</v>
      </c>
      <c r="O1196" s="8">
        <v>0</v>
      </c>
      <c r="P1196" s="3" t="s">
        <v>63</v>
      </c>
      <c r="Q1196" s="9" t="s">
        <v>64</v>
      </c>
      <c r="R1196" s="4" t="s">
        <v>122</v>
      </c>
      <c r="S1196" s="4" t="s">
        <v>66</v>
      </c>
      <c r="T1196" s="19">
        <v>38.808597564697266</v>
      </c>
      <c r="U1196" s="20">
        <v>-122.70719146728516</v>
      </c>
      <c r="V1196" s="22"/>
      <c r="W1196" s="1">
        <v>474</v>
      </c>
      <c r="X1196" s="4"/>
      <c r="Y1196" s="1"/>
    </row>
    <row r="1197" spans="1:25" x14ac:dyDescent="0.25">
      <c r="A1197" s="1">
        <v>35151024</v>
      </c>
      <c r="B1197" s="21"/>
      <c r="C1197" s="2" t="s">
        <v>272</v>
      </c>
      <c r="D1197" s="3" t="s">
        <v>273</v>
      </c>
      <c r="E1197" s="5" t="s">
        <v>80</v>
      </c>
      <c r="F1197" s="5" t="s">
        <v>59</v>
      </c>
      <c r="G1197" s="6">
        <v>0</v>
      </c>
      <c r="H1197" s="6">
        <v>0</v>
      </c>
      <c r="I1197" s="6">
        <v>0.13390151515151516</v>
      </c>
      <c r="J1197" s="6">
        <f t="shared" si="18"/>
        <v>0.13390151515151516</v>
      </c>
      <c r="K1197" s="7">
        <v>0</v>
      </c>
      <c r="L1197" s="8">
        <v>0.13390151515151516</v>
      </c>
      <c r="M1197" s="8">
        <v>0</v>
      </c>
      <c r="N1197" s="8">
        <v>0</v>
      </c>
      <c r="O1197" s="8">
        <v>0</v>
      </c>
      <c r="P1197" s="3" t="s">
        <v>63</v>
      </c>
      <c r="Q1197" s="9" t="s">
        <v>64</v>
      </c>
      <c r="R1197" s="4" t="s">
        <v>122</v>
      </c>
      <c r="S1197" s="4" t="s">
        <v>66</v>
      </c>
      <c r="T1197" s="19">
        <v>38.781150817871094</v>
      </c>
      <c r="U1197" s="20">
        <v>-122.7076416015625</v>
      </c>
      <c r="V1197" s="22"/>
      <c r="W1197" s="1">
        <v>474</v>
      </c>
      <c r="X1197" s="4"/>
      <c r="Y1197" s="1"/>
    </row>
    <row r="1198" spans="1:25" x14ac:dyDescent="0.25">
      <c r="A1198" s="1">
        <v>35244105</v>
      </c>
      <c r="B1198" s="21"/>
      <c r="C1198" s="2" t="s">
        <v>272</v>
      </c>
      <c r="D1198" s="3" t="s">
        <v>273</v>
      </c>
      <c r="E1198" s="5" t="s">
        <v>27</v>
      </c>
      <c r="F1198" s="5" t="s">
        <v>28</v>
      </c>
      <c r="G1198" s="6">
        <v>0</v>
      </c>
      <c r="H1198" s="6">
        <v>0</v>
      </c>
      <c r="I1198" s="6">
        <v>5.6818181818181816E-2</v>
      </c>
      <c r="J1198" s="6">
        <f t="shared" si="18"/>
        <v>5.6818181818181816E-2</v>
      </c>
      <c r="K1198" s="7">
        <v>0</v>
      </c>
      <c r="L1198" s="8">
        <v>0</v>
      </c>
      <c r="M1198" s="8">
        <v>5.6818181818181816E-2</v>
      </c>
      <c r="N1198" s="8">
        <v>0</v>
      </c>
      <c r="O1198" s="8">
        <v>0</v>
      </c>
      <c r="P1198" s="3" t="s">
        <v>63</v>
      </c>
      <c r="Q1198" s="9" t="s">
        <v>64</v>
      </c>
      <c r="R1198" s="4" t="s">
        <v>122</v>
      </c>
      <c r="S1198" s="4" t="s">
        <v>66</v>
      </c>
      <c r="T1198" s="19">
        <v>38.767246246337891</v>
      </c>
      <c r="U1198" s="20">
        <v>-122.66306304931641</v>
      </c>
      <c r="V1198" s="22"/>
      <c r="W1198" s="1">
        <v>474</v>
      </c>
      <c r="X1198" s="4"/>
      <c r="Y1198" s="1"/>
    </row>
    <row r="1199" spans="1:25" x14ac:dyDescent="0.25">
      <c r="A1199" s="1">
        <v>35149930</v>
      </c>
      <c r="B1199" s="21"/>
      <c r="C1199" s="2" t="s">
        <v>272</v>
      </c>
      <c r="D1199" s="3" t="s">
        <v>273</v>
      </c>
      <c r="E1199" s="5" t="s">
        <v>80</v>
      </c>
      <c r="F1199" s="5" t="s">
        <v>59</v>
      </c>
      <c r="G1199" s="6">
        <v>0</v>
      </c>
      <c r="H1199" s="6">
        <v>0</v>
      </c>
      <c r="I1199" s="6">
        <v>9.0340909090909097E-2</v>
      </c>
      <c r="J1199" s="6">
        <f t="shared" si="18"/>
        <v>9.0340909090909097E-2</v>
      </c>
      <c r="K1199" s="7">
        <v>0</v>
      </c>
      <c r="L1199" s="8">
        <v>9.0340909090909097E-2</v>
      </c>
      <c r="M1199" s="8">
        <v>0</v>
      </c>
      <c r="N1199" s="8">
        <v>0</v>
      </c>
      <c r="O1199" s="8">
        <v>0</v>
      </c>
      <c r="P1199" s="3" t="s">
        <v>63</v>
      </c>
      <c r="Q1199" s="9" t="s">
        <v>64</v>
      </c>
      <c r="R1199" s="4" t="s">
        <v>122</v>
      </c>
      <c r="S1199" s="4" t="s">
        <v>164</v>
      </c>
      <c r="T1199" s="19">
        <v>38.786453247070313</v>
      </c>
      <c r="U1199" s="20">
        <v>-122.65170288085938</v>
      </c>
      <c r="V1199" s="22"/>
      <c r="W1199" s="1">
        <v>86</v>
      </c>
      <c r="X1199" s="4"/>
      <c r="Y1199" s="1"/>
    </row>
    <row r="1200" spans="1:25" x14ac:dyDescent="0.25">
      <c r="A1200" s="1">
        <v>35150992</v>
      </c>
      <c r="B1200" s="21"/>
      <c r="C1200" s="2" t="s">
        <v>272</v>
      </c>
      <c r="D1200" s="3" t="s">
        <v>273</v>
      </c>
      <c r="E1200" s="5" t="s">
        <v>80</v>
      </c>
      <c r="F1200" s="5" t="s">
        <v>59</v>
      </c>
      <c r="G1200" s="6">
        <v>0</v>
      </c>
      <c r="H1200" s="6">
        <v>0</v>
      </c>
      <c r="I1200" s="6">
        <v>6.1931818181818185E-2</v>
      </c>
      <c r="J1200" s="6">
        <f t="shared" si="18"/>
        <v>6.1931818181818185E-2</v>
      </c>
      <c r="K1200" s="7">
        <v>0</v>
      </c>
      <c r="L1200" s="8">
        <v>6.1931818181818185E-2</v>
      </c>
      <c r="M1200" s="8">
        <v>0</v>
      </c>
      <c r="N1200" s="8">
        <v>0</v>
      </c>
      <c r="O1200" s="8">
        <v>0</v>
      </c>
      <c r="P1200" s="3" t="s">
        <v>63</v>
      </c>
      <c r="Q1200" s="9" t="s">
        <v>64</v>
      </c>
      <c r="R1200" s="4" t="s">
        <v>122</v>
      </c>
      <c r="S1200" s="4" t="s">
        <v>66</v>
      </c>
      <c r="T1200" s="19">
        <v>38.768741607666016</v>
      </c>
      <c r="U1200" s="20">
        <v>-122.59146118164063</v>
      </c>
      <c r="V1200" s="22"/>
      <c r="W1200" s="1">
        <v>8</v>
      </c>
      <c r="X1200" s="4"/>
      <c r="Y1200" s="1"/>
    </row>
    <row r="1201" spans="1:25" x14ac:dyDescent="0.25">
      <c r="A1201" s="1">
        <v>35237664</v>
      </c>
      <c r="B1201" s="21"/>
      <c r="C1201" s="2" t="s">
        <v>272</v>
      </c>
      <c r="D1201" s="3" t="s">
        <v>273</v>
      </c>
      <c r="E1201" s="5" t="s">
        <v>80</v>
      </c>
      <c r="F1201" s="5" t="s">
        <v>59</v>
      </c>
      <c r="G1201" s="6">
        <v>0</v>
      </c>
      <c r="H1201" s="6">
        <v>0</v>
      </c>
      <c r="I1201" s="6">
        <v>0.47272727272727272</v>
      </c>
      <c r="J1201" s="6">
        <f t="shared" si="18"/>
        <v>0.47272727272727272</v>
      </c>
      <c r="K1201" s="7">
        <v>0</v>
      </c>
      <c r="L1201" s="8">
        <v>0.47272727272727272</v>
      </c>
      <c r="M1201" s="8">
        <v>0</v>
      </c>
      <c r="N1201" s="8">
        <v>0</v>
      </c>
      <c r="O1201" s="8">
        <v>0</v>
      </c>
      <c r="P1201" s="3" t="s">
        <v>63</v>
      </c>
      <c r="Q1201" s="9" t="s">
        <v>64</v>
      </c>
      <c r="R1201" s="4" t="s">
        <v>355</v>
      </c>
      <c r="S1201" s="4"/>
      <c r="T1201" s="19">
        <v>38.770626068115234</v>
      </c>
      <c r="U1201" s="20">
        <v>-122.51570892333984</v>
      </c>
      <c r="V1201" s="22"/>
      <c r="W1201" s="1">
        <v>14</v>
      </c>
      <c r="X1201" s="4"/>
      <c r="Y1201" s="1"/>
    </row>
    <row r="1202" spans="1:25" x14ac:dyDescent="0.25">
      <c r="A1202" s="1">
        <v>31211614</v>
      </c>
      <c r="B1202" s="21"/>
      <c r="C1202" s="2" t="s">
        <v>272</v>
      </c>
      <c r="D1202" s="3" t="s">
        <v>273</v>
      </c>
      <c r="E1202" s="5" t="s">
        <v>86</v>
      </c>
      <c r="F1202" s="5" t="s">
        <v>87</v>
      </c>
      <c r="G1202" s="6">
        <v>0</v>
      </c>
      <c r="H1202" s="6">
        <v>0</v>
      </c>
      <c r="I1202" s="6">
        <v>3.2196969696969696E-2</v>
      </c>
      <c r="J1202" s="6">
        <f t="shared" si="18"/>
        <v>3.2196969696969696E-2</v>
      </c>
      <c r="K1202" s="7">
        <v>0</v>
      </c>
      <c r="L1202" s="8">
        <v>3.2196969696969696E-2</v>
      </c>
      <c r="M1202" s="8">
        <v>0</v>
      </c>
      <c r="N1202" s="8">
        <v>0</v>
      </c>
      <c r="O1202" s="8">
        <v>0</v>
      </c>
      <c r="P1202" s="3" t="s">
        <v>128</v>
      </c>
      <c r="Q1202" s="9" t="s">
        <v>64</v>
      </c>
      <c r="R1202" s="4" t="s">
        <v>356</v>
      </c>
      <c r="S1202" s="4" t="s">
        <v>153</v>
      </c>
      <c r="T1202" s="19">
        <v>38.436100006103516</v>
      </c>
      <c r="U1202" s="20">
        <v>-122.91033172607422</v>
      </c>
      <c r="V1202" s="22"/>
      <c r="W1202" s="1">
        <v>1468</v>
      </c>
      <c r="X1202" s="4"/>
      <c r="Y1202" s="1"/>
    </row>
    <row r="1203" spans="1:25" x14ac:dyDescent="0.25">
      <c r="A1203" s="1">
        <v>35085362</v>
      </c>
      <c r="B1203" s="21"/>
      <c r="C1203" s="2" t="s">
        <v>272</v>
      </c>
      <c r="D1203" s="3" t="s">
        <v>273</v>
      </c>
      <c r="E1203" s="5" t="s">
        <v>80</v>
      </c>
      <c r="F1203" s="5" t="s">
        <v>59</v>
      </c>
      <c r="G1203" s="6">
        <v>0</v>
      </c>
      <c r="H1203" s="6">
        <v>0</v>
      </c>
      <c r="I1203" s="6">
        <v>2.6515151515151516E-2</v>
      </c>
      <c r="J1203" s="6">
        <f t="shared" si="18"/>
        <v>2.6515151515151516E-2</v>
      </c>
      <c r="K1203" s="7">
        <v>0</v>
      </c>
      <c r="L1203" s="8">
        <v>2.6515151515151516E-2</v>
      </c>
      <c r="M1203" s="8">
        <v>0</v>
      </c>
      <c r="N1203" s="8">
        <v>0</v>
      </c>
      <c r="O1203" s="8">
        <v>0</v>
      </c>
      <c r="P1203" s="3" t="s">
        <v>128</v>
      </c>
      <c r="Q1203" s="9" t="s">
        <v>64</v>
      </c>
      <c r="R1203" s="4" t="s">
        <v>357</v>
      </c>
      <c r="S1203" s="4" t="s">
        <v>130</v>
      </c>
      <c r="T1203" s="19">
        <v>38.554214477539063</v>
      </c>
      <c r="U1203" s="20">
        <v>-123.00433349609375</v>
      </c>
      <c r="V1203" s="22"/>
      <c r="W1203" s="1">
        <v>2084</v>
      </c>
      <c r="X1203" s="4"/>
      <c r="Y1203" s="1"/>
    </row>
    <row r="1204" spans="1:25" x14ac:dyDescent="0.25">
      <c r="A1204" s="1">
        <v>35243374</v>
      </c>
      <c r="B1204" s="21"/>
      <c r="C1204" s="2" t="s">
        <v>272</v>
      </c>
      <c r="D1204" s="3" t="s">
        <v>273</v>
      </c>
      <c r="E1204" s="5" t="s">
        <v>54</v>
      </c>
      <c r="F1204" s="5" t="s">
        <v>55</v>
      </c>
      <c r="G1204" s="6">
        <v>0</v>
      </c>
      <c r="H1204" s="6">
        <v>0</v>
      </c>
      <c r="I1204" s="6">
        <v>0.6166666666666667</v>
      </c>
      <c r="J1204" s="6">
        <f t="shared" si="18"/>
        <v>0.6166666666666667</v>
      </c>
      <c r="K1204" s="7">
        <v>0</v>
      </c>
      <c r="L1204" s="8">
        <v>0</v>
      </c>
      <c r="M1204" s="8">
        <v>0.6166666666666667</v>
      </c>
      <c r="N1204" s="8">
        <v>0</v>
      </c>
      <c r="O1204" s="8">
        <v>0</v>
      </c>
      <c r="P1204" s="3" t="s">
        <v>93</v>
      </c>
      <c r="Q1204" s="9" t="s">
        <v>64</v>
      </c>
      <c r="R1204" s="4" t="s">
        <v>216</v>
      </c>
      <c r="S1204" s="4" t="s">
        <v>95</v>
      </c>
      <c r="T1204" s="19">
        <v>38.360122680664063</v>
      </c>
      <c r="U1204" s="20">
        <v>-122.19705200195313</v>
      </c>
      <c r="V1204" s="22"/>
      <c r="W1204" s="1">
        <v>757</v>
      </c>
      <c r="X1204" s="4"/>
      <c r="Y1204" s="1"/>
    </row>
    <row r="1205" spans="1:25" x14ac:dyDescent="0.25">
      <c r="A1205" s="1">
        <v>35221620</v>
      </c>
      <c r="B1205" s="21"/>
      <c r="C1205" s="2" t="s">
        <v>272</v>
      </c>
      <c r="D1205" s="3" t="s">
        <v>273</v>
      </c>
      <c r="E1205" s="5" t="s">
        <v>91</v>
      </c>
      <c r="F1205" s="5" t="s">
        <v>92</v>
      </c>
      <c r="G1205" s="6">
        <v>0</v>
      </c>
      <c r="H1205" s="6">
        <v>0</v>
      </c>
      <c r="I1205" s="6">
        <v>4.261363636363636E-2</v>
      </c>
      <c r="J1205" s="6">
        <f t="shared" si="18"/>
        <v>4.261363636363636E-2</v>
      </c>
      <c r="K1205" s="7">
        <v>0</v>
      </c>
      <c r="L1205" s="8">
        <v>0</v>
      </c>
      <c r="M1205" s="8">
        <v>4.261363636363636E-2</v>
      </c>
      <c r="N1205" s="8">
        <v>0</v>
      </c>
      <c r="O1205" s="8">
        <v>0</v>
      </c>
      <c r="P1205" s="3" t="s">
        <v>358</v>
      </c>
      <c r="Q1205" s="9" t="s">
        <v>75</v>
      </c>
      <c r="R1205" s="4" t="s">
        <v>359</v>
      </c>
      <c r="S1205" s="4" t="s">
        <v>347</v>
      </c>
      <c r="T1205" s="19">
        <v>37.053329467773438</v>
      </c>
      <c r="U1205" s="20">
        <v>-121.66249847412109</v>
      </c>
      <c r="V1205" s="22"/>
      <c r="W1205" s="1">
        <v>854</v>
      </c>
      <c r="X1205" s="4"/>
      <c r="Y1205" s="1"/>
    </row>
    <row r="1206" spans="1:25" x14ac:dyDescent="0.25">
      <c r="A1206" s="1">
        <v>35224941</v>
      </c>
      <c r="B1206" s="21"/>
      <c r="C1206" s="2" t="s">
        <v>272</v>
      </c>
      <c r="D1206" s="3" t="s">
        <v>273</v>
      </c>
      <c r="E1206" s="5" t="s">
        <v>57</v>
      </c>
      <c r="F1206" s="5" t="s">
        <v>50</v>
      </c>
      <c r="G1206" s="6">
        <v>0</v>
      </c>
      <c r="H1206" s="6">
        <v>0</v>
      </c>
      <c r="I1206" s="6">
        <v>5.6818181818181816E-2</v>
      </c>
      <c r="J1206" s="6">
        <f t="shared" si="18"/>
        <v>5.6818181818181816E-2</v>
      </c>
      <c r="K1206" s="7">
        <v>0</v>
      </c>
      <c r="L1206" s="8">
        <v>0</v>
      </c>
      <c r="M1206" s="8">
        <v>5.6818181818181816E-2</v>
      </c>
      <c r="N1206" s="8">
        <v>0</v>
      </c>
      <c r="O1206" s="8">
        <v>0</v>
      </c>
      <c r="P1206" s="3" t="s">
        <v>202</v>
      </c>
      <c r="Q1206" s="9" t="s">
        <v>75</v>
      </c>
      <c r="R1206" s="4" t="s">
        <v>360</v>
      </c>
      <c r="S1206" s="4" t="s">
        <v>204</v>
      </c>
      <c r="T1206" s="19">
        <v>35.358280181884766</v>
      </c>
      <c r="U1206" s="20">
        <v>-120.8253173828125</v>
      </c>
      <c r="V1206" s="22"/>
      <c r="W1206" s="1">
        <v>2399</v>
      </c>
      <c r="X1206" s="4"/>
      <c r="Y1206" s="1"/>
    </row>
    <row r="1207" spans="1:25" x14ac:dyDescent="0.25">
      <c r="A1207" s="1">
        <v>35225009</v>
      </c>
      <c r="B1207" s="21"/>
      <c r="C1207" s="2" t="s">
        <v>272</v>
      </c>
      <c r="D1207" s="3" t="s">
        <v>273</v>
      </c>
      <c r="E1207" s="5" t="s">
        <v>54</v>
      </c>
      <c r="F1207" s="5" t="s">
        <v>55</v>
      </c>
      <c r="G1207" s="6">
        <v>0</v>
      </c>
      <c r="H1207" s="6">
        <v>0</v>
      </c>
      <c r="I1207" s="6">
        <v>8.4280303030303025E-2</v>
      </c>
      <c r="J1207" s="6">
        <f t="shared" si="18"/>
        <v>8.4280303030303025E-2</v>
      </c>
      <c r="K1207" s="7">
        <v>0</v>
      </c>
      <c r="L1207" s="8">
        <v>0</v>
      </c>
      <c r="M1207" s="8">
        <v>8.4280303030303025E-2</v>
      </c>
      <c r="N1207" s="8">
        <v>0</v>
      </c>
      <c r="O1207" s="8">
        <v>0</v>
      </c>
      <c r="P1207" s="3" t="s">
        <v>202</v>
      </c>
      <c r="Q1207" s="9" t="s">
        <v>75</v>
      </c>
      <c r="R1207" s="4" t="s">
        <v>361</v>
      </c>
      <c r="S1207" s="4" t="s">
        <v>204</v>
      </c>
      <c r="T1207" s="19">
        <v>35.324958801269531</v>
      </c>
      <c r="U1207" s="20">
        <v>-120.81193542480469</v>
      </c>
      <c r="V1207" s="22"/>
      <c r="W1207" s="1">
        <v>2590</v>
      </c>
      <c r="X1207" s="4"/>
      <c r="Y1207" s="1"/>
    </row>
    <row r="1208" spans="1:25" x14ac:dyDescent="0.25">
      <c r="A1208" s="1">
        <v>35217564</v>
      </c>
      <c r="B1208" s="21"/>
      <c r="C1208" s="2" t="s">
        <v>272</v>
      </c>
      <c r="D1208" s="3" t="s">
        <v>273</v>
      </c>
      <c r="E1208" s="5" t="s">
        <v>27</v>
      </c>
      <c r="F1208" s="5" t="s">
        <v>28</v>
      </c>
      <c r="G1208" s="6">
        <v>0</v>
      </c>
      <c r="H1208" s="6">
        <v>0</v>
      </c>
      <c r="I1208" s="6">
        <v>5.6818181818181816E-2</v>
      </c>
      <c r="J1208" s="6">
        <f t="shared" si="18"/>
        <v>5.6818181818181816E-2</v>
      </c>
      <c r="K1208" s="7">
        <v>0</v>
      </c>
      <c r="L1208" s="8">
        <v>0</v>
      </c>
      <c r="M1208" s="8">
        <v>5.6818181818181816E-2</v>
      </c>
      <c r="N1208" s="8">
        <v>0</v>
      </c>
      <c r="O1208" s="8">
        <v>0</v>
      </c>
      <c r="P1208" s="3" t="s">
        <v>136</v>
      </c>
      <c r="Q1208" s="9" t="s">
        <v>30</v>
      </c>
      <c r="R1208" s="4" t="s">
        <v>285</v>
      </c>
      <c r="S1208" s="4" t="s">
        <v>98</v>
      </c>
      <c r="T1208" s="19">
        <v>39.286434173583984</v>
      </c>
      <c r="U1208" s="20">
        <v>-121.35349273681641</v>
      </c>
      <c r="V1208" s="22"/>
      <c r="W1208" s="1">
        <v>758</v>
      </c>
      <c r="X1208" s="4"/>
      <c r="Y1208" s="1"/>
    </row>
    <row r="1209" spans="1:25" x14ac:dyDescent="0.25">
      <c r="A1209" s="1">
        <v>35244154</v>
      </c>
      <c r="B1209" s="21"/>
      <c r="C1209" s="2" t="s">
        <v>272</v>
      </c>
      <c r="D1209" s="3" t="s">
        <v>273</v>
      </c>
      <c r="E1209" s="5" t="s">
        <v>91</v>
      </c>
      <c r="F1209" s="5" t="s">
        <v>92</v>
      </c>
      <c r="G1209" s="6">
        <v>0</v>
      </c>
      <c r="H1209" s="6">
        <v>0</v>
      </c>
      <c r="I1209" s="6">
        <v>5.6818181818181816E-2</v>
      </c>
      <c r="J1209" s="6">
        <f t="shared" si="18"/>
        <v>5.6818181818181816E-2</v>
      </c>
      <c r="K1209" s="7">
        <v>0</v>
      </c>
      <c r="L1209" s="8">
        <v>0</v>
      </c>
      <c r="M1209" s="8">
        <v>5.6818181818181816E-2</v>
      </c>
      <c r="N1209" s="8">
        <v>0</v>
      </c>
      <c r="O1209" s="8">
        <v>0</v>
      </c>
      <c r="P1209" s="3" t="s">
        <v>37</v>
      </c>
      <c r="Q1209" s="9" t="s">
        <v>30</v>
      </c>
      <c r="R1209" s="4" t="s">
        <v>83</v>
      </c>
      <c r="S1209" s="4" t="s">
        <v>84</v>
      </c>
      <c r="T1209" s="19">
        <v>39.271717071533203</v>
      </c>
      <c r="U1209" s="20">
        <v>-121.17993927001953</v>
      </c>
      <c r="V1209" s="22"/>
      <c r="W1209" s="1">
        <v>505</v>
      </c>
      <c r="X1209" s="4"/>
      <c r="Y1209" s="1"/>
    </row>
    <row r="1210" spans="1:25" x14ac:dyDescent="0.25">
      <c r="A1210" s="1">
        <v>35208024</v>
      </c>
      <c r="B1210" s="21"/>
      <c r="C1210" s="2" t="s">
        <v>272</v>
      </c>
      <c r="D1210" s="3" t="s">
        <v>273</v>
      </c>
      <c r="E1210" s="5" t="s">
        <v>80</v>
      </c>
      <c r="F1210" s="5" t="s">
        <v>59</v>
      </c>
      <c r="G1210" s="6">
        <v>0</v>
      </c>
      <c r="H1210" s="6">
        <v>0</v>
      </c>
      <c r="I1210" s="6">
        <v>4.9810606060606062E-2</v>
      </c>
      <c r="J1210" s="6">
        <f t="shared" si="18"/>
        <v>4.9810606060606062E-2</v>
      </c>
      <c r="K1210" s="7">
        <v>0</v>
      </c>
      <c r="L1210" s="8">
        <v>4.9810606060606062E-2</v>
      </c>
      <c r="M1210" s="8">
        <v>0</v>
      </c>
      <c r="N1210" s="8">
        <v>0</v>
      </c>
      <c r="O1210" s="8">
        <v>0</v>
      </c>
      <c r="P1210" s="3" t="s">
        <v>37</v>
      </c>
      <c r="Q1210" s="9" t="s">
        <v>30</v>
      </c>
      <c r="R1210" s="4" t="s">
        <v>362</v>
      </c>
      <c r="S1210" s="4" t="s">
        <v>84</v>
      </c>
      <c r="T1210" s="19">
        <v>39.233028411865234</v>
      </c>
      <c r="U1210" s="20">
        <v>-121.2205810546875</v>
      </c>
      <c r="V1210" s="22"/>
      <c r="W1210" s="1">
        <v>1812</v>
      </c>
      <c r="X1210" s="4"/>
      <c r="Y1210" s="1"/>
    </row>
    <row r="1211" spans="1:25" x14ac:dyDescent="0.25">
      <c r="A1211" s="1">
        <v>35211601</v>
      </c>
      <c r="B1211" s="21"/>
      <c r="C1211" s="2" t="s">
        <v>272</v>
      </c>
      <c r="D1211" s="3" t="s">
        <v>273</v>
      </c>
      <c r="E1211" s="5" t="s">
        <v>54</v>
      </c>
      <c r="F1211" s="5" t="s">
        <v>55</v>
      </c>
      <c r="G1211" s="6">
        <v>0</v>
      </c>
      <c r="H1211" s="6">
        <v>0</v>
      </c>
      <c r="I1211" s="6">
        <v>3.5606060606060606E-2</v>
      </c>
      <c r="J1211" s="6">
        <f t="shared" si="18"/>
        <v>3.5606060606060606E-2</v>
      </c>
      <c r="K1211" s="7">
        <v>0</v>
      </c>
      <c r="L1211" s="8">
        <v>0</v>
      </c>
      <c r="M1211" s="8">
        <v>3.5606060606060606E-2</v>
      </c>
      <c r="N1211" s="8">
        <v>0</v>
      </c>
      <c r="O1211" s="8">
        <v>0</v>
      </c>
      <c r="P1211" s="3" t="s">
        <v>37</v>
      </c>
      <c r="Q1211" s="9" t="s">
        <v>30</v>
      </c>
      <c r="R1211" s="4" t="s">
        <v>363</v>
      </c>
      <c r="S1211" s="4" t="s">
        <v>84</v>
      </c>
      <c r="T1211" s="19">
        <v>39.230453491210938</v>
      </c>
      <c r="U1211" s="20">
        <v>-121.15656280517578</v>
      </c>
      <c r="V1211" s="22"/>
      <c r="W1211" s="1">
        <v>737</v>
      </c>
      <c r="X1211" s="4"/>
      <c r="Y1211" s="1"/>
    </row>
    <row r="1212" spans="1:25" x14ac:dyDescent="0.25">
      <c r="A1212" s="1">
        <v>35208006</v>
      </c>
      <c r="B1212" s="21"/>
      <c r="C1212" s="2" t="s">
        <v>272</v>
      </c>
      <c r="D1212" s="3" t="s">
        <v>273</v>
      </c>
      <c r="E1212" s="5" t="s">
        <v>85</v>
      </c>
      <c r="F1212" s="5" t="s">
        <v>59</v>
      </c>
      <c r="G1212" s="6">
        <v>0</v>
      </c>
      <c r="H1212" s="6">
        <v>0</v>
      </c>
      <c r="I1212" s="6">
        <v>1.7613636363636363E-2</v>
      </c>
      <c r="J1212" s="6">
        <f t="shared" si="18"/>
        <v>1.7613636363636363E-2</v>
      </c>
      <c r="K1212" s="7">
        <v>0</v>
      </c>
      <c r="L1212" s="8">
        <v>0</v>
      </c>
      <c r="M1212" s="8">
        <v>1.7613636363636363E-2</v>
      </c>
      <c r="N1212" s="8">
        <v>0</v>
      </c>
      <c r="O1212" s="8">
        <v>0</v>
      </c>
      <c r="P1212" s="3" t="s">
        <v>37</v>
      </c>
      <c r="Q1212" s="9" t="s">
        <v>30</v>
      </c>
      <c r="R1212" s="4" t="s">
        <v>363</v>
      </c>
      <c r="S1212" s="4" t="s">
        <v>84</v>
      </c>
      <c r="T1212" s="19">
        <v>39.236225128173828</v>
      </c>
      <c r="U1212" s="20">
        <v>-121.15503692626953</v>
      </c>
      <c r="V1212" s="22"/>
      <c r="W1212" s="1">
        <v>737</v>
      </c>
      <c r="X1212" s="4"/>
      <c r="Y1212" s="1"/>
    </row>
    <row r="1213" spans="1:25" x14ac:dyDescent="0.25">
      <c r="A1213" s="1">
        <v>35211618</v>
      </c>
      <c r="B1213" s="21"/>
      <c r="C1213" s="2" t="s">
        <v>272</v>
      </c>
      <c r="D1213" s="3" t="s">
        <v>273</v>
      </c>
      <c r="E1213" s="5" t="s">
        <v>91</v>
      </c>
      <c r="F1213" s="5" t="s">
        <v>92</v>
      </c>
      <c r="G1213" s="6">
        <v>0</v>
      </c>
      <c r="H1213" s="6">
        <v>0</v>
      </c>
      <c r="I1213" s="6">
        <v>5.6818181818181816E-2</v>
      </c>
      <c r="J1213" s="6">
        <f t="shared" si="18"/>
        <v>5.6818181818181816E-2</v>
      </c>
      <c r="K1213" s="7">
        <v>0</v>
      </c>
      <c r="L1213" s="8">
        <v>0</v>
      </c>
      <c r="M1213" s="8">
        <v>5.6818181818181816E-2</v>
      </c>
      <c r="N1213" s="8">
        <v>0</v>
      </c>
      <c r="O1213" s="8">
        <v>0</v>
      </c>
      <c r="P1213" s="3" t="s">
        <v>37</v>
      </c>
      <c r="Q1213" s="9" t="s">
        <v>30</v>
      </c>
      <c r="R1213" s="4" t="s">
        <v>364</v>
      </c>
      <c r="S1213" s="4" t="s">
        <v>84</v>
      </c>
      <c r="T1213" s="19">
        <v>39.215572357177734</v>
      </c>
      <c r="U1213" s="20">
        <v>-121.27218627929688</v>
      </c>
      <c r="V1213" s="22"/>
      <c r="W1213" s="1">
        <v>582</v>
      </c>
      <c r="X1213" s="4"/>
      <c r="Y1213" s="1"/>
    </row>
    <row r="1214" spans="1:25" x14ac:dyDescent="0.25">
      <c r="A1214" s="1">
        <v>35186134</v>
      </c>
      <c r="B1214" s="21"/>
      <c r="C1214" s="2" t="s">
        <v>272</v>
      </c>
      <c r="D1214" s="3" t="s">
        <v>273</v>
      </c>
      <c r="E1214" s="5" t="s">
        <v>72</v>
      </c>
      <c r="F1214" s="5" t="s">
        <v>73</v>
      </c>
      <c r="G1214" s="6">
        <v>0</v>
      </c>
      <c r="H1214" s="6">
        <v>0</v>
      </c>
      <c r="I1214" s="6">
        <v>6.0416666666666667E-2</v>
      </c>
      <c r="J1214" s="6">
        <f t="shared" si="18"/>
        <v>6.0416666666666667E-2</v>
      </c>
      <c r="K1214" s="7">
        <v>0</v>
      </c>
      <c r="L1214" s="8">
        <v>0</v>
      </c>
      <c r="M1214" s="8">
        <v>6.0416666666666667E-2</v>
      </c>
      <c r="N1214" s="8">
        <v>0</v>
      </c>
      <c r="O1214" s="8">
        <v>0</v>
      </c>
      <c r="P1214" s="3" t="s">
        <v>37</v>
      </c>
      <c r="Q1214" s="9" t="s">
        <v>30</v>
      </c>
      <c r="R1214" s="4" t="s">
        <v>362</v>
      </c>
      <c r="S1214" s="4" t="s">
        <v>84</v>
      </c>
      <c r="T1214" s="19">
        <v>39.209850311279297</v>
      </c>
      <c r="U1214" s="20">
        <v>-121.22506713867188</v>
      </c>
      <c r="V1214" s="22"/>
      <c r="W1214" s="1">
        <v>730</v>
      </c>
      <c r="X1214" s="4"/>
      <c r="Y1214" s="1"/>
    </row>
    <row r="1215" spans="1:25" x14ac:dyDescent="0.25">
      <c r="A1215" s="1">
        <v>35083719</v>
      </c>
      <c r="B1215" s="21"/>
      <c r="C1215" s="2" t="s">
        <v>272</v>
      </c>
      <c r="D1215" s="3" t="s">
        <v>273</v>
      </c>
      <c r="E1215" s="5" t="s">
        <v>80</v>
      </c>
      <c r="F1215" s="5" t="s">
        <v>59</v>
      </c>
      <c r="G1215" s="6">
        <v>0</v>
      </c>
      <c r="H1215" s="6">
        <v>0</v>
      </c>
      <c r="I1215" s="6">
        <v>3.8636363636363635E-2</v>
      </c>
      <c r="J1215" s="6">
        <f t="shared" si="18"/>
        <v>3.8636363636363635E-2</v>
      </c>
      <c r="K1215" s="7">
        <v>0</v>
      </c>
      <c r="L1215" s="8">
        <v>3.8636363636363635E-2</v>
      </c>
      <c r="M1215" s="8">
        <v>0</v>
      </c>
      <c r="N1215" s="8">
        <v>0</v>
      </c>
      <c r="O1215" s="8">
        <v>0</v>
      </c>
      <c r="P1215" s="3" t="s">
        <v>113</v>
      </c>
      <c r="Q1215" s="9" t="s">
        <v>45</v>
      </c>
      <c r="R1215" s="4" t="s">
        <v>194</v>
      </c>
      <c r="S1215" s="4" t="s">
        <v>303</v>
      </c>
      <c r="T1215" s="19">
        <v>37.371677398681641</v>
      </c>
      <c r="U1215" s="20">
        <v>-119.61024475097656</v>
      </c>
      <c r="V1215" s="22"/>
      <c r="W1215" s="1">
        <v>1903</v>
      </c>
      <c r="X1215" s="4"/>
      <c r="Y1215" s="1"/>
    </row>
    <row r="1216" spans="1:25" x14ac:dyDescent="0.25">
      <c r="A1216" s="1">
        <v>35225441</v>
      </c>
      <c r="B1216" s="21"/>
      <c r="C1216" s="2" t="s">
        <v>272</v>
      </c>
      <c r="D1216" s="3" t="s">
        <v>273</v>
      </c>
      <c r="E1216" s="5" t="s">
        <v>91</v>
      </c>
      <c r="F1216" s="5" t="s">
        <v>92</v>
      </c>
      <c r="G1216" s="6">
        <v>0</v>
      </c>
      <c r="H1216" s="6">
        <v>0</v>
      </c>
      <c r="I1216" s="6">
        <v>5.6818181818181816E-2</v>
      </c>
      <c r="J1216" s="6">
        <f t="shared" si="18"/>
        <v>5.6818181818181816E-2</v>
      </c>
      <c r="K1216" s="7">
        <v>0</v>
      </c>
      <c r="L1216" s="8">
        <v>0</v>
      </c>
      <c r="M1216" s="8">
        <v>5.6818181818181816E-2</v>
      </c>
      <c r="N1216" s="8">
        <v>0</v>
      </c>
      <c r="O1216" s="8">
        <v>0</v>
      </c>
      <c r="P1216" s="3" t="s">
        <v>202</v>
      </c>
      <c r="Q1216" s="9" t="s">
        <v>75</v>
      </c>
      <c r="R1216" s="4" t="s">
        <v>365</v>
      </c>
      <c r="S1216" s="4" t="s">
        <v>271</v>
      </c>
      <c r="T1216" s="19">
        <v>35.864330291748047</v>
      </c>
      <c r="U1216" s="20">
        <v>-121.02601623535156</v>
      </c>
      <c r="V1216" s="22"/>
      <c r="W1216" s="1">
        <v>508</v>
      </c>
      <c r="X1216" s="4"/>
      <c r="Y1216" s="1"/>
    </row>
    <row r="1217" spans="1:25" x14ac:dyDescent="0.25">
      <c r="A1217" s="1">
        <v>35204811</v>
      </c>
      <c r="B1217" s="21"/>
      <c r="C1217" s="2" t="s">
        <v>272</v>
      </c>
      <c r="D1217" s="3" t="s">
        <v>273</v>
      </c>
      <c r="E1217" s="5" t="s">
        <v>91</v>
      </c>
      <c r="F1217" s="5" t="s">
        <v>92</v>
      </c>
      <c r="G1217" s="6">
        <v>0</v>
      </c>
      <c r="H1217" s="6">
        <v>0</v>
      </c>
      <c r="I1217" s="6">
        <v>0.125</v>
      </c>
      <c r="J1217" s="6">
        <f t="shared" si="18"/>
        <v>0.125</v>
      </c>
      <c r="K1217" s="7">
        <v>0</v>
      </c>
      <c r="L1217" s="8">
        <v>0</v>
      </c>
      <c r="M1217" s="8">
        <v>0.125</v>
      </c>
      <c r="N1217" s="8">
        <v>0</v>
      </c>
      <c r="O1217" s="8">
        <v>0</v>
      </c>
      <c r="P1217" s="3" t="s">
        <v>29</v>
      </c>
      <c r="Q1217" s="9" t="s">
        <v>30</v>
      </c>
      <c r="R1217" s="4" t="s">
        <v>70</v>
      </c>
      <c r="S1217" s="4" t="s">
        <v>43</v>
      </c>
      <c r="T1217" s="19">
        <v>40.656162261962891</v>
      </c>
      <c r="U1217" s="20">
        <v>-122.42328643798828</v>
      </c>
      <c r="V1217" s="22"/>
      <c r="W1217" s="1">
        <v>1773</v>
      </c>
      <c r="X1217" s="4"/>
      <c r="Y1217" s="1"/>
    </row>
    <row r="1218" spans="1:25" x14ac:dyDescent="0.25">
      <c r="A1218" s="1">
        <v>35211225</v>
      </c>
      <c r="B1218" s="21"/>
      <c r="C1218" s="2" t="s">
        <v>272</v>
      </c>
      <c r="D1218" s="3" t="s">
        <v>273</v>
      </c>
      <c r="E1218" s="5" t="s">
        <v>54</v>
      </c>
      <c r="F1218" s="5" t="s">
        <v>55</v>
      </c>
      <c r="G1218" s="6">
        <v>0</v>
      </c>
      <c r="H1218" s="6">
        <v>0</v>
      </c>
      <c r="I1218" s="6">
        <v>5.6818181818181816E-2</v>
      </c>
      <c r="J1218" s="6">
        <f t="shared" ref="J1218:J1281" si="19">SUM(G1218:I1218)</f>
        <v>5.6818181818181816E-2</v>
      </c>
      <c r="K1218" s="7">
        <v>0</v>
      </c>
      <c r="L1218" s="8">
        <v>0</v>
      </c>
      <c r="M1218" s="8">
        <v>5.6818181818181816E-2</v>
      </c>
      <c r="N1218" s="8">
        <v>0</v>
      </c>
      <c r="O1218" s="8">
        <v>0</v>
      </c>
      <c r="P1218" s="3" t="s">
        <v>29</v>
      </c>
      <c r="Q1218" s="9" t="s">
        <v>30</v>
      </c>
      <c r="R1218" s="4" t="s">
        <v>70</v>
      </c>
      <c r="S1218" s="4" t="s">
        <v>43</v>
      </c>
      <c r="T1218" s="19">
        <v>40.628498077392578</v>
      </c>
      <c r="U1218" s="20">
        <v>-122.39360809326172</v>
      </c>
      <c r="V1218" s="22"/>
      <c r="W1218" s="1">
        <v>968</v>
      </c>
      <c r="X1218" s="4"/>
      <c r="Y1218" s="1"/>
    </row>
    <row r="1219" spans="1:25" x14ac:dyDescent="0.25">
      <c r="A1219" s="1">
        <v>35211643</v>
      </c>
      <c r="B1219" s="21"/>
      <c r="C1219" s="2" t="s">
        <v>272</v>
      </c>
      <c r="D1219" s="3" t="s">
        <v>273</v>
      </c>
      <c r="E1219" s="5" t="s">
        <v>54</v>
      </c>
      <c r="F1219" s="5" t="s">
        <v>55</v>
      </c>
      <c r="G1219" s="6">
        <v>0</v>
      </c>
      <c r="H1219" s="6">
        <v>0</v>
      </c>
      <c r="I1219" s="6">
        <v>5.6818181818181816E-2</v>
      </c>
      <c r="J1219" s="6">
        <f t="shared" si="19"/>
        <v>5.6818181818181816E-2</v>
      </c>
      <c r="K1219" s="7">
        <v>0</v>
      </c>
      <c r="L1219" s="8">
        <v>0</v>
      </c>
      <c r="M1219" s="8">
        <v>5.6818181818181816E-2</v>
      </c>
      <c r="N1219" s="8">
        <v>0</v>
      </c>
      <c r="O1219" s="8">
        <v>0</v>
      </c>
      <c r="P1219" s="3" t="s">
        <v>29</v>
      </c>
      <c r="Q1219" s="9" t="s">
        <v>30</v>
      </c>
      <c r="R1219" s="4" t="s">
        <v>70</v>
      </c>
      <c r="S1219" s="4" t="s">
        <v>43</v>
      </c>
      <c r="T1219" s="19">
        <v>40.620143890380859</v>
      </c>
      <c r="U1219" s="20">
        <v>-122.44090270996094</v>
      </c>
      <c r="V1219" s="22"/>
      <c r="W1219" s="1">
        <v>981</v>
      </c>
      <c r="X1219" s="4"/>
      <c r="Y1219" s="1"/>
    </row>
    <row r="1220" spans="1:25" x14ac:dyDescent="0.25">
      <c r="A1220" s="1">
        <v>35262346</v>
      </c>
      <c r="B1220" s="21"/>
      <c r="C1220" s="2" t="s">
        <v>272</v>
      </c>
      <c r="D1220" s="3" t="s">
        <v>273</v>
      </c>
      <c r="E1220" s="5" t="s">
        <v>54</v>
      </c>
      <c r="F1220" s="5" t="s">
        <v>55</v>
      </c>
      <c r="G1220" s="6">
        <v>0</v>
      </c>
      <c r="H1220" s="6">
        <v>0</v>
      </c>
      <c r="I1220" s="6">
        <v>0.14109848484848486</v>
      </c>
      <c r="J1220" s="6">
        <f t="shared" si="19"/>
        <v>0.14109848484848486</v>
      </c>
      <c r="K1220" s="7">
        <v>0</v>
      </c>
      <c r="L1220" s="8">
        <v>0</v>
      </c>
      <c r="M1220" s="8">
        <v>0.14109848484848486</v>
      </c>
      <c r="N1220" s="8">
        <v>0</v>
      </c>
      <c r="O1220" s="8">
        <v>0</v>
      </c>
      <c r="P1220" s="3" t="s">
        <v>29</v>
      </c>
      <c r="Q1220" s="9" t="s">
        <v>30</v>
      </c>
      <c r="R1220" s="4" t="s">
        <v>70</v>
      </c>
      <c r="S1220" s="4" t="s">
        <v>43</v>
      </c>
      <c r="T1220" s="19">
        <v>40.619373321533203</v>
      </c>
      <c r="U1220" s="20">
        <v>-122.42717742919922</v>
      </c>
      <c r="V1220" s="22"/>
      <c r="W1220" s="1">
        <v>981</v>
      </c>
      <c r="X1220" s="4"/>
      <c r="Y1220" s="1"/>
    </row>
    <row r="1221" spans="1:25" x14ac:dyDescent="0.25">
      <c r="A1221" s="1">
        <v>35262343</v>
      </c>
      <c r="B1221" s="21"/>
      <c r="C1221" s="2" t="s">
        <v>272</v>
      </c>
      <c r="D1221" s="3" t="s">
        <v>273</v>
      </c>
      <c r="E1221" s="5" t="s">
        <v>91</v>
      </c>
      <c r="F1221" s="5" t="s">
        <v>92</v>
      </c>
      <c r="G1221" s="6">
        <v>0</v>
      </c>
      <c r="H1221" s="6">
        <v>0</v>
      </c>
      <c r="I1221" s="6">
        <v>5.3030303030303032E-2</v>
      </c>
      <c r="J1221" s="6">
        <f t="shared" si="19"/>
        <v>5.3030303030303032E-2</v>
      </c>
      <c r="K1221" s="7">
        <v>0</v>
      </c>
      <c r="L1221" s="8">
        <v>0</v>
      </c>
      <c r="M1221" s="8">
        <v>5.3030303030303032E-2</v>
      </c>
      <c r="N1221" s="8">
        <v>0</v>
      </c>
      <c r="O1221" s="8">
        <v>0</v>
      </c>
      <c r="P1221" s="3" t="s">
        <v>29</v>
      </c>
      <c r="Q1221" s="9" t="s">
        <v>30</v>
      </c>
      <c r="R1221" s="4" t="s">
        <v>121</v>
      </c>
      <c r="S1221" s="4" t="s">
        <v>43</v>
      </c>
      <c r="T1221" s="19">
        <v>40.644664764404297</v>
      </c>
      <c r="U1221" s="20">
        <v>-122.23774719238281</v>
      </c>
      <c r="V1221" s="22"/>
      <c r="W1221" s="1">
        <v>49</v>
      </c>
      <c r="X1221" s="4"/>
      <c r="Y1221" s="1"/>
    </row>
    <row r="1222" spans="1:25" x14ac:dyDescent="0.25">
      <c r="A1222" s="1">
        <v>35262344</v>
      </c>
      <c r="B1222" s="21"/>
      <c r="C1222" s="2" t="s">
        <v>272</v>
      </c>
      <c r="D1222" s="3" t="s">
        <v>273</v>
      </c>
      <c r="E1222" s="5" t="s">
        <v>54</v>
      </c>
      <c r="F1222" s="5" t="s">
        <v>55</v>
      </c>
      <c r="G1222" s="6">
        <v>0</v>
      </c>
      <c r="H1222" s="6">
        <v>0</v>
      </c>
      <c r="I1222" s="6">
        <v>4.9621212121212122E-2</v>
      </c>
      <c r="J1222" s="6">
        <f t="shared" si="19"/>
        <v>4.9621212121212122E-2</v>
      </c>
      <c r="K1222" s="7">
        <v>0</v>
      </c>
      <c r="L1222" s="8">
        <v>0</v>
      </c>
      <c r="M1222" s="8">
        <v>4.9621212121212122E-2</v>
      </c>
      <c r="N1222" s="8">
        <v>0</v>
      </c>
      <c r="O1222" s="8">
        <v>0</v>
      </c>
      <c r="P1222" s="3" t="s">
        <v>29</v>
      </c>
      <c r="Q1222" s="9" t="s">
        <v>30</v>
      </c>
      <c r="R1222" s="4" t="s">
        <v>70</v>
      </c>
      <c r="S1222" s="4" t="s">
        <v>43</v>
      </c>
      <c r="T1222" s="19">
        <v>40.621910095214844</v>
      </c>
      <c r="U1222" s="20">
        <v>-122.25624847412109</v>
      </c>
      <c r="V1222" s="22"/>
      <c r="W1222" s="1">
        <v>49</v>
      </c>
      <c r="X1222" s="4"/>
      <c r="Y1222" s="1"/>
    </row>
    <row r="1223" spans="1:25" x14ac:dyDescent="0.25">
      <c r="A1223" s="1">
        <v>35211263</v>
      </c>
      <c r="B1223" s="21"/>
      <c r="C1223" s="2" t="s">
        <v>272</v>
      </c>
      <c r="D1223" s="3" t="s">
        <v>273</v>
      </c>
      <c r="E1223" s="5" t="s">
        <v>54</v>
      </c>
      <c r="F1223" s="5" t="s">
        <v>55</v>
      </c>
      <c r="G1223" s="6">
        <v>0</v>
      </c>
      <c r="H1223" s="6">
        <v>0</v>
      </c>
      <c r="I1223" s="6">
        <v>5.6818181818181816E-2</v>
      </c>
      <c r="J1223" s="6">
        <f t="shared" si="19"/>
        <v>5.6818181818181816E-2</v>
      </c>
      <c r="K1223" s="7">
        <v>0</v>
      </c>
      <c r="L1223" s="8">
        <v>0</v>
      </c>
      <c r="M1223" s="8">
        <v>5.6818181818181816E-2</v>
      </c>
      <c r="N1223" s="8">
        <v>0</v>
      </c>
      <c r="O1223" s="8">
        <v>0</v>
      </c>
      <c r="P1223" s="3" t="s">
        <v>29</v>
      </c>
      <c r="Q1223" s="9" t="s">
        <v>30</v>
      </c>
      <c r="R1223" s="4" t="s">
        <v>70</v>
      </c>
      <c r="S1223" s="4" t="s">
        <v>43</v>
      </c>
      <c r="T1223" s="19">
        <v>40.635658264160156</v>
      </c>
      <c r="U1223" s="20">
        <v>-122.26434326171875</v>
      </c>
      <c r="V1223" s="22"/>
      <c r="W1223" s="1">
        <v>49</v>
      </c>
      <c r="X1223" s="4"/>
      <c r="Y1223" s="1"/>
    </row>
    <row r="1224" spans="1:25" x14ac:dyDescent="0.25">
      <c r="A1224" s="1">
        <v>35204806</v>
      </c>
      <c r="B1224" s="21"/>
      <c r="C1224" s="2" t="s">
        <v>272</v>
      </c>
      <c r="D1224" s="3" t="s">
        <v>273</v>
      </c>
      <c r="E1224" s="5" t="s">
        <v>91</v>
      </c>
      <c r="F1224" s="5" t="s">
        <v>92</v>
      </c>
      <c r="G1224" s="6">
        <v>0</v>
      </c>
      <c r="H1224" s="6">
        <v>0</v>
      </c>
      <c r="I1224" s="6">
        <v>4.4318181818181819E-2</v>
      </c>
      <c r="J1224" s="6">
        <f t="shared" si="19"/>
        <v>4.4318181818181819E-2</v>
      </c>
      <c r="K1224" s="7">
        <v>0</v>
      </c>
      <c r="L1224" s="8">
        <v>0</v>
      </c>
      <c r="M1224" s="8">
        <v>4.4318181818181819E-2</v>
      </c>
      <c r="N1224" s="8">
        <v>0</v>
      </c>
      <c r="O1224" s="8">
        <v>0</v>
      </c>
      <c r="P1224" s="3" t="s">
        <v>29</v>
      </c>
      <c r="Q1224" s="9" t="s">
        <v>30</v>
      </c>
      <c r="R1224" s="4" t="s">
        <v>70</v>
      </c>
      <c r="S1224" s="4" t="s">
        <v>43</v>
      </c>
      <c r="T1224" s="19">
        <v>40.582817077636719</v>
      </c>
      <c r="U1224" s="20">
        <v>-122.31246185302734</v>
      </c>
      <c r="V1224" s="22"/>
      <c r="W1224" s="1">
        <v>255</v>
      </c>
      <c r="X1224" s="4"/>
      <c r="Y1224" s="1"/>
    </row>
    <row r="1225" spans="1:25" x14ac:dyDescent="0.25">
      <c r="A1225" s="1">
        <v>35225318</v>
      </c>
      <c r="B1225" s="21"/>
      <c r="C1225" s="2" t="s">
        <v>272</v>
      </c>
      <c r="D1225" s="3" t="s">
        <v>273</v>
      </c>
      <c r="E1225" s="5" t="s">
        <v>54</v>
      </c>
      <c r="F1225" s="5" t="s">
        <v>55</v>
      </c>
      <c r="G1225" s="6">
        <v>0</v>
      </c>
      <c r="H1225" s="6">
        <v>0</v>
      </c>
      <c r="I1225" s="6">
        <v>9.4696969696969696E-2</v>
      </c>
      <c r="J1225" s="6">
        <f t="shared" si="19"/>
        <v>9.4696969696969696E-2</v>
      </c>
      <c r="K1225" s="7">
        <v>0</v>
      </c>
      <c r="L1225" s="8">
        <v>0</v>
      </c>
      <c r="M1225" s="8">
        <v>9.4696969696969696E-2</v>
      </c>
      <c r="N1225" s="8">
        <v>0</v>
      </c>
      <c r="O1225" s="8">
        <v>0</v>
      </c>
      <c r="P1225" s="3" t="s">
        <v>202</v>
      </c>
      <c r="Q1225" s="9" t="s">
        <v>75</v>
      </c>
      <c r="R1225" s="4" t="s">
        <v>366</v>
      </c>
      <c r="S1225" s="4" t="s">
        <v>225</v>
      </c>
      <c r="T1225" s="19">
        <v>34.811092376708984</v>
      </c>
      <c r="U1225" s="20">
        <v>-120.27481079101563</v>
      </c>
      <c r="V1225" s="22"/>
      <c r="W1225" s="1">
        <v>256</v>
      </c>
      <c r="X1225" s="4"/>
      <c r="Y1225" s="1"/>
    </row>
    <row r="1226" spans="1:25" x14ac:dyDescent="0.25">
      <c r="A1226" s="1">
        <v>35225319</v>
      </c>
      <c r="B1226" s="21"/>
      <c r="C1226" s="2" t="s">
        <v>272</v>
      </c>
      <c r="D1226" s="3" t="s">
        <v>273</v>
      </c>
      <c r="E1226" s="5" t="s">
        <v>80</v>
      </c>
      <c r="F1226" s="5" t="s">
        <v>59</v>
      </c>
      <c r="G1226" s="6">
        <v>0</v>
      </c>
      <c r="H1226" s="6">
        <v>0</v>
      </c>
      <c r="I1226" s="6">
        <v>9.4696969696969696E-2</v>
      </c>
      <c r="J1226" s="6">
        <f t="shared" si="19"/>
        <v>9.4696969696969696E-2</v>
      </c>
      <c r="K1226" s="7">
        <v>0</v>
      </c>
      <c r="L1226" s="8">
        <v>9.4696969696969696E-2</v>
      </c>
      <c r="M1226" s="8">
        <v>0</v>
      </c>
      <c r="N1226" s="8">
        <v>0</v>
      </c>
      <c r="O1226" s="8">
        <v>0</v>
      </c>
      <c r="P1226" s="3" t="s">
        <v>202</v>
      </c>
      <c r="Q1226" s="9" t="s">
        <v>75</v>
      </c>
      <c r="R1226" s="4" t="s">
        <v>366</v>
      </c>
      <c r="S1226" s="4" t="s">
        <v>225</v>
      </c>
      <c r="T1226" s="19">
        <v>34.81396484375</v>
      </c>
      <c r="U1226" s="20">
        <v>-120.27848815917969</v>
      </c>
      <c r="V1226" s="22"/>
      <c r="W1226" s="1">
        <v>256</v>
      </c>
      <c r="X1226" s="4"/>
      <c r="Y1226" s="1"/>
    </row>
    <row r="1227" spans="1:25" x14ac:dyDescent="0.25">
      <c r="A1227" s="1">
        <v>35204902</v>
      </c>
      <c r="B1227" s="21"/>
      <c r="C1227" s="2" t="s">
        <v>272</v>
      </c>
      <c r="D1227" s="3" t="s">
        <v>273</v>
      </c>
      <c r="E1227" s="5" t="s">
        <v>91</v>
      </c>
      <c r="F1227" s="5" t="s">
        <v>92</v>
      </c>
      <c r="G1227" s="6">
        <v>0</v>
      </c>
      <c r="H1227" s="6">
        <v>0</v>
      </c>
      <c r="I1227" s="6">
        <v>5.6818181818181816E-2</v>
      </c>
      <c r="J1227" s="6">
        <f t="shared" si="19"/>
        <v>5.6818181818181816E-2</v>
      </c>
      <c r="K1227" s="7">
        <v>0</v>
      </c>
      <c r="L1227" s="8">
        <v>0</v>
      </c>
      <c r="M1227" s="8">
        <v>5.6818181818181816E-2</v>
      </c>
      <c r="N1227" s="8">
        <v>0</v>
      </c>
      <c r="O1227" s="8">
        <v>0</v>
      </c>
      <c r="P1227" s="3" t="s">
        <v>29</v>
      </c>
      <c r="Q1227" s="9" t="s">
        <v>30</v>
      </c>
      <c r="R1227" s="4" t="s">
        <v>42</v>
      </c>
      <c r="S1227" s="4" t="s">
        <v>43</v>
      </c>
      <c r="T1227" s="19">
        <v>40.420013427734375</v>
      </c>
      <c r="U1227" s="20">
        <v>-122.25528717041016</v>
      </c>
      <c r="V1227" s="22"/>
      <c r="W1227" s="1">
        <v>1038</v>
      </c>
      <c r="X1227" s="4"/>
      <c r="Y1227" s="1"/>
    </row>
    <row r="1228" spans="1:25" x14ac:dyDescent="0.25">
      <c r="A1228" s="1">
        <v>35119600</v>
      </c>
      <c r="B1228" s="21"/>
      <c r="C1228" s="2" t="s">
        <v>272</v>
      </c>
      <c r="D1228" s="3" t="s">
        <v>273</v>
      </c>
      <c r="E1228" s="5" t="s">
        <v>85</v>
      </c>
      <c r="F1228" s="5" t="s">
        <v>59</v>
      </c>
      <c r="G1228" s="6">
        <v>0</v>
      </c>
      <c r="H1228" s="6">
        <v>0</v>
      </c>
      <c r="I1228" s="6">
        <v>0.40946969696969698</v>
      </c>
      <c r="J1228" s="6">
        <f t="shared" si="19"/>
        <v>0.40946969696969698</v>
      </c>
      <c r="K1228" s="7">
        <v>0</v>
      </c>
      <c r="L1228" s="8">
        <v>0.40946969696969698</v>
      </c>
      <c r="M1228" s="8">
        <v>0</v>
      </c>
      <c r="N1228" s="8">
        <v>0</v>
      </c>
      <c r="O1228" s="8">
        <v>0</v>
      </c>
      <c r="P1228" s="3" t="s">
        <v>29</v>
      </c>
      <c r="Q1228" s="9" t="s">
        <v>30</v>
      </c>
      <c r="R1228" s="4" t="s">
        <v>42</v>
      </c>
      <c r="S1228" s="4"/>
      <c r="T1228" s="19">
        <v>40.471363067626953</v>
      </c>
      <c r="U1228" s="20">
        <v>-122.16015625</v>
      </c>
      <c r="V1228" s="22"/>
      <c r="W1228" s="1">
        <v>283</v>
      </c>
      <c r="X1228" s="4"/>
      <c r="Y1228" s="1"/>
    </row>
    <row r="1229" spans="1:25" x14ac:dyDescent="0.25">
      <c r="A1229" s="1">
        <v>35109767</v>
      </c>
      <c r="B1229" s="21"/>
      <c r="C1229" s="2" t="s">
        <v>272</v>
      </c>
      <c r="D1229" s="3" t="s">
        <v>273</v>
      </c>
      <c r="E1229" s="5" t="s">
        <v>80</v>
      </c>
      <c r="F1229" s="5" t="s">
        <v>59</v>
      </c>
      <c r="G1229" s="6">
        <v>0</v>
      </c>
      <c r="H1229" s="6">
        <v>0</v>
      </c>
      <c r="I1229" s="6">
        <v>5.4356060606060609E-2</v>
      </c>
      <c r="J1229" s="6">
        <f t="shared" si="19"/>
        <v>5.4356060606060609E-2</v>
      </c>
      <c r="K1229" s="7">
        <v>0</v>
      </c>
      <c r="L1229" s="8">
        <v>5.4356060606060609E-2</v>
      </c>
      <c r="M1229" s="8">
        <v>0</v>
      </c>
      <c r="N1229" s="8">
        <v>0</v>
      </c>
      <c r="O1229" s="8">
        <v>0</v>
      </c>
      <c r="P1229" s="3" t="s">
        <v>29</v>
      </c>
      <c r="Q1229" s="9" t="s">
        <v>30</v>
      </c>
      <c r="R1229" s="4" t="s">
        <v>264</v>
      </c>
      <c r="S1229" s="4"/>
      <c r="T1229" s="19">
        <v>39.738677978515625</v>
      </c>
      <c r="U1229" s="20">
        <v>-121.61228179931641</v>
      </c>
      <c r="V1229" s="22"/>
      <c r="W1229" s="1">
        <v>1537</v>
      </c>
      <c r="X1229" s="4"/>
      <c r="Y1229" s="1"/>
    </row>
    <row r="1230" spans="1:25" x14ac:dyDescent="0.25">
      <c r="A1230" s="1">
        <v>35254545</v>
      </c>
      <c r="B1230" s="21"/>
      <c r="C1230" s="2" t="s">
        <v>272</v>
      </c>
      <c r="D1230" s="3" t="s">
        <v>273</v>
      </c>
      <c r="E1230" s="5" t="s">
        <v>80</v>
      </c>
      <c r="F1230" s="5" t="s">
        <v>59</v>
      </c>
      <c r="G1230" s="6">
        <v>0</v>
      </c>
      <c r="H1230" s="6">
        <v>0</v>
      </c>
      <c r="I1230" s="6">
        <v>0.87272727272727268</v>
      </c>
      <c r="J1230" s="6">
        <f t="shared" si="19"/>
        <v>0.87272727272727268</v>
      </c>
      <c r="K1230" s="7">
        <v>0</v>
      </c>
      <c r="L1230" s="8">
        <v>0.87272727272727268</v>
      </c>
      <c r="M1230" s="8">
        <v>0</v>
      </c>
      <c r="N1230" s="8">
        <v>0</v>
      </c>
      <c r="O1230" s="8">
        <v>0</v>
      </c>
      <c r="P1230" s="3" t="s">
        <v>202</v>
      </c>
      <c r="Q1230" s="9" t="s">
        <v>75</v>
      </c>
      <c r="R1230" s="4" t="s">
        <v>203</v>
      </c>
      <c r="S1230" s="4" t="s">
        <v>204</v>
      </c>
      <c r="T1230" s="19">
        <v>35.721420288085938</v>
      </c>
      <c r="U1230" s="20">
        <v>-120.84736633300781</v>
      </c>
      <c r="V1230" s="22"/>
      <c r="W1230" s="1">
        <v>138</v>
      </c>
      <c r="X1230" s="4"/>
      <c r="Y1230" s="1"/>
    </row>
    <row r="1231" spans="1:25" x14ac:dyDescent="0.25">
      <c r="A1231" s="1">
        <v>35225437</v>
      </c>
      <c r="B1231" s="21"/>
      <c r="C1231" s="2" t="s">
        <v>272</v>
      </c>
      <c r="D1231" s="3" t="s">
        <v>273</v>
      </c>
      <c r="E1231" s="5" t="s">
        <v>80</v>
      </c>
      <c r="F1231" s="5" t="s">
        <v>59</v>
      </c>
      <c r="G1231" s="6">
        <v>0</v>
      </c>
      <c r="H1231" s="6">
        <v>0</v>
      </c>
      <c r="I1231" s="6">
        <v>3.465909090909091E-2</v>
      </c>
      <c r="J1231" s="6">
        <f t="shared" si="19"/>
        <v>3.465909090909091E-2</v>
      </c>
      <c r="K1231" s="7">
        <v>0</v>
      </c>
      <c r="L1231" s="8">
        <v>3.465909090909091E-2</v>
      </c>
      <c r="M1231" s="8">
        <v>0</v>
      </c>
      <c r="N1231" s="8">
        <v>0</v>
      </c>
      <c r="O1231" s="8">
        <v>0</v>
      </c>
      <c r="P1231" s="3" t="s">
        <v>202</v>
      </c>
      <c r="Q1231" s="9" t="s">
        <v>75</v>
      </c>
      <c r="R1231" s="4" t="s">
        <v>203</v>
      </c>
      <c r="S1231" s="4" t="s">
        <v>204</v>
      </c>
      <c r="T1231" s="19">
        <v>35.66046142578125</v>
      </c>
      <c r="U1231" s="20">
        <v>-120.76470947265625</v>
      </c>
      <c r="V1231" s="22"/>
      <c r="W1231" s="1">
        <v>251</v>
      </c>
      <c r="X1231" s="4"/>
      <c r="Y1231" s="1"/>
    </row>
    <row r="1232" spans="1:25" x14ac:dyDescent="0.25">
      <c r="A1232" s="1">
        <v>35208010</v>
      </c>
      <c r="B1232" s="21"/>
      <c r="C1232" s="2" t="s">
        <v>272</v>
      </c>
      <c r="D1232" s="3" t="s">
        <v>273</v>
      </c>
      <c r="E1232" s="5" t="s">
        <v>54</v>
      </c>
      <c r="F1232" s="5" t="s">
        <v>55</v>
      </c>
      <c r="G1232" s="6">
        <v>0</v>
      </c>
      <c r="H1232" s="6">
        <v>0</v>
      </c>
      <c r="I1232" s="6">
        <v>5.6818181818181816E-2</v>
      </c>
      <c r="J1232" s="6">
        <f t="shared" si="19"/>
        <v>5.6818181818181816E-2</v>
      </c>
      <c r="K1232" s="7">
        <v>0</v>
      </c>
      <c r="L1232" s="8">
        <v>0</v>
      </c>
      <c r="M1232" s="8">
        <v>5.6818181818181816E-2</v>
      </c>
      <c r="N1232" s="8">
        <v>0</v>
      </c>
      <c r="O1232" s="8">
        <v>0</v>
      </c>
      <c r="P1232" s="3" t="s">
        <v>37</v>
      </c>
      <c r="Q1232" s="9" t="s">
        <v>30</v>
      </c>
      <c r="R1232" s="4" t="s">
        <v>367</v>
      </c>
      <c r="S1232" s="4" t="s">
        <v>241</v>
      </c>
      <c r="T1232" s="19">
        <v>38.880142211914063</v>
      </c>
      <c r="U1232" s="20">
        <v>-121.16849517822266</v>
      </c>
      <c r="V1232" s="22"/>
      <c r="W1232" s="1">
        <v>1016</v>
      </c>
      <c r="X1232" s="4"/>
      <c r="Y1232" s="1"/>
    </row>
    <row r="1233" spans="1:25" x14ac:dyDescent="0.25">
      <c r="A1233" s="1">
        <v>35211210</v>
      </c>
      <c r="B1233" s="21"/>
      <c r="C1233" s="2" t="s">
        <v>272</v>
      </c>
      <c r="D1233" s="3" t="s">
        <v>273</v>
      </c>
      <c r="E1233" s="5" t="s">
        <v>80</v>
      </c>
      <c r="F1233" s="5" t="s">
        <v>59</v>
      </c>
      <c r="G1233" s="6">
        <v>0</v>
      </c>
      <c r="H1233" s="6">
        <v>0</v>
      </c>
      <c r="I1233" s="6">
        <v>0.11363636363636363</v>
      </c>
      <c r="J1233" s="6">
        <f t="shared" si="19"/>
        <v>0.11363636363636363</v>
      </c>
      <c r="K1233" s="7">
        <v>0</v>
      </c>
      <c r="L1233" s="8">
        <v>0.11363636363636363</v>
      </c>
      <c r="M1233" s="8">
        <v>0</v>
      </c>
      <c r="N1233" s="8">
        <v>0</v>
      </c>
      <c r="O1233" s="8">
        <v>0</v>
      </c>
      <c r="P1233" s="3" t="s">
        <v>37</v>
      </c>
      <c r="Q1233" s="9" t="s">
        <v>30</v>
      </c>
      <c r="R1233" s="4" t="s">
        <v>368</v>
      </c>
      <c r="S1233" s="4" t="s">
        <v>211</v>
      </c>
      <c r="T1233" s="19">
        <v>38.82757568359375</v>
      </c>
      <c r="U1233" s="20">
        <v>-121.22508239746094</v>
      </c>
      <c r="V1233" s="22"/>
      <c r="W1233" s="1">
        <v>385</v>
      </c>
      <c r="X1233" s="4"/>
      <c r="Y1233" s="1"/>
    </row>
    <row r="1234" spans="1:25" x14ac:dyDescent="0.25">
      <c r="A1234" s="1">
        <v>35221768</v>
      </c>
      <c r="B1234" s="21"/>
      <c r="C1234" s="2" t="s">
        <v>272</v>
      </c>
      <c r="D1234" s="3" t="s">
        <v>273</v>
      </c>
      <c r="E1234" s="5" t="s">
        <v>80</v>
      </c>
      <c r="F1234" s="5" t="s">
        <v>59</v>
      </c>
      <c r="G1234" s="6">
        <v>0</v>
      </c>
      <c r="H1234" s="6">
        <v>0</v>
      </c>
      <c r="I1234" s="6">
        <v>0.19791666666666666</v>
      </c>
      <c r="J1234" s="6">
        <f t="shared" si="19"/>
        <v>0.19791666666666666</v>
      </c>
      <c r="K1234" s="7">
        <v>0</v>
      </c>
      <c r="L1234" s="8">
        <v>0.19791666666666666</v>
      </c>
      <c r="M1234" s="8">
        <v>0</v>
      </c>
      <c r="N1234" s="8">
        <v>0</v>
      </c>
      <c r="O1234" s="8">
        <v>0</v>
      </c>
      <c r="P1234" s="3" t="s">
        <v>88</v>
      </c>
      <c r="Q1234" s="9" t="s">
        <v>45</v>
      </c>
      <c r="R1234" s="4" t="s">
        <v>369</v>
      </c>
      <c r="S1234" s="4" t="s">
        <v>90</v>
      </c>
      <c r="T1234" s="19">
        <v>37.903903961181641</v>
      </c>
      <c r="U1234" s="20">
        <v>-120.56602478027344</v>
      </c>
      <c r="V1234" s="22"/>
      <c r="W1234" s="1">
        <v>800</v>
      </c>
      <c r="X1234" s="4"/>
      <c r="Y1234" s="1"/>
    </row>
    <row r="1235" spans="1:25" x14ac:dyDescent="0.25">
      <c r="A1235" s="1">
        <v>35083726</v>
      </c>
      <c r="B1235" s="21"/>
      <c r="C1235" s="2" t="s">
        <v>272</v>
      </c>
      <c r="D1235" s="3" t="s">
        <v>273</v>
      </c>
      <c r="E1235" s="5" t="s">
        <v>80</v>
      </c>
      <c r="F1235" s="5" t="s">
        <v>59</v>
      </c>
      <c r="G1235" s="6">
        <v>0</v>
      </c>
      <c r="H1235" s="6">
        <v>0</v>
      </c>
      <c r="I1235" s="6">
        <v>4.8295454545454544E-2</v>
      </c>
      <c r="J1235" s="6">
        <f t="shared" si="19"/>
        <v>4.8295454545454544E-2</v>
      </c>
      <c r="K1235" s="7">
        <v>0</v>
      </c>
      <c r="L1235" s="8">
        <v>4.8295454545454544E-2</v>
      </c>
      <c r="M1235" s="8">
        <v>0</v>
      </c>
      <c r="N1235" s="8">
        <v>0</v>
      </c>
      <c r="O1235" s="8">
        <v>0</v>
      </c>
      <c r="P1235" s="3" t="s">
        <v>113</v>
      </c>
      <c r="Q1235" s="9" t="s">
        <v>45</v>
      </c>
      <c r="R1235" s="4" t="s">
        <v>370</v>
      </c>
      <c r="S1235" s="4" t="s">
        <v>187</v>
      </c>
      <c r="T1235" s="19">
        <v>37.933998107910156</v>
      </c>
      <c r="U1235" s="20">
        <v>-120.44266510009766</v>
      </c>
      <c r="V1235" s="22"/>
      <c r="W1235" s="1">
        <v>835</v>
      </c>
      <c r="X1235" s="4"/>
      <c r="Y1235" s="1"/>
    </row>
    <row r="1236" spans="1:25" x14ac:dyDescent="0.25">
      <c r="A1236" s="1">
        <v>35225011</v>
      </c>
      <c r="B1236" s="21"/>
      <c r="C1236" s="2" t="s">
        <v>272</v>
      </c>
      <c r="D1236" s="3" t="s">
        <v>273</v>
      </c>
      <c r="E1236" s="5" t="s">
        <v>57</v>
      </c>
      <c r="F1236" s="5" t="s">
        <v>50</v>
      </c>
      <c r="G1236" s="6">
        <v>0</v>
      </c>
      <c r="H1236" s="6">
        <v>0</v>
      </c>
      <c r="I1236" s="6">
        <v>5.6818181818181816E-2</v>
      </c>
      <c r="J1236" s="6">
        <f t="shared" si="19"/>
        <v>5.6818181818181816E-2</v>
      </c>
      <c r="K1236" s="7">
        <v>0</v>
      </c>
      <c r="L1236" s="8">
        <v>0</v>
      </c>
      <c r="M1236" s="8">
        <v>5.6818181818181816E-2</v>
      </c>
      <c r="N1236" s="8">
        <v>0</v>
      </c>
      <c r="O1236" s="8">
        <v>0</v>
      </c>
      <c r="P1236" s="3" t="s">
        <v>202</v>
      </c>
      <c r="Q1236" s="9" t="s">
        <v>75</v>
      </c>
      <c r="R1236" s="4" t="s">
        <v>371</v>
      </c>
      <c r="S1236" s="4" t="s">
        <v>204</v>
      </c>
      <c r="T1236" s="19">
        <v>35.545185089111328</v>
      </c>
      <c r="U1236" s="20">
        <v>-121.07178497314453</v>
      </c>
      <c r="V1236" s="22"/>
      <c r="W1236" s="1">
        <v>2433</v>
      </c>
      <c r="X1236" s="4"/>
      <c r="Y1236" s="1"/>
    </row>
    <row r="1237" spans="1:25" x14ac:dyDescent="0.25">
      <c r="A1237" s="1">
        <v>35159821</v>
      </c>
      <c r="B1237" s="21"/>
      <c r="C1237" s="2" t="s">
        <v>272</v>
      </c>
      <c r="D1237" s="3" t="s">
        <v>273</v>
      </c>
      <c r="E1237" s="5" t="s">
        <v>91</v>
      </c>
      <c r="F1237" s="5" t="s">
        <v>92</v>
      </c>
      <c r="G1237" s="6">
        <v>0</v>
      </c>
      <c r="H1237" s="6">
        <v>0</v>
      </c>
      <c r="I1237" s="6">
        <v>5.6818181818181816E-2</v>
      </c>
      <c r="J1237" s="6">
        <f t="shared" si="19"/>
        <v>5.6818181818181816E-2</v>
      </c>
      <c r="K1237" s="7">
        <v>0</v>
      </c>
      <c r="L1237" s="8">
        <v>0</v>
      </c>
      <c r="M1237" s="8">
        <v>5.6818181818181816E-2</v>
      </c>
      <c r="N1237" s="8">
        <v>0</v>
      </c>
      <c r="O1237" s="8">
        <v>0</v>
      </c>
      <c r="P1237" s="3" t="s">
        <v>128</v>
      </c>
      <c r="Q1237" s="9" t="s">
        <v>64</v>
      </c>
      <c r="R1237" s="4" t="s">
        <v>304</v>
      </c>
      <c r="S1237" s="4" t="s">
        <v>180</v>
      </c>
      <c r="T1237" s="19">
        <v>38.255271911621094</v>
      </c>
      <c r="U1237" s="20">
        <v>-122.81952667236328</v>
      </c>
      <c r="V1237" s="22"/>
      <c r="W1237" s="1">
        <v>888</v>
      </c>
      <c r="X1237" s="4"/>
      <c r="Y1237" s="1"/>
    </row>
    <row r="1238" spans="1:25" x14ac:dyDescent="0.25">
      <c r="A1238" s="1">
        <v>35223225</v>
      </c>
      <c r="B1238" s="21"/>
      <c r="C1238" s="2" t="s">
        <v>272</v>
      </c>
      <c r="D1238" s="3" t="s">
        <v>273</v>
      </c>
      <c r="E1238" s="5" t="s">
        <v>91</v>
      </c>
      <c r="F1238" s="5" t="s">
        <v>92</v>
      </c>
      <c r="G1238" s="6">
        <v>0</v>
      </c>
      <c r="H1238" s="6">
        <v>0</v>
      </c>
      <c r="I1238" s="6">
        <v>0.11268939393939394</v>
      </c>
      <c r="J1238" s="6">
        <f t="shared" si="19"/>
        <v>0.11268939393939394</v>
      </c>
      <c r="K1238" s="7">
        <v>0</v>
      </c>
      <c r="L1238" s="8">
        <v>0</v>
      </c>
      <c r="M1238" s="8">
        <v>0.11268939393939394</v>
      </c>
      <c r="N1238" s="8">
        <v>0</v>
      </c>
      <c r="O1238" s="8">
        <v>0</v>
      </c>
      <c r="P1238" s="3" t="s">
        <v>128</v>
      </c>
      <c r="Q1238" s="9" t="s">
        <v>64</v>
      </c>
      <c r="R1238" s="4" t="s">
        <v>304</v>
      </c>
      <c r="S1238" s="4" t="s">
        <v>180</v>
      </c>
      <c r="T1238" s="19">
        <v>38.255825042724609</v>
      </c>
      <c r="U1238" s="20">
        <v>-122.81508636474609</v>
      </c>
      <c r="V1238" s="22"/>
      <c r="W1238" s="1">
        <v>888</v>
      </c>
      <c r="X1238" s="4"/>
      <c r="Y1238" s="1"/>
    </row>
    <row r="1239" spans="1:25" x14ac:dyDescent="0.25">
      <c r="A1239" s="1">
        <v>35221246</v>
      </c>
      <c r="B1239" s="21"/>
      <c r="C1239" s="2" t="s">
        <v>272</v>
      </c>
      <c r="D1239" s="3" t="s">
        <v>273</v>
      </c>
      <c r="E1239" s="5" t="s">
        <v>49</v>
      </c>
      <c r="F1239" s="5" t="s">
        <v>50</v>
      </c>
      <c r="G1239" s="6">
        <v>0</v>
      </c>
      <c r="H1239" s="6">
        <v>0</v>
      </c>
      <c r="I1239" s="6">
        <v>5.6818181818181816E-2</v>
      </c>
      <c r="J1239" s="6">
        <f t="shared" si="19"/>
        <v>5.6818181818181816E-2</v>
      </c>
      <c r="K1239" s="7">
        <v>0</v>
      </c>
      <c r="L1239" s="8">
        <v>0</v>
      </c>
      <c r="M1239" s="8">
        <v>5.6818181818181816E-2</v>
      </c>
      <c r="N1239" s="8">
        <v>0</v>
      </c>
      <c r="O1239" s="8">
        <v>0</v>
      </c>
      <c r="P1239" s="3" t="s">
        <v>63</v>
      </c>
      <c r="Q1239" s="9" t="s">
        <v>64</v>
      </c>
      <c r="R1239" s="4" t="s">
        <v>372</v>
      </c>
      <c r="S1239" s="4" t="s">
        <v>213</v>
      </c>
      <c r="T1239" s="19">
        <v>38.937389373779297</v>
      </c>
      <c r="U1239" s="20">
        <v>-123.30902099609375</v>
      </c>
      <c r="V1239" s="22"/>
      <c r="W1239" s="1">
        <v>417</v>
      </c>
      <c r="X1239" s="4"/>
      <c r="Y1239" s="1"/>
    </row>
    <row r="1240" spans="1:25" x14ac:dyDescent="0.25">
      <c r="A1240" s="1">
        <v>35244145</v>
      </c>
      <c r="B1240" s="21"/>
      <c r="C1240" s="2" t="s">
        <v>272</v>
      </c>
      <c r="D1240" s="3" t="s">
        <v>273</v>
      </c>
      <c r="E1240" s="5" t="s">
        <v>85</v>
      </c>
      <c r="F1240" s="5" t="s">
        <v>59</v>
      </c>
      <c r="G1240" s="6">
        <v>0</v>
      </c>
      <c r="H1240" s="6">
        <v>0</v>
      </c>
      <c r="I1240" s="6">
        <v>5.6818181818181816E-2</v>
      </c>
      <c r="J1240" s="6">
        <f t="shared" si="19"/>
        <v>5.6818181818181816E-2</v>
      </c>
      <c r="K1240" s="7">
        <v>0</v>
      </c>
      <c r="L1240" s="8">
        <v>0</v>
      </c>
      <c r="M1240" s="8">
        <v>5.6818181818181816E-2</v>
      </c>
      <c r="N1240" s="8">
        <v>0</v>
      </c>
      <c r="O1240" s="8">
        <v>0</v>
      </c>
      <c r="P1240" s="3" t="s">
        <v>37</v>
      </c>
      <c r="Q1240" s="9" t="s">
        <v>30</v>
      </c>
      <c r="R1240" s="4" t="s">
        <v>123</v>
      </c>
      <c r="S1240" s="4" t="s">
        <v>124</v>
      </c>
      <c r="T1240" s="19">
        <v>38.730758666992188</v>
      </c>
      <c r="U1240" s="20">
        <v>-120.75513458251953</v>
      </c>
      <c r="V1240" s="22"/>
      <c r="W1240" s="1">
        <v>1761</v>
      </c>
      <c r="X1240" s="4"/>
      <c r="Y1240" s="1"/>
    </row>
    <row r="1241" spans="1:25" x14ac:dyDescent="0.25">
      <c r="A1241" s="1">
        <v>35176816</v>
      </c>
      <c r="B1241" s="21"/>
      <c r="C1241" s="2" t="s">
        <v>272</v>
      </c>
      <c r="D1241" s="3" t="s">
        <v>273</v>
      </c>
      <c r="E1241" s="5" t="s">
        <v>72</v>
      </c>
      <c r="F1241" s="5" t="s">
        <v>73</v>
      </c>
      <c r="G1241" s="6">
        <v>0</v>
      </c>
      <c r="H1241" s="6">
        <v>0</v>
      </c>
      <c r="I1241" s="6">
        <v>0.14299242424242425</v>
      </c>
      <c r="J1241" s="6">
        <f t="shared" si="19"/>
        <v>0.14299242424242425</v>
      </c>
      <c r="K1241" s="7">
        <v>0</v>
      </c>
      <c r="L1241" s="8">
        <v>0</v>
      </c>
      <c r="M1241" s="8">
        <v>0.14299242424242425</v>
      </c>
      <c r="N1241" s="8">
        <v>0</v>
      </c>
      <c r="O1241" s="8">
        <v>0</v>
      </c>
      <c r="P1241" s="3" t="s">
        <v>37</v>
      </c>
      <c r="Q1241" s="9" t="s">
        <v>30</v>
      </c>
      <c r="R1241" s="4" t="s">
        <v>123</v>
      </c>
      <c r="S1241" s="4" t="s">
        <v>124</v>
      </c>
      <c r="T1241" s="19">
        <v>38.798805236816406</v>
      </c>
      <c r="U1241" s="20">
        <v>-120.81642913818359</v>
      </c>
      <c r="V1241" s="22"/>
      <c r="W1241" s="1">
        <v>1666</v>
      </c>
      <c r="X1241" s="4"/>
      <c r="Y1241" s="1"/>
    </row>
    <row r="1242" spans="1:25" x14ac:dyDescent="0.25">
      <c r="A1242" s="1">
        <v>35208054</v>
      </c>
      <c r="B1242" s="21"/>
      <c r="C1242" s="2" t="s">
        <v>272</v>
      </c>
      <c r="D1242" s="3" t="s">
        <v>273</v>
      </c>
      <c r="E1242" s="5" t="s">
        <v>54</v>
      </c>
      <c r="F1242" s="5" t="s">
        <v>55</v>
      </c>
      <c r="G1242" s="6">
        <v>0</v>
      </c>
      <c r="H1242" s="6">
        <v>0</v>
      </c>
      <c r="I1242" s="6">
        <v>0.14867424242424243</v>
      </c>
      <c r="J1242" s="6">
        <f t="shared" si="19"/>
        <v>0.14867424242424243</v>
      </c>
      <c r="K1242" s="7">
        <v>0</v>
      </c>
      <c r="L1242" s="8">
        <v>0</v>
      </c>
      <c r="M1242" s="8">
        <v>0.14867424242424243</v>
      </c>
      <c r="N1242" s="8">
        <v>0</v>
      </c>
      <c r="O1242" s="8">
        <v>0</v>
      </c>
      <c r="P1242" s="3" t="s">
        <v>37</v>
      </c>
      <c r="Q1242" s="9" t="s">
        <v>30</v>
      </c>
      <c r="R1242" s="4" t="s">
        <v>123</v>
      </c>
      <c r="S1242" s="4" t="s">
        <v>124</v>
      </c>
      <c r="T1242" s="19">
        <v>38.797462463378906</v>
      </c>
      <c r="U1242" s="20">
        <v>-120.828125</v>
      </c>
      <c r="V1242" s="22"/>
      <c r="W1242" s="1">
        <v>1666</v>
      </c>
      <c r="X1242" s="4"/>
      <c r="Y1242" s="1"/>
    </row>
    <row r="1243" spans="1:25" x14ac:dyDescent="0.25">
      <c r="A1243" s="1">
        <v>35135357</v>
      </c>
      <c r="B1243" s="21"/>
      <c r="C1243" s="2" t="s">
        <v>272</v>
      </c>
      <c r="D1243" s="3" t="s">
        <v>273</v>
      </c>
      <c r="E1243" s="5" t="s">
        <v>80</v>
      </c>
      <c r="F1243" s="5" t="s">
        <v>59</v>
      </c>
      <c r="G1243" s="6">
        <v>0</v>
      </c>
      <c r="H1243" s="6">
        <v>0</v>
      </c>
      <c r="I1243" s="6">
        <v>2.234848484848485E-2</v>
      </c>
      <c r="J1243" s="6">
        <f t="shared" si="19"/>
        <v>2.234848484848485E-2</v>
      </c>
      <c r="K1243" s="7">
        <v>0</v>
      </c>
      <c r="L1243" s="8">
        <v>2.234848484848485E-2</v>
      </c>
      <c r="M1243" s="8">
        <v>0</v>
      </c>
      <c r="N1243" s="8">
        <v>0</v>
      </c>
      <c r="O1243" s="8">
        <v>0</v>
      </c>
      <c r="P1243" s="3" t="s">
        <v>37</v>
      </c>
      <c r="Q1243" s="9" t="s">
        <v>30</v>
      </c>
      <c r="R1243" s="4" t="s">
        <v>123</v>
      </c>
      <c r="S1243" s="4" t="s">
        <v>124</v>
      </c>
      <c r="T1243" s="19">
        <v>38.731224060058594</v>
      </c>
      <c r="U1243" s="20">
        <v>-120.79623413085938</v>
      </c>
      <c r="V1243" s="22"/>
      <c r="W1243" s="1">
        <v>2992</v>
      </c>
      <c r="X1243" s="4"/>
      <c r="Y1243" s="1"/>
    </row>
    <row r="1244" spans="1:25" x14ac:dyDescent="0.25">
      <c r="A1244" s="1">
        <v>35148124</v>
      </c>
      <c r="B1244" s="21"/>
      <c r="C1244" s="2" t="s">
        <v>272</v>
      </c>
      <c r="D1244" s="3" t="s">
        <v>273</v>
      </c>
      <c r="E1244" s="5" t="s">
        <v>91</v>
      </c>
      <c r="F1244" s="5" t="s">
        <v>92</v>
      </c>
      <c r="G1244" s="6">
        <v>0</v>
      </c>
      <c r="H1244" s="6">
        <v>0</v>
      </c>
      <c r="I1244" s="6">
        <v>5.6818181818181816E-2</v>
      </c>
      <c r="J1244" s="6">
        <f t="shared" si="19"/>
        <v>5.6818181818181816E-2</v>
      </c>
      <c r="K1244" s="7">
        <v>0</v>
      </c>
      <c r="L1244" s="8">
        <v>0</v>
      </c>
      <c r="M1244" s="8">
        <v>5.6818181818181816E-2</v>
      </c>
      <c r="N1244" s="8">
        <v>0</v>
      </c>
      <c r="O1244" s="8">
        <v>0</v>
      </c>
      <c r="P1244" s="3" t="s">
        <v>37</v>
      </c>
      <c r="Q1244" s="9" t="s">
        <v>30</v>
      </c>
      <c r="R1244" s="4" t="s">
        <v>123</v>
      </c>
      <c r="S1244" s="4" t="s">
        <v>124</v>
      </c>
      <c r="T1244" s="19">
        <v>38.740242004394531</v>
      </c>
      <c r="U1244" s="20">
        <v>-120.77723693847656</v>
      </c>
      <c r="V1244" s="22"/>
      <c r="W1244" s="1">
        <v>2430</v>
      </c>
      <c r="X1244" s="4"/>
      <c r="Y1244" s="1"/>
    </row>
    <row r="1245" spans="1:25" x14ac:dyDescent="0.25">
      <c r="A1245" s="1">
        <v>35264102</v>
      </c>
      <c r="B1245" s="21"/>
      <c r="C1245" s="2" t="s">
        <v>272</v>
      </c>
      <c r="D1245" s="3" t="s">
        <v>273</v>
      </c>
      <c r="E1245" s="5" t="s">
        <v>49</v>
      </c>
      <c r="F1245" s="5" t="s">
        <v>50</v>
      </c>
      <c r="G1245" s="6">
        <v>0</v>
      </c>
      <c r="H1245" s="6">
        <v>0</v>
      </c>
      <c r="I1245" s="6">
        <v>0.10833333333333334</v>
      </c>
      <c r="J1245" s="6">
        <f t="shared" si="19"/>
        <v>0.10833333333333334</v>
      </c>
      <c r="K1245" s="7">
        <v>0</v>
      </c>
      <c r="L1245" s="8">
        <v>0</v>
      </c>
      <c r="M1245" s="8">
        <v>0.10833333333333334</v>
      </c>
      <c r="N1245" s="8">
        <v>0</v>
      </c>
      <c r="O1245" s="8">
        <v>0</v>
      </c>
      <c r="P1245" s="3" t="s">
        <v>37</v>
      </c>
      <c r="Q1245" s="9" t="s">
        <v>30</v>
      </c>
      <c r="R1245" s="4" t="s">
        <v>373</v>
      </c>
      <c r="S1245" s="4" t="s">
        <v>124</v>
      </c>
      <c r="T1245" s="19">
        <v>38.80938720703125</v>
      </c>
      <c r="U1245" s="20">
        <v>-120.86695098876953</v>
      </c>
      <c r="V1245" s="22"/>
      <c r="W1245" s="1">
        <v>1363</v>
      </c>
      <c r="X1245" s="4"/>
      <c r="Y1245" s="1"/>
    </row>
    <row r="1246" spans="1:25" x14ac:dyDescent="0.25">
      <c r="A1246" s="1">
        <v>35135355</v>
      </c>
      <c r="B1246" s="21"/>
      <c r="C1246" s="2" t="s">
        <v>272</v>
      </c>
      <c r="D1246" s="3" t="s">
        <v>273</v>
      </c>
      <c r="E1246" s="5" t="s">
        <v>80</v>
      </c>
      <c r="F1246" s="5" t="s">
        <v>59</v>
      </c>
      <c r="G1246" s="6">
        <v>0</v>
      </c>
      <c r="H1246" s="6">
        <v>0</v>
      </c>
      <c r="I1246" s="6">
        <v>5.7007575757575757E-2</v>
      </c>
      <c r="J1246" s="6">
        <f t="shared" si="19"/>
        <v>5.7007575757575757E-2</v>
      </c>
      <c r="K1246" s="7">
        <v>0</v>
      </c>
      <c r="L1246" s="8">
        <v>5.7007575757575757E-2</v>
      </c>
      <c r="M1246" s="8">
        <v>0</v>
      </c>
      <c r="N1246" s="8">
        <v>0</v>
      </c>
      <c r="O1246" s="8">
        <v>0</v>
      </c>
      <c r="P1246" s="3" t="s">
        <v>37</v>
      </c>
      <c r="Q1246" s="9" t="s">
        <v>30</v>
      </c>
      <c r="R1246" s="4" t="s">
        <v>123</v>
      </c>
      <c r="S1246" s="4" t="s">
        <v>124</v>
      </c>
      <c r="T1246" s="19">
        <v>38.790180206298828</v>
      </c>
      <c r="U1246" s="20">
        <v>-120.77195739746094</v>
      </c>
      <c r="V1246" s="22"/>
      <c r="W1246" s="1">
        <v>904</v>
      </c>
      <c r="X1246" s="4"/>
      <c r="Y1246" s="1"/>
    </row>
    <row r="1247" spans="1:25" x14ac:dyDescent="0.25">
      <c r="A1247" s="1">
        <v>35244112</v>
      </c>
      <c r="B1247" s="21"/>
      <c r="C1247" s="2" t="s">
        <v>272</v>
      </c>
      <c r="D1247" s="3" t="s">
        <v>273</v>
      </c>
      <c r="E1247" s="5" t="s">
        <v>27</v>
      </c>
      <c r="F1247" s="5" t="s">
        <v>28</v>
      </c>
      <c r="G1247" s="6">
        <v>0</v>
      </c>
      <c r="H1247" s="6">
        <v>0</v>
      </c>
      <c r="I1247" s="6">
        <v>5.6818181818181816E-2</v>
      </c>
      <c r="J1247" s="6">
        <f t="shared" si="19"/>
        <v>5.6818181818181816E-2</v>
      </c>
      <c r="K1247" s="7">
        <v>0</v>
      </c>
      <c r="L1247" s="8">
        <v>0</v>
      </c>
      <c r="M1247" s="8">
        <v>5.6818181818181816E-2</v>
      </c>
      <c r="N1247" s="8">
        <v>0</v>
      </c>
      <c r="O1247" s="8">
        <v>0</v>
      </c>
      <c r="P1247" s="3" t="s">
        <v>37</v>
      </c>
      <c r="Q1247" s="9" t="s">
        <v>30</v>
      </c>
      <c r="R1247" s="4" t="s">
        <v>373</v>
      </c>
      <c r="S1247" s="4" t="s">
        <v>124</v>
      </c>
      <c r="T1247" s="19">
        <v>38.862068176269531</v>
      </c>
      <c r="U1247" s="20">
        <v>-120.80332183837891</v>
      </c>
      <c r="V1247" s="22"/>
      <c r="W1247" s="1">
        <v>1646</v>
      </c>
      <c r="X1247" s="4"/>
      <c r="Y1247" s="1"/>
    </row>
    <row r="1248" spans="1:25" x14ac:dyDescent="0.25">
      <c r="A1248" s="1">
        <v>35225543</v>
      </c>
      <c r="B1248" s="21"/>
      <c r="C1248" s="2" t="s">
        <v>272</v>
      </c>
      <c r="D1248" s="3" t="s">
        <v>273</v>
      </c>
      <c r="E1248" s="5" t="s">
        <v>80</v>
      </c>
      <c r="F1248" s="5" t="s">
        <v>59</v>
      </c>
      <c r="G1248" s="6">
        <v>0</v>
      </c>
      <c r="H1248" s="6">
        <v>0</v>
      </c>
      <c r="I1248" s="6">
        <v>0.18579545454545454</v>
      </c>
      <c r="J1248" s="6">
        <f t="shared" si="19"/>
        <v>0.18579545454545454</v>
      </c>
      <c r="K1248" s="7">
        <v>0</v>
      </c>
      <c r="L1248" s="8">
        <v>0.18579545454545454</v>
      </c>
      <c r="M1248" s="8">
        <v>0</v>
      </c>
      <c r="N1248" s="8">
        <v>0</v>
      </c>
      <c r="O1248" s="8">
        <v>0</v>
      </c>
      <c r="P1248" s="3" t="s">
        <v>374</v>
      </c>
      <c r="Q1248" s="9" t="s">
        <v>45</v>
      </c>
      <c r="R1248" s="4" t="s">
        <v>375</v>
      </c>
      <c r="S1248" s="4" t="s">
        <v>376</v>
      </c>
      <c r="T1248" s="19">
        <v>35.502738952636719</v>
      </c>
      <c r="U1248" s="20">
        <v>-118.8760986328125</v>
      </c>
      <c r="V1248" s="22"/>
      <c r="W1248" s="1">
        <v>402</v>
      </c>
      <c r="X1248" s="4"/>
      <c r="Y1248" s="1"/>
    </row>
    <row r="1249" spans="1:25" x14ac:dyDescent="0.25">
      <c r="A1249" s="1">
        <v>35244086</v>
      </c>
      <c r="B1249" s="21"/>
      <c r="C1249" s="2" t="s">
        <v>272</v>
      </c>
      <c r="D1249" s="3" t="s">
        <v>273</v>
      </c>
      <c r="E1249" s="5" t="s">
        <v>91</v>
      </c>
      <c r="F1249" s="5" t="s">
        <v>92</v>
      </c>
      <c r="G1249" s="6">
        <v>0</v>
      </c>
      <c r="H1249" s="6">
        <v>0</v>
      </c>
      <c r="I1249" s="6">
        <v>5.6818181818181816E-2</v>
      </c>
      <c r="J1249" s="6">
        <f t="shared" si="19"/>
        <v>5.6818181818181816E-2</v>
      </c>
      <c r="K1249" s="7">
        <v>0</v>
      </c>
      <c r="L1249" s="8">
        <v>0</v>
      </c>
      <c r="M1249" s="8">
        <v>5.6818181818181816E-2</v>
      </c>
      <c r="N1249" s="8">
        <v>0</v>
      </c>
      <c r="O1249" s="8">
        <v>0</v>
      </c>
      <c r="P1249" s="3" t="s">
        <v>93</v>
      </c>
      <c r="Q1249" s="9" t="s">
        <v>64</v>
      </c>
      <c r="R1249" s="4" t="s">
        <v>216</v>
      </c>
      <c r="S1249" s="4" t="s">
        <v>95</v>
      </c>
      <c r="T1249" s="19">
        <v>38.417644500732422</v>
      </c>
      <c r="U1249" s="20">
        <v>-122.47625732421875</v>
      </c>
      <c r="V1249" s="22"/>
      <c r="W1249" s="1">
        <v>951</v>
      </c>
      <c r="X1249" s="4"/>
      <c r="Y1249" s="1"/>
    </row>
    <row r="1250" spans="1:25" x14ac:dyDescent="0.25">
      <c r="A1250" s="1">
        <v>35253133</v>
      </c>
      <c r="B1250" s="21"/>
      <c r="C1250" s="2" t="s">
        <v>272</v>
      </c>
      <c r="D1250" s="3" t="s">
        <v>273</v>
      </c>
      <c r="E1250" s="5" t="s">
        <v>49</v>
      </c>
      <c r="F1250" s="5" t="s">
        <v>50</v>
      </c>
      <c r="G1250" s="6">
        <v>0</v>
      </c>
      <c r="H1250" s="6">
        <v>0</v>
      </c>
      <c r="I1250" s="6">
        <v>4.261363636363636E-2</v>
      </c>
      <c r="J1250" s="6">
        <f t="shared" si="19"/>
        <v>4.261363636363636E-2</v>
      </c>
      <c r="K1250" s="7">
        <v>0</v>
      </c>
      <c r="L1250" s="8">
        <v>0</v>
      </c>
      <c r="M1250" s="8">
        <v>4.261363636363636E-2</v>
      </c>
      <c r="N1250" s="8">
        <v>0</v>
      </c>
      <c r="O1250" s="8">
        <v>0</v>
      </c>
      <c r="P1250" s="3" t="s">
        <v>63</v>
      </c>
      <c r="Q1250" s="9" t="s">
        <v>64</v>
      </c>
      <c r="R1250" s="4" t="s">
        <v>377</v>
      </c>
      <c r="S1250" s="4" t="s">
        <v>66</v>
      </c>
      <c r="T1250" s="19">
        <v>39.087806701660156</v>
      </c>
      <c r="U1250" s="20">
        <v>-122.60970306396484</v>
      </c>
      <c r="V1250" s="22"/>
      <c r="W1250" s="1">
        <v>423</v>
      </c>
      <c r="X1250" s="4"/>
      <c r="Y1250" s="1"/>
    </row>
    <row r="1251" spans="1:25" x14ac:dyDescent="0.25">
      <c r="A1251" s="1">
        <v>35244102</v>
      </c>
      <c r="B1251" s="21"/>
      <c r="C1251" s="2" t="s">
        <v>272</v>
      </c>
      <c r="D1251" s="3" t="s">
        <v>273</v>
      </c>
      <c r="E1251" s="5" t="s">
        <v>91</v>
      </c>
      <c r="F1251" s="5" t="s">
        <v>92</v>
      </c>
      <c r="G1251" s="6">
        <v>0</v>
      </c>
      <c r="H1251" s="6">
        <v>0</v>
      </c>
      <c r="I1251" s="6">
        <v>5.6818181818181816E-2</v>
      </c>
      <c r="J1251" s="6">
        <f t="shared" si="19"/>
        <v>5.6818181818181816E-2</v>
      </c>
      <c r="K1251" s="7">
        <v>0</v>
      </c>
      <c r="L1251" s="8">
        <v>0</v>
      </c>
      <c r="M1251" s="8">
        <v>5.6818181818181816E-2</v>
      </c>
      <c r="N1251" s="8">
        <v>0</v>
      </c>
      <c r="O1251" s="8">
        <v>0</v>
      </c>
      <c r="P1251" s="3" t="s">
        <v>63</v>
      </c>
      <c r="Q1251" s="9" t="s">
        <v>64</v>
      </c>
      <c r="R1251" s="4" t="s">
        <v>377</v>
      </c>
      <c r="S1251" s="4" t="s">
        <v>66</v>
      </c>
      <c r="T1251" s="19">
        <v>39.023777008056641</v>
      </c>
      <c r="U1251" s="20">
        <v>-122.68023681640625</v>
      </c>
      <c r="V1251" s="22"/>
      <c r="W1251" s="1">
        <v>345</v>
      </c>
      <c r="X1251" s="4"/>
      <c r="Y1251" s="1"/>
    </row>
    <row r="1252" spans="1:25" x14ac:dyDescent="0.25">
      <c r="A1252" s="1">
        <v>35208096</v>
      </c>
      <c r="B1252" s="21"/>
      <c r="C1252" s="2" t="s">
        <v>272</v>
      </c>
      <c r="D1252" s="3" t="s">
        <v>273</v>
      </c>
      <c r="E1252" s="5" t="s">
        <v>72</v>
      </c>
      <c r="F1252" s="5" t="s">
        <v>73</v>
      </c>
      <c r="G1252" s="6">
        <v>0</v>
      </c>
      <c r="H1252" s="6">
        <v>0</v>
      </c>
      <c r="I1252" s="6">
        <v>0.20662878787878788</v>
      </c>
      <c r="J1252" s="6">
        <f t="shared" si="19"/>
        <v>0.20662878787878788</v>
      </c>
      <c r="K1252" s="7">
        <v>0</v>
      </c>
      <c r="L1252" s="8">
        <v>0</v>
      </c>
      <c r="M1252" s="8">
        <v>0.20662878787878788</v>
      </c>
      <c r="N1252" s="8">
        <v>0</v>
      </c>
      <c r="O1252" s="8">
        <v>0</v>
      </c>
      <c r="P1252" s="3" t="s">
        <v>63</v>
      </c>
      <c r="Q1252" s="9" t="s">
        <v>64</v>
      </c>
      <c r="R1252" s="4" t="s">
        <v>377</v>
      </c>
      <c r="S1252" s="4" t="s">
        <v>66</v>
      </c>
      <c r="T1252" s="19">
        <v>39.069034576416016</v>
      </c>
      <c r="U1252" s="20">
        <v>-122.69092559814453</v>
      </c>
      <c r="V1252" s="22"/>
      <c r="W1252" s="1">
        <v>345</v>
      </c>
      <c r="X1252" s="4"/>
      <c r="Y1252" s="1"/>
    </row>
    <row r="1253" spans="1:25" x14ac:dyDescent="0.25">
      <c r="A1253" s="1">
        <v>35225467</v>
      </c>
      <c r="B1253" s="21"/>
      <c r="C1253" s="2" t="s">
        <v>272</v>
      </c>
      <c r="D1253" s="3" t="s">
        <v>273</v>
      </c>
      <c r="E1253" s="5" t="s">
        <v>54</v>
      </c>
      <c r="F1253" s="5" t="s">
        <v>55</v>
      </c>
      <c r="G1253" s="6">
        <v>0</v>
      </c>
      <c r="H1253" s="6">
        <v>0</v>
      </c>
      <c r="I1253" s="6">
        <v>2.3674242424242424E-2</v>
      </c>
      <c r="J1253" s="6">
        <f t="shared" si="19"/>
        <v>2.3674242424242424E-2</v>
      </c>
      <c r="K1253" s="7">
        <v>0</v>
      </c>
      <c r="L1253" s="8">
        <v>0</v>
      </c>
      <c r="M1253" s="8">
        <v>2.3674242424242424E-2</v>
      </c>
      <c r="N1253" s="8">
        <v>0</v>
      </c>
      <c r="O1253" s="8">
        <v>0</v>
      </c>
      <c r="P1253" s="3" t="s">
        <v>74</v>
      </c>
      <c r="Q1253" s="9" t="s">
        <v>75</v>
      </c>
      <c r="R1253" s="4" t="s">
        <v>378</v>
      </c>
      <c r="S1253" s="4" t="s">
        <v>77</v>
      </c>
      <c r="T1253" s="19">
        <v>37.012035369873047</v>
      </c>
      <c r="U1253" s="20">
        <v>-121.79579925537109</v>
      </c>
      <c r="V1253" s="22"/>
      <c r="W1253" s="1">
        <v>2387</v>
      </c>
      <c r="X1253" s="4"/>
      <c r="Y1253" s="1"/>
    </row>
    <row r="1254" spans="1:25" x14ac:dyDescent="0.25">
      <c r="A1254" s="1">
        <v>35224942</v>
      </c>
      <c r="B1254" s="21"/>
      <c r="C1254" s="2" t="s">
        <v>272</v>
      </c>
      <c r="D1254" s="3" t="s">
        <v>273</v>
      </c>
      <c r="E1254" s="5" t="s">
        <v>54</v>
      </c>
      <c r="F1254" s="5" t="s">
        <v>55</v>
      </c>
      <c r="G1254" s="6">
        <v>0</v>
      </c>
      <c r="H1254" s="6">
        <v>0</v>
      </c>
      <c r="I1254" s="6">
        <v>1.0416666666666666E-2</v>
      </c>
      <c r="J1254" s="6">
        <f t="shared" si="19"/>
        <v>1.0416666666666666E-2</v>
      </c>
      <c r="K1254" s="7">
        <v>0</v>
      </c>
      <c r="L1254" s="8">
        <v>0</v>
      </c>
      <c r="M1254" s="8">
        <v>1.0416666666666666E-2</v>
      </c>
      <c r="N1254" s="8">
        <v>0</v>
      </c>
      <c r="O1254" s="8">
        <v>0</v>
      </c>
      <c r="P1254" s="3" t="s">
        <v>202</v>
      </c>
      <c r="Q1254" s="9" t="s">
        <v>75</v>
      </c>
      <c r="R1254" s="4" t="s">
        <v>317</v>
      </c>
      <c r="S1254" s="4" t="s">
        <v>204</v>
      </c>
      <c r="T1254" s="19">
        <v>35.295303344726563</v>
      </c>
      <c r="U1254" s="20">
        <v>-120.63887023925781</v>
      </c>
      <c r="V1254" s="22"/>
      <c r="W1254" s="1">
        <v>2146</v>
      </c>
      <c r="X1254" s="4"/>
      <c r="Y1254" s="1"/>
    </row>
    <row r="1255" spans="1:25" x14ac:dyDescent="0.25">
      <c r="A1255" s="1">
        <v>35225006</v>
      </c>
      <c r="B1255" s="21"/>
      <c r="C1255" s="2" t="s">
        <v>272</v>
      </c>
      <c r="D1255" s="3" t="s">
        <v>273</v>
      </c>
      <c r="E1255" s="5" t="s">
        <v>80</v>
      </c>
      <c r="F1255" s="5" t="s">
        <v>59</v>
      </c>
      <c r="G1255" s="6">
        <v>0</v>
      </c>
      <c r="H1255" s="6">
        <v>0</v>
      </c>
      <c r="I1255" s="6">
        <v>5.0946969696969699E-2</v>
      </c>
      <c r="J1255" s="6">
        <f t="shared" si="19"/>
        <v>5.0946969696969699E-2</v>
      </c>
      <c r="K1255" s="7">
        <v>0</v>
      </c>
      <c r="L1255" s="8">
        <v>5.0946969696969699E-2</v>
      </c>
      <c r="M1255" s="8">
        <v>0</v>
      </c>
      <c r="N1255" s="8">
        <v>0</v>
      </c>
      <c r="O1255" s="8">
        <v>0</v>
      </c>
      <c r="P1255" s="3" t="s">
        <v>202</v>
      </c>
      <c r="Q1255" s="9" t="s">
        <v>75</v>
      </c>
      <c r="R1255" s="4" t="s">
        <v>317</v>
      </c>
      <c r="S1255" s="4" t="s">
        <v>204</v>
      </c>
      <c r="T1255" s="19">
        <v>35.186820983886719</v>
      </c>
      <c r="U1255" s="20">
        <v>-120.69907379150391</v>
      </c>
      <c r="V1255" s="22"/>
      <c r="W1255" s="1">
        <v>1317</v>
      </c>
      <c r="X1255" s="4"/>
      <c r="Y1255" s="1"/>
    </row>
    <row r="1256" spans="1:25" x14ac:dyDescent="0.25">
      <c r="A1256" s="1">
        <v>35225004</v>
      </c>
      <c r="B1256" s="21"/>
      <c r="C1256" s="2" t="s">
        <v>272</v>
      </c>
      <c r="D1256" s="3" t="s">
        <v>273</v>
      </c>
      <c r="E1256" s="5" t="s">
        <v>91</v>
      </c>
      <c r="F1256" s="5" t="s">
        <v>92</v>
      </c>
      <c r="G1256" s="6">
        <v>0</v>
      </c>
      <c r="H1256" s="6">
        <v>0</v>
      </c>
      <c r="I1256" s="6">
        <v>5.6818181818181816E-2</v>
      </c>
      <c r="J1256" s="6">
        <f t="shared" si="19"/>
        <v>5.6818181818181816E-2</v>
      </c>
      <c r="K1256" s="7">
        <v>0</v>
      </c>
      <c r="L1256" s="8">
        <v>0</v>
      </c>
      <c r="M1256" s="8">
        <v>5.6818181818181816E-2</v>
      </c>
      <c r="N1256" s="8">
        <v>0</v>
      </c>
      <c r="O1256" s="8">
        <v>0</v>
      </c>
      <c r="P1256" s="3" t="s">
        <v>202</v>
      </c>
      <c r="Q1256" s="9" t="s">
        <v>75</v>
      </c>
      <c r="R1256" s="4" t="s">
        <v>317</v>
      </c>
      <c r="S1256" s="4" t="s">
        <v>204</v>
      </c>
      <c r="T1256" s="19">
        <v>35.185386657714844</v>
      </c>
      <c r="U1256" s="20">
        <v>-120.69981384277344</v>
      </c>
      <c r="V1256" s="22"/>
      <c r="W1256" s="1">
        <v>1317</v>
      </c>
      <c r="X1256" s="4"/>
      <c r="Y1256" s="1"/>
    </row>
    <row r="1257" spans="1:25" x14ac:dyDescent="0.25">
      <c r="A1257" s="1">
        <v>35225423</v>
      </c>
      <c r="B1257" s="21"/>
      <c r="C1257" s="2" t="s">
        <v>272</v>
      </c>
      <c r="D1257" s="3" t="s">
        <v>273</v>
      </c>
      <c r="E1257" s="5" t="s">
        <v>72</v>
      </c>
      <c r="F1257" s="5" t="s">
        <v>73</v>
      </c>
      <c r="G1257" s="6">
        <v>0</v>
      </c>
      <c r="H1257" s="6">
        <v>0</v>
      </c>
      <c r="I1257" s="6">
        <v>5.8712121212121209E-3</v>
      </c>
      <c r="J1257" s="6">
        <f t="shared" si="19"/>
        <v>5.8712121212121209E-3</v>
      </c>
      <c r="K1257" s="7">
        <v>0</v>
      </c>
      <c r="L1257" s="8">
        <v>0</v>
      </c>
      <c r="M1257" s="8">
        <v>5.8712121212121209E-3</v>
      </c>
      <c r="N1257" s="8">
        <v>0</v>
      </c>
      <c r="O1257" s="8">
        <v>0</v>
      </c>
      <c r="P1257" s="3" t="s">
        <v>202</v>
      </c>
      <c r="Q1257" s="9" t="s">
        <v>75</v>
      </c>
      <c r="R1257" s="4" t="s">
        <v>379</v>
      </c>
      <c r="S1257" s="4" t="s">
        <v>271</v>
      </c>
      <c r="T1257" s="19">
        <v>36.001510620117188</v>
      </c>
      <c r="U1257" s="20">
        <v>-120.64466094970703</v>
      </c>
      <c r="V1257" s="22"/>
      <c r="W1257" s="1">
        <v>469</v>
      </c>
      <c r="X1257" s="4"/>
      <c r="Y1257" s="1"/>
    </row>
    <row r="1258" spans="1:25" x14ac:dyDescent="0.25">
      <c r="A1258" s="1">
        <v>35120413</v>
      </c>
      <c r="B1258" s="21"/>
      <c r="C1258" s="2" t="s">
        <v>272</v>
      </c>
      <c r="D1258" s="3" t="s">
        <v>273</v>
      </c>
      <c r="E1258" s="5" t="s">
        <v>54</v>
      </c>
      <c r="F1258" s="5" t="s">
        <v>55</v>
      </c>
      <c r="G1258" s="6">
        <v>0</v>
      </c>
      <c r="H1258" s="6">
        <v>0</v>
      </c>
      <c r="I1258" s="6">
        <v>5.6818181818181816E-2</v>
      </c>
      <c r="J1258" s="6">
        <f t="shared" si="19"/>
        <v>5.6818181818181816E-2</v>
      </c>
      <c r="K1258" s="7">
        <v>0</v>
      </c>
      <c r="L1258" s="8">
        <v>0</v>
      </c>
      <c r="M1258" s="8">
        <v>5.6818181818181816E-2</v>
      </c>
      <c r="N1258" s="8">
        <v>0</v>
      </c>
      <c r="O1258" s="8">
        <v>0</v>
      </c>
      <c r="P1258" s="3" t="s">
        <v>93</v>
      </c>
      <c r="Q1258" s="9" t="s">
        <v>64</v>
      </c>
      <c r="R1258" s="4" t="s">
        <v>380</v>
      </c>
      <c r="S1258" s="4" t="s">
        <v>180</v>
      </c>
      <c r="T1258" s="19">
        <v>37.979652404785156</v>
      </c>
      <c r="U1258" s="20">
        <v>-122.60391998291016</v>
      </c>
      <c r="V1258" s="22"/>
      <c r="W1258" s="1">
        <v>1837</v>
      </c>
      <c r="X1258" s="4"/>
      <c r="Y1258" s="1"/>
    </row>
    <row r="1259" spans="1:25" x14ac:dyDescent="0.25">
      <c r="A1259" s="1">
        <v>35083913</v>
      </c>
      <c r="B1259" s="21"/>
      <c r="C1259" s="2" t="s">
        <v>272</v>
      </c>
      <c r="D1259" s="3" t="s">
        <v>273</v>
      </c>
      <c r="E1259" s="5" t="s">
        <v>91</v>
      </c>
      <c r="F1259" s="5" t="s">
        <v>92</v>
      </c>
      <c r="G1259" s="6">
        <v>0</v>
      </c>
      <c r="H1259" s="6">
        <v>0</v>
      </c>
      <c r="I1259" s="6">
        <v>5.6818181818181816E-2</v>
      </c>
      <c r="J1259" s="6">
        <f t="shared" si="19"/>
        <v>5.6818181818181816E-2</v>
      </c>
      <c r="K1259" s="7">
        <v>0</v>
      </c>
      <c r="L1259" s="8">
        <v>0</v>
      </c>
      <c r="M1259" s="8">
        <v>5.6818181818181816E-2</v>
      </c>
      <c r="N1259" s="8">
        <v>0</v>
      </c>
      <c r="O1259" s="8">
        <v>0</v>
      </c>
      <c r="P1259" s="3" t="s">
        <v>294</v>
      </c>
      <c r="Q1259" s="9" t="s">
        <v>106</v>
      </c>
      <c r="R1259" s="4" t="s">
        <v>295</v>
      </c>
      <c r="S1259" s="4" t="s">
        <v>296</v>
      </c>
      <c r="T1259" s="19">
        <v>37.737419128417969</v>
      </c>
      <c r="U1259" s="20">
        <v>-122.03199768066406</v>
      </c>
      <c r="V1259" s="22"/>
      <c r="W1259" s="1">
        <v>1092</v>
      </c>
      <c r="X1259" s="4"/>
      <c r="Y1259" s="1"/>
    </row>
    <row r="1260" spans="1:25" x14ac:dyDescent="0.25">
      <c r="A1260" s="1">
        <v>35215883</v>
      </c>
      <c r="B1260" s="21"/>
      <c r="C1260" s="2" t="s">
        <v>272</v>
      </c>
      <c r="D1260" s="3" t="s">
        <v>273</v>
      </c>
      <c r="E1260" s="5" t="s">
        <v>54</v>
      </c>
      <c r="F1260" s="5" t="s">
        <v>55</v>
      </c>
      <c r="G1260" s="6">
        <v>0</v>
      </c>
      <c r="H1260" s="6">
        <v>0</v>
      </c>
      <c r="I1260" s="6">
        <v>0.10303030303030303</v>
      </c>
      <c r="J1260" s="6">
        <f t="shared" si="19"/>
        <v>0.10303030303030303</v>
      </c>
      <c r="K1260" s="7">
        <v>0</v>
      </c>
      <c r="L1260" s="8">
        <v>0</v>
      </c>
      <c r="M1260" s="8">
        <v>0.10303030303030303</v>
      </c>
      <c r="N1260" s="8">
        <v>0</v>
      </c>
      <c r="O1260" s="8">
        <v>0</v>
      </c>
      <c r="P1260" s="3" t="s">
        <v>44</v>
      </c>
      <c r="Q1260" s="9" t="s">
        <v>45</v>
      </c>
      <c r="R1260" s="4" t="s">
        <v>381</v>
      </c>
      <c r="S1260" s="4" t="s">
        <v>47</v>
      </c>
      <c r="T1260" s="19">
        <v>36.691417694091797</v>
      </c>
      <c r="U1260" s="20">
        <v>-119.13030242919922</v>
      </c>
      <c r="V1260" s="22"/>
      <c r="W1260" s="1">
        <v>195</v>
      </c>
      <c r="X1260" s="4"/>
      <c r="Y1260" s="1"/>
    </row>
    <row r="1261" spans="1:25" x14ac:dyDescent="0.25">
      <c r="A1261" s="1">
        <v>35262347</v>
      </c>
      <c r="B1261" s="21"/>
      <c r="C1261" s="2" t="s">
        <v>272</v>
      </c>
      <c r="D1261" s="3" t="s">
        <v>273</v>
      </c>
      <c r="E1261" s="5" t="s">
        <v>91</v>
      </c>
      <c r="F1261" s="5" t="s">
        <v>92</v>
      </c>
      <c r="G1261" s="6">
        <v>0</v>
      </c>
      <c r="H1261" s="6">
        <v>0</v>
      </c>
      <c r="I1261" s="6">
        <v>6.931818181818182E-2</v>
      </c>
      <c r="J1261" s="6">
        <f t="shared" si="19"/>
        <v>6.931818181818182E-2</v>
      </c>
      <c r="K1261" s="7">
        <v>0</v>
      </c>
      <c r="L1261" s="8">
        <v>0</v>
      </c>
      <c r="M1261" s="8">
        <v>6.931818181818182E-2</v>
      </c>
      <c r="N1261" s="8">
        <v>0</v>
      </c>
      <c r="O1261" s="8">
        <v>0</v>
      </c>
      <c r="P1261" s="3" t="s">
        <v>44</v>
      </c>
      <c r="Q1261" s="9" t="s">
        <v>45</v>
      </c>
      <c r="R1261" s="4" t="s">
        <v>381</v>
      </c>
      <c r="S1261" s="4" t="s">
        <v>47</v>
      </c>
      <c r="T1261" s="19">
        <v>36.699466705322266</v>
      </c>
      <c r="U1261" s="20">
        <v>-119.12569427490234</v>
      </c>
      <c r="V1261" s="22"/>
      <c r="W1261" s="1">
        <v>195</v>
      </c>
      <c r="X1261" s="4"/>
      <c r="Y1261" s="1"/>
    </row>
    <row r="1262" spans="1:25" x14ac:dyDescent="0.25">
      <c r="A1262" s="1">
        <v>35221706</v>
      </c>
      <c r="B1262" s="21"/>
      <c r="C1262" s="2" t="s">
        <v>272</v>
      </c>
      <c r="D1262" s="3" t="s">
        <v>273</v>
      </c>
      <c r="E1262" s="5" t="s">
        <v>80</v>
      </c>
      <c r="F1262" s="5" t="s">
        <v>59</v>
      </c>
      <c r="G1262" s="6">
        <v>0</v>
      </c>
      <c r="H1262" s="6">
        <v>0</v>
      </c>
      <c r="I1262" s="6">
        <v>3.5795454545454547E-2</v>
      </c>
      <c r="J1262" s="6">
        <f t="shared" si="19"/>
        <v>3.5795454545454547E-2</v>
      </c>
      <c r="K1262" s="7">
        <v>0</v>
      </c>
      <c r="L1262" s="8">
        <v>3.5795454545454547E-2</v>
      </c>
      <c r="M1262" s="8">
        <v>0</v>
      </c>
      <c r="N1262" s="8">
        <v>0</v>
      </c>
      <c r="O1262" s="8">
        <v>0</v>
      </c>
      <c r="P1262" s="3" t="s">
        <v>44</v>
      </c>
      <c r="Q1262" s="9" t="s">
        <v>45</v>
      </c>
      <c r="R1262" s="4" t="s">
        <v>382</v>
      </c>
      <c r="S1262" s="4" t="s">
        <v>383</v>
      </c>
      <c r="T1262" s="19">
        <v>36.613246917724609</v>
      </c>
      <c r="U1262" s="20">
        <v>-118.99379730224609</v>
      </c>
      <c r="V1262" s="22"/>
      <c r="W1262" s="1">
        <v>636</v>
      </c>
      <c r="X1262" s="4"/>
      <c r="Y1262" s="1"/>
    </row>
    <row r="1263" spans="1:25" x14ac:dyDescent="0.25">
      <c r="A1263" s="1">
        <v>35221671</v>
      </c>
      <c r="B1263" s="21"/>
      <c r="C1263" s="2" t="s">
        <v>272</v>
      </c>
      <c r="D1263" s="3" t="s">
        <v>273</v>
      </c>
      <c r="E1263" s="5" t="s">
        <v>80</v>
      </c>
      <c r="F1263" s="5" t="s">
        <v>59</v>
      </c>
      <c r="G1263" s="6">
        <v>0</v>
      </c>
      <c r="H1263" s="6">
        <v>0</v>
      </c>
      <c r="I1263" s="6">
        <v>4.8863636363636366E-2</v>
      </c>
      <c r="J1263" s="6">
        <f t="shared" si="19"/>
        <v>4.8863636363636366E-2</v>
      </c>
      <c r="K1263" s="7">
        <v>0</v>
      </c>
      <c r="L1263" s="8">
        <v>4.8863636363636366E-2</v>
      </c>
      <c r="M1263" s="8">
        <v>0</v>
      </c>
      <c r="N1263" s="8">
        <v>0</v>
      </c>
      <c r="O1263" s="8">
        <v>0</v>
      </c>
      <c r="P1263" s="3" t="s">
        <v>44</v>
      </c>
      <c r="Q1263" s="9" t="s">
        <v>45</v>
      </c>
      <c r="R1263" s="4" t="s">
        <v>384</v>
      </c>
      <c r="S1263" s="4" t="s">
        <v>383</v>
      </c>
      <c r="T1263" s="19">
        <v>36.592094421386719</v>
      </c>
      <c r="U1263" s="20">
        <v>-119.01808929443359</v>
      </c>
      <c r="V1263" s="22"/>
      <c r="W1263" s="1">
        <v>636</v>
      </c>
      <c r="X1263" s="4"/>
      <c r="Y1263" s="1"/>
    </row>
    <row r="1264" spans="1:25" x14ac:dyDescent="0.25">
      <c r="A1264" s="1">
        <v>35221646</v>
      </c>
      <c r="B1264" s="21"/>
      <c r="C1264" s="2" t="s">
        <v>272</v>
      </c>
      <c r="D1264" s="3" t="s">
        <v>273</v>
      </c>
      <c r="E1264" s="5" t="s">
        <v>72</v>
      </c>
      <c r="F1264" s="5" t="s">
        <v>73</v>
      </c>
      <c r="G1264" s="6">
        <v>0</v>
      </c>
      <c r="H1264" s="6">
        <v>0</v>
      </c>
      <c r="I1264" s="6">
        <v>5.6818181818181816E-2</v>
      </c>
      <c r="J1264" s="6">
        <f t="shared" si="19"/>
        <v>5.6818181818181816E-2</v>
      </c>
      <c r="K1264" s="7">
        <v>0</v>
      </c>
      <c r="L1264" s="8">
        <v>0</v>
      </c>
      <c r="M1264" s="8">
        <v>5.6818181818181816E-2</v>
      </c>
      <c r="N1264" s="8">
        <v>0</v>
      </c>
      <c r="O1264" s="8">
        <v>0</v>
      </c>
      <c r="P1264" s="3" t="s">
        <v>44</v>
      </c>
      <c r="Q1264" s="9" t="s">
        <v>45</v>
      </c>
      <c r="R1264" s="4" t="s">
        <v>384</v>
      </c>
      <c r="S1264" s="4" t="s">
        <v>383</v>
      </c>
      <c r="T1264" s="19">
        <v>36.657070159912109</v>
      </c>
      <c r="U1264" s="20">
        <v>-118.958251953125</v>
      </c>
      <c r="V1264" s="22"/>
      <c r="W1264" s="1">
        <v>636</v>
      </c>
      <c r="X1264" s="4"/>
      <c r="Y1264" s="1"/>
    </row>
    <row r="1265" spans="1:25" x14ac:dyDescent="0.25">
      <c r="A1265" s="1">
        <v>35083879</v>
      </c>
      <c r="B1265" s="21"/>
      <c r="C1265" s="2" t="s">
        <v>272</v>
      </c>
      <c r="D1265" s="3" t="s">
        <v>273</v>
      </c>
      <c r="E1265" s="5" t="s">
        <v>57</v>
      </c>
      <c r="F1265" s="5" t="s">
        <v>50</v>
      </c>
      <c r="G1265" s="6">
        <v>0</v>
      </c>
      <c r="H1265" s="6">
        <v>0</v>
      </c>
      <c r="I1265" s="6">
        <v>5.6818181818181816E-2</v>
      </c>
      <c r="J1265" s="6">
        <f t="shared" si="19"/>
        <v>5.6818181818181816E-2</v>
      </c>
      <c r="K1265" s="7">
        <v>0</v>
      </c>
      <c r="L1265" s="8">
        <v>0</v>
      </c>
      <c r="M1265" s="8">
        <v>5.6818181818181816E-2</v>
      </c>
      <c r="N1265" s="8">
        <v>0</v>
      </c>
      <c r="O1265" s="8">
        <v>0</v>
      </c>
      <c r="P1265" s="3" t="s">
        <v>44</v>
      </c>
      <c r="Q1265" s="9" t="s">
        <v>45</v>
      </c>
      <c r="R1265" s="4" t="s">
        <v>385</v>
      </c>
      <c r="S1265" s="4" t="s">
        <v>383</v>
      </c>
      <c r="T1265" s="19">
        <v>36.636512756347656</v>
      </c>
      <c r="U1265" s="20">
        <v>-119.19619750976563</v>
      </c>
      <c r="V1265" s="22"/>
      <c r="W1265" s="1">
        <v>337</v>
      </c>
      <c r="X1265" s="4"/>
      <c r="Y1265" s="1"/>
    </row>
    <row r="1266" spans="1:25" x14ac:dyDescent="0.25">
      <c r="A1266" s="1">
        <v>35225003</v>
      </c>
      <c r="B1266" s="21"/>
      <c r="C1266" s="2" t="s">
        <v>272</v>
      </c>
      <c r="D1266" s="3" t="s">
        <v>273</v>
      </c>
      <c r="E1266" s="5" t="s">
        <v>80</v>
      </c>
      <c r="F1266" s="5" t="s">
        <v>59</v>
      </c>
      <c r="G1266" s="6">
        <v>0</v>
      </c>
      <c r="H1266" s="6">
        <v>0</v>
      </c>
      <c r="I1266" s="6">
        <v>1.5909090909090907E-2</v>
      </c>
      <c r="J1266" s="6">
        <f t="shared" si="19"/>
        <v>1.5909090909090907E-2</v>
      </c>
      <c r="K1266" s="7">
        <v>0</v>
      </c>
      <c r="L1266" s="8">
        <v>1.5909090909090907E-2</v>
      </c>
      <c r="M1266" s="8">
        <v>0</v>
      </c>
      <c r="N1266" s="8">
        <v>0</v>
      </c>
      <c r="O1266" s="8">
        <v>0</v>
      </c>
      <c r="P1266" s="3" t="s">
        <v>202</v>
      </c>
      <c r="Q1266" s="9" t="s">
        <v>75</v>
      </c>
      <c r="R1266" s="4" t="s">
        <v>386</v>
      </c>
      <c r="S1266" s="4" t="s">
        <v>204</v>
      </c>
      <c r="T1266" s="19">
        <v>35.109382629394531</v>
      </c>
      <c r="U1266" s="20">
        <v>-120.3814697265625</v>
      </c>
      <c r="V1266" s="22"/>
      <c r="W1266" s="1">
        <v>1109</v>
      </c>
      <c r="X1266" s="4"/>
      <c r="Y1266" s="1"/>
    </row>
    <row r="1267" spans="1:25" x14ac:dyDescent="0.25">
      <c r="A1267" s="1">
        <v>31323810</v>
      </c>
      <c r="B1267" s="21"/>
      <c r="C1267" s="2" t="s">
        <v>272</v>
      </c>
      <c r="D1267" s="3" t="s">
        <v>273</v>
      </c>
      <c r="E1267" s="5" t="s">
        <v>86</v>
      </c>
      <c r="F1267" s="5" t="s">
        <v>87</v>
      </c>
      <c r="G1267" s="6">
        <v>0</v>
      </c>
      <c r="H1267" s="6">
        <v>0</v>
      </c>
      <c r="I1267" s="6">
        <v>3.4090909090909088E-2</v>
      </c>
      <c r="J1267" s="6">
        <f t="shared" si="19"/>
        <v>3.4090909090909088E-2</v>
      </c>
      <c r="K1267" s="7">
        <v>0</v>
      </c>
      <c r="L1267" s="8">
        <v>3.4090909090909088E-2</v>
      </c>
      <c r="M1267" s="8">
        <v>0</v>
      </c>
      <c r="N1267" s="8">
        <v>0</v>
      </c>
      <c r="O1267" s="8">
        <v>0</v>
      </c>
      <c r="P1267" s="3" t="s">
        <v>128</v>
      </c>
      <c r="Q1267" s="9" t="s">
        <v>64</v>
      </c>
      <c r="R1267" s="4" t="s">
        <v>151</v>
      </c>
      <c r="S1267" s="4" t="s">
        <v>130</v>
      </c>
      <c r="T1267" s="19">
        <v>38.45977783203125</v>
      </c>
      <c r="U1267" s="20">
        <v>-122.70227813720703</v>
      </c>
      <c r="V1267" s="22"/>
      <c r="W1267" s="1">
        <v>3369</v>
      </c>
      <c r="X1267" s="4"/>
      <c r="Y1267" s="1"/>
    </row>
    <row r="1268" spans="1:25" x14ac:dyDescent="0.25">
      <c r="A1268" s="1">
        <v>35224441</v>
      </c>
      <c r="B1268" s="21"/>
      <c r="C1268" s="2" t="s">
        <v>272</v>
      </c>
      <c r="D1268" s="3" t="s">
        <v>273</v>
      </c>
      <c r="E1268" s="5" t="s">
        <v>80</v>
      </c>
      <c r="F1268" s="5" t="s">
        <v>59</v>
      </c>
      <c r="G1268" s="6">
        <v>0</v>
      </c>
      <c r="H1268" s="6">
        <v>0</v>
      </c>
      <c r="I1268" s="6">
        <v>0.19696969696969696</v>
      </c>
      <c r="J1268" s="6">
        <f t="shared" si="19"/>
        <v>0.19696969696969696</v>
      </c>
      <c r="K1268" s="7">
        <v>0</v>
      </c>
      <c r="L1268" s="8">
        <v>0.19696969696969696</v>
      </c>
      <c r="M1268" s="8">
        <v>0</v>
      </c>
      <c r="N1268" s="8">
        <v>0</v>
      </c>
      <c r="O1268" s="8">
        <v>0</v>
      </c>
      <c r="P1268" s="3" t="s">
        <v>202</v>
      </c>
      <c r="Q1268" s="9" t="s">
        <v>75</v>
      </c>
      <c r="R1268" s="4" t="s">
        <v>226</v>
      </c>
      <c r="S1268" s="4" t="s">
        <v>225</v>
      </c>
      <c r="T1268" s="19">
        <v>34.624813079833984</v>
      </c>
      <c r="U1268" s="20">
        <v>-119.98482513427734</v>
      </c>
      <c r="V1268" s="22"/>
      <c r="W1268" s="1">
        <v>153</v>
      </c>
      <c r="X1268" s="4"/>
      <c r="Y1268" s="1"/>
    </row>
    <row r="1269" spans="1:25" x14ac:dyDescent="0.25">
      <c r="A1269" s="1">
        <v>35275478</v>
      </c>
      <c r="B1269" s="21"/>
      <c r="C1269" s="2" t="s">
        <v>272</v>
      </c>
      <c r="D1269" s="3" t="s">
        <v>273</v>
      </c>
      <c r="E1269" s="5" t="s">
        <v>49</v>
      </c>
      <c r="F1269" s="5" t="s">
        <v>50</v>
      </c>
      <c r="G1269" s="6">
        <v>0</v>
      </c>
      <c r="H1269" s="6">
        <v>0</v>
      </c>
      <c r="I1269" s="6">
        <v>0.15852272727272726</v>
      </c>
      <c r="J1269" s="6">
        <f t="shared" si="19"/>
        <v>0.15852272727272726</v>
      </c>
      <c r="K1269" s="7">
        <v>0</v>
      </c>
      <c r="L1269" s="8">
        <v>0</v>
      </c>
      <c r="M1269" s="8">
        <v>0.15852272727272726</v>
      </c>
      <c r="N1269" s="8">
        <v>0</v>
      </c>
      <c r="O1269" s="8">
        <v>0</v>
      </c>
      <c r="P1269" s="3" t="s">
        <v>166</v>
      </c>
      <c r="Q1269" s="9" t="s">
        <v>75</v>
      </c>
      <c r="R1269" s="4" t="s">
        <v>387</v>
      </c>
      <c r="S1269" s="4" t="s">
        <v>347</v>
      </c>
      <c r="T1269" s="19">
        <v>37.247623443603516</v>
      </c>
      <c r="U1269" s="20">
        <v>-122.07913208007813</v>
      </c>
      <c r="V1269" s="22"/>
      <c r="W1269" s="1">
        <v>2354</v>
      </c>
      <c r="X1269" s="4"/>
      <c r="Y1269" s="1"/>
    </row>
    <row r="1270" spans="1:25" x14ac:dyDescent="0.25">
      <c r="A1270" s="1">
        <v>35150987</v>
      </c>
      <c r="B1270" s="21"/>
      <c r="C1270" s="2" t="s">
        <v>272</v>
      </c>
      <c r="D1270" s="3" t="s">
        <v>273</v>
      </c>
      <c r="E1270" s="5" t="s">
        <v>80</v>
      </c>
      <c r="F1270" s="5" t="s">
        <v>59</v>
      </c>
      <c r="G1270" s="6">
        <v>0</v>
      </c>
      <c r="H1270" s="6">
        <v>0</v>
      </c>
      <c r="I1270" s="6">
        <v>6.0606060606060608E-2</v>
      </c>
      <c r="J1270" s="6">
        <f t="shared" si="19"/>
        <v>6.0606060606060608E-2</v>
      </c>
      <c r="K1270" s="7">
        <v>0</v>
      </c>
      <c r="L1270" s="8">
        <v>6.0606060606060608E-2</v>
      </c>
      <c r="M1270" s="8">
        <v>0</v>
      </c>
      <c r="N1270" s="8">
        <v>0</v>
      </c>
      <c r="O1270" s="8">
        <v>0</v>
      </c>
      <c r="P1270" s="3" t="s">
        <v>166</v>
      </c>
      <c r="Q1270" s="9" t="s">
        <v>75</v>
      </c>
      <c r="R1270" s="4" t="s">
        <v>387</v>
      </c>
      <c r="S1270" s="4" t="s">
        <v>168</v>
      </c>
      <c r="T1270" s="19">
        <v>37.239017486572266</v>
      </c>
      <c r="U1270" s="20">
        <v>-122.0699462890625</v>
      </c>
      <c r="V1270" s="22"/>
      <c r="W1270" s="1">
        <v>2145</v>
      </c>
      <c r="X1270" s="4"/>
      <c r="Y1270" s="1"/>
    </row>
    <row r="1271" spans="1:25" x14ac:dyDescent="0.25">
      <c r="A1271" s="1">
        <v>35221770</v>
      </c>
      <c r="B1271" s="21"/>
      <c r="C1271" s="2" t="s">
        <v>272</v>
      </c>
      <c r="D1271" s="3" t="s">
        <v>273</v>
      </c>
      <c r="E1271" s="5" t="s">
        <v>54</v>
      </c>
      <c r="F1271" s="5" t="s">
        <v>55</v>
      </c>
      <c r="G1271" s="6">
        <v>0</v>
      </c>
      <c r="H1271" s="6">
        <v>0</v>
      </c>
      <c r="I1271" s="6">
        <v>5.6818181818181816E-2</v>
      </c>
      <c r="J1271" s="6">
        <f t="shared" si="19"/>
        <v>5.6818181818181816E-2</v>
      </c>
      <c r="K1271" s="7">
        <v>0</v>
      </c>
      <c r="L1271" s="8">
        <v>0</v>
      </c>
      <c r="M1271" s="8">
        <v>5.6818181818181816E-2</v>
      </c>
      <c r="N1271" s="8">
        <v>0</v>
      </c>
      <c r="O1271" s="8">
        <v>0</v>
      </c>
      <c r="P1271" s="3" t="s">
        <v>166</v>
      </c>
      <c r="Q1271" s="9" t="s">
        <v>75</v>
      </c>
      <c r="R1271" s="4" t="s">
        <v>387</v>
      </c>
      <c r="S1271" s="4" t="s">
        <v>347</v>
      </c>
      <c r="T1271" s="19">
        <v>37.237125396728516</v>
      </c>
      <c r="U1271" s="20">
        <v>-122.03728485107422</v>
      </c>
      <c r="V1271" s="22"/>
      <c r="W1271" s="1">
        <v>2627</v>
      </c>
      <c r="X1271" s="4"/>
      <c r="Y1271" s="1"/>
    </row>
    <row r="1272" spans="1:25" x14ac:dyDescent="0.25">
      <c r="A1272" s="1">
        <v>35207979</v>
      </c>
      <c r="B1272" s="21"/>
      <c r="C1272" s="2" t="s">
        <v>272</v>
      </c>
      <c r="D1272" s="3" t="s">
        <v>273</v>
      </c>
      <c r="E1272" s="5" t="s">
        <v>91</v>
      </c>
      <c r="F1272" s="5" t="s">
        <v>92</v>
      </c>
      <c r="G1272" s="6">
        <v>0</v>
      </c>
      <c r="H1272" s="6">
        <v>0</v>
      </c>
      <c r="I1272" s="6">
        <v>5.6818181818181816E-2</v>
      </c>
      <c r="J1272" s="6">
        <f t="shared" si="19"/>
        <v>5.6818181818181816E-2</v>
      </c>
      <c r="K1272" s="7">
        <v>0</v>
      </c>
      <c r="L1272" s="8">
        <v>0</v>
      </c>
      <c r="M1272" s="8">
        <v>5.6818181818181816E-2</v>
      </c>
      <c r="N1272" s="8">
        <v>0</v>
      </c>
      <c r="O1272" s="8">
        <v>0</v>
      </c>
      <c r="P1272" s="3" t="s">
        <v>37</v>
      </c>
      <c r="Q1272" s="9" t="s">
        <v>30</v>
      </c>
      <c r="R1272" s="4" t="s">
        <v>240</v>
      </c>
      <c r="S1272" s="4" t="s">
        <v>241</v>
      </c>
      <c r="T1272" s="19">
        <v>39.094795227050781</v>
      </c>
      <c r="U1272" s="20">
        <v>-120.9698486328125</v>
      </c>
      <c r="V1272" s="22"/>
      <c r="W1272" s="1">
        <v>2201</v>
      </c>
      <c r="X1272" s="4"/>
      <c r="Y1272" s="1"/>
    </row>
    <row r="1273" spans="1:25" x14ac:dyDescent="0.25">
      <c r="A1273" s="1">
        <v>35205036</v>
      </c>
      <c r="B1273" s="21"/>
      <c r="C1273" s="2" t="s">
        <v>272</v>
      </c>
      <c r="D1273" s="3" t="s">
        <v>273</v>
      </c>
      <c r="E1273" s="5" t="s">
        <v>80</v>
      </c>
      <c r="F1273" s="5" t="s">
        <v>59</v>
      </c>
      <c r="G1273" s="6">
        <v>0</v>
      </c>
      <c r="H1273" s="6">
        <v>0</v>
      </c>
      <c r="I1273" s="6">
        <v>5.1325757575757573E-2</v>
      </c>
      <c r="J1273" s="6">
        <f t="shared" si="19"/>
        <v>5.1325757575757573E-2</v>
      </c>
      <c r="K1273" s="7">
        <v>0</v>
      </c>
      <c r="L1273" s="8">
        <v>5.1325757575757573E-2</v>
      </c>
      <c r="M1273" s="8">
        <v>0</v>
      </c>
      <c r="N1273" s="8">
        <v>0</v>
      </c>
      <c r="O1273" s="8">
        <v>0</v>
      </c>
      <c r="P1273" s="3" t="s">
        <v>37</v>
      </c>
      <c r="Q1273" s="9" t="s">
        <v>30</v>
      </c>
      <c r="R1273" s="4" t="s">
        <v>240</v>
      </c>
      <c r="S1273" s="4"/>
      <c r="T1273" s="19">
        <v>39.079967498779297</v>
      </c>
      <c r="U1273" s="20">
        <v>-120.95987701416016</v>
      </c>
      <c r="V1273" s="22"/>
      <c r="W1273" s="1">
        <v>1581</v>
      </c>
      <c r="X1273" s="4"/>
      <c r="Y1273" s="1"/>
    </row>
    <row r="1274" spans="1:25" x14ac:dyDescent="0.25">
      <c r="A1274" s="1">
        <v>35273069</v>
      </c>
      <c r="B1274" s="21"/>
      <c r="C1274" s="2" t="s">
        <v>272</v>
      </c>
      <c r="D1274" s="3" t="s">
        <v>273</v>
      </c>
      <c r="E1274" s="5" t="s">
        <v>91</v>
      </c>
      <c r="F1274" s="5" t="s">
        <v>92</v>
      </c>
      <c r="G1274" s="6">
        <v>0</v>
      </c>
      <c r="H1274" s="6">
        <v>0</v>
      </c>
      <c r="I1274" s="6">
        <v>0.20946969696969697</v>
      </c>
      <c r="J1274" s="6">
        <f t="shared" si="19"/>
        <v>0.20946969696969697</v>
      </c>
      <c r="K1274" s="7">
        <v>0</v>
      </c>
      <c r="L1274" s="8">
        <v>0</v>
      </c>
      <c r="M1274" s="8">
        <v>0.20946969696969697</v>
      </c>
      <c r="N1274" s="8">
        <v>0</v>
      </c>
      <c r="O1274" s="8">
        <v>0</v>
      </c>
      <c r="P1274" s="3" t="s">
        <v>37</v>
      </c>
      <c r="Q1274" s="9" t="s">
        <v>30</v>
      </c>
      <c r="R1274" s="4" t="s">
        <v>248</v>
      </c>
      <c r="S1274" s="4" t="s">
        <v>84</v>
      </c>
      <c r="T1274" s="19">
        <v>39.177848815917969</v>
      </c>
      <c r="U1274" s="20">
        <v>-120.89179229736328</v>
      </c>
      <c r="V1274" s="22"/>
      <c r="W1274" s="1">
        <v>2022</v>
      </c>
      <c r="X1274" s="4"/>
      <c r="Y1274" s="1"/>
    </row>
    <row r="1275" spans="1:25" x14ac:dyDescent="0.25">
      <c r="A1275" s="1">
        <v>35205038</v>
      </c>
      <c r="B1275" s="21"/>
      <c r="C1275" s="2" t="s">
        <v>272</v>
      </c>
      <c r="D1275" s="3" t="s">
        <v>273</v>
      </c>
      <c r="E1275" s="5" t="s">
        <v>72</v>
      </c>
      <c r="F1275" s="5" t="s">
        <v>73</v>
      </c>
      <c r="G1275" s="6">
        <v>0</v>
      </c>
      <c r="H1275" s="6">
        <v>0</v>
      </c>
      <c r="I1275" s="6">
        <v>0.10227272727272728</v>
      </c>
      <c r="J1275" s="6">
        <f t="shared" si="19"/>
        <v>0.10227272727272728</v>
      </c>
      <c r="K1275" s="7">
        <v>0</v>
      </c>
      <c r="L1275" s="8">
        <v>0</v>
      </c>
      <c r="M1275" s="8">
        <v>0.10227272727272728</v>
      </c>
      <c r="N1275" s="8">
        <v>0</v>
      </c>
      <c r="O1275" s="8">
        <v>0</v>
      </c>
      <c r="P1275" s="3" t="s">
        <v>37</v>
      </c>
      <c r="Q1275" s="9" t="s">
        <v>30</v>
      </c>
      <c r="R1275" s="4" t="s">
        <v>240</v>
      </c>
      <c r="S1275" s="4" t="s">
        <v>241</v>
      </c>
      <c r="T1275" s="19">
        <v>39.107448577880859</v>
      </c>
      <c r="U1275" s="20">
        <v>-120.94924163818359</v>
      </c>
      <c r="V1275" s="22"/>
      <c r="W1275" s="1">
        <v>1829</v>
      </c>
      <c r="X1275" s="4"/>
      <c r="Y1275" s="1"/>
    </row>
    <row r="1276" spans="1:25" x14ac:dyDescent="0.25">
      <c r="A1276" s="1">
        <v>35083743</v>
      </c>
      <c r="B1276" s="21"/>
      <c r="C1276" s="2" t="s">
        <v>272</v>
      </c>
      <c r="D1276" s="3" t="s">
        <v>273</v>
      </c>
      <c r="E1276" s="5" t="s">
        <v>80</v>
      </c>
      <c r="F1276" s="5" t="s">
        <v>59</v>
      </c>
      <c r="G1276" s="6">
        <v>0</v>
      </c>
      <c r="H1276" s="6">
        <v>0</v>
      </c>
      <c r="I1276" s="6">
        <v>3.9393939393939391E-2</v>
      </c>
      <c r="J1276" s="6">
        <f t="shared" si="19"/>
        <v>3.9393939393939391E-2</v>
      </c>
      <c r="K1276" s="7">
        <v>0</v>
      </c>
      <c r="L1276" s="8">
        <v>3.9393939393939391E-2</v>
      </c>
      <c r="M1276" s="8">
        <v>0</v>
      </c>
      <c r="N1276" s="8">
        <v>0</v>
      </c>
      <c r="O1276" s="8">
        <v>0</v>
      </c>
      <c r="P1276" s="3" t="s">
        <v>44</v>
      </c>
      <c r="Q1276" s="9" t="s">
        <v>45</v>
      </c>
      <c r="R1276" s="4" t="s">
        <v>388</v>
      </c>
      <c r="S1276" s="4" t="s">
        <v>62</v>
      </c>
      <c r="T1276" s="19">
        <v>36.978260040283203</v>
      </c>
      <c r="U1276" s="20">
        <v>-119.62773895263672</v>
      </c>
      <c r="V1276" s="22"/>
      <c r="W1276" s="1">
        <v>247</v>
      </c>
      <c r="X1276" s="4"/>
      <c r="Y1276" s="1"/>
    </row>
    <row r="1277" spans="1:25" x14ac:dyDescent="0.25">
      <c r="A1277" s="1">
        <v>35205118</v>
      </c>
      <c r="B1277" s="21"/>
      <c r="C1277" s="2" t="s">
        <v>272</v>
      </c>
      <c r="D1277" s="3" t="s">
        <v>273</v>
      </c>
      <c r="E1277" s="5" t="s">
        <v>85</v>
      </c>
      <c r="F1277" s="5" t="s">
        <v>59</v>
      </c>
      <c r="G1277" s="6">
        <v>0</v>
      </c>
      <c r="H1277" s="6">
        <v>0</v>
      </c>
      <c r="I1277" s="6">
        <v>5.6818181818181816E-2</v>
      </c>
      <c r="J1277" s="6">
        <f t="shared" si="19"/>
        <v>5.6818181818181816E-2</v>
      </c>
      <c r="K1277" s="7">
        <v>0</v>
      </c>
      <c r="L1277" s="8">
        <v>0</v>
      </c>
      <c r="M1277" s="8">
        <v>5.6818181818181816E-2</v>
      </c>
      <c r="N1277" s="8">
        <v>0</v>
      </c>
      <c r="O1277" s="8">
        <v>0</v>
      </c>
      <c r="P1277" s="3" t="s">
        <v>37</v>
      </c>
      <c r="Q1277" s="9" t="s">
        <v>30</v>
      </c>
      <c r="R1277" s="4" t="s">
        <v>299</v>
      </c>
      <c r="S1277" s="4" t="s">
        <v>124</v>
      </c>
      <c r="T1277" s="19">
        <v>38.694355010986328</v>
      </c>
      <c r="U1277" s="20">
        <v>-120.97953033447266</v>
      </c>
      <c r="V1277" s="22"/>
      <c r="W1277" s="1">
        <v>240</v>
      </c>
      <c r="X1277" s="4"/>
      <c r="Y1277" s="1"/>
    </row>
    <row r="1278" spans="1:25" x14ac:dyDescent="0.25">
      <c r="A1278" s="1">
        <v>35250938</v>
      </c>
      <c r="B1278" s="21"/>
      <c r="C1278" s="2" t="s">
        <v>272</v>
      </c>
      <c r="D1278" s="3" t="s">
        <v>273</v>
      </c>
      <c r="E1278" s="5" t="s">
        <v>54</v>
      </c>
      <c r="F1278" s="5" t="s">
        <v>55</v>
      </c>
      <c r="G1278" s="6">
        <v>0</v>
      </c>
      <c r="H1278" s="6">
        <v>0</v>
      </c>
      <c r="I1278" s="6">
        <v>0.22556818181818181</v>
      </c>
      <c r="J1278" s="6">
        <f t="shared" si="19"/>
        <v>0.22556818181818181</v>
      </c>
      <c r="K1278" s="7">
        <v>0</v>
      </c>
      <c r="L1278" s="8">
        <v>0</v>
      </c>
      <c r="M1278" s="8">
        <v>0.22556818181818181</v>
      </c>
      <c r="N1278" s="8">
        <v>0</v>
      </c>
      <c r="O1278" s="8">
        <v>0</v>
      </c>
      <c r="P1278" s="3" t="s">
        <v>37</v>
      </c>
      <c r="Q1278" s="9" t="s">
        <v>30</v>
      </c>
      <c r="R1278" s="4" t="s">
        <v>178</v>
      </c>
      <c r="S1278" s="4" t="s">
        <v>124</v>
      </c>
      <c r="T1278" s="19">
        <v>38.638465881347656</v>
      </c>
      <c r="U1278" s="20">
        <v>-120.99066925048828</v>
      </c>
      <c r="V1278" s="22"/>
      <c r="W1278" s="1">
        <v>424</v>
      </c>
      <c r="X1278" s="4"/>
      <c r="Y1278" s="1"/>
    </row>
    <row r="1279" spans="1:25" x14ac:dyDescent="0.25">
      <c r="A1279" s="1">
        <v>35106410</v>
      </c>
      <c r="B1279" s="21"/>
      <c r="C1279" s="2" t="s">
        <v>272</v>
      </c>
      <c r="D1279" s="3" t="s">
        <v>273</v>
      </c>
      <c r="E1279" s="5" t="s">
        <v>80</v>
      </c>
      <c r="F1279" s="5" t="s">
        <v>59</v>
      </c>
      <c r="G1279" s="6">
        <v>0</v>
      </c>
      <c r="H1279" s="6">
        <v>0</v>
      </c>
      <c r="I1279" s="6">
        <v>4.2803030303030301E-2</v>
      </c>
      <c r="J1279" s="6">
        <f t="shared" si="19"/>
        <v>4.2803030303030301E-2</v>
      </c>
      <c r="K1279" s="7">
        <v>0</v>
      </c>
      <c r="L1279" s="8">
        <v>4.2803030303030301E-2</v>
      </c>
      <c r="M1279" s="8">
        <v>0</v>
      </c>
      <c r="N1279" s="8">
        <v>0</v>
      </c>
      <c r="O1279" s="8">
        <v>0</v>
      </c>
      <c r="P1279" s="3" t="s">
        <v>37</v>
      </c>
      <c r="Q1279" s="9" t="s">
        <v>30</v>
      </c>
      <c r="R1279" s="4" t="s">
        <v>178</v>
      </c>
      <c r="S1279" s="4" t="s">
        <v>124</v>
      </c>
      <c r="T1279" s="19">
        <v>38.6591796875</v>
      </c>
      <c r="U1279" s="20">
        <v>-120.95542144775391</v>
      </c>
      <c r="V1279" s="22"/>
      <c r="W1279" s="1">
        <v>2298</v>
      </c>
      <c r="X1279" s="4"/>
      <c r="Y1279" s="1"/>
    </row>
    <row r="1280" spans="1:25" x14ac:dyDescent="0.25">
      <c r="A1280" s="1">
        <v>35208079</v>
      </c>
      <c r="B1280" s="21"/>
      <c r="C1280" s="2" t="s">
        <v>272</v>
      </c>
      <c r="D1280" s="3" t="s">
        <v>273</v>
      </c>
      <c r="E1280" s="5" t="s">
        <v>54</v>
      </c>
      <c r="F1280" s="5" t="s">
        <v>55</v>
      </c>
      <c r="G1280" s="6">
        <v>0</v>
      </c>
      <c r="H1280" s="6">
        <v>0</v>
      </c>
      <c r="I1280" s="6">
        <v>0.15056818181818182</v>
      </c>
      <c r="J1280" s="6">
        <f t="shared" si="19"/>
        <v>0.15056818181818182</v>
      </c>
      <c r="K1280" s="7">
        <v>0</v>
      </c>
      <c r="L1280" s="8">
        <v>0</v>
      </c>
      <c r="M1280" s="8">
        <v>0.15056818181818182</v>
      </c>
      <c r="N1280" s="8">
        <v>0</v>
      </c>
      <c r="O1280" s="8">
        <v>0</v>
      </c>
      <c r="P1280" s="3" t="s">
        <v>37</v>
      </c>
      <c r="Q1280" s="9" t="s">
        <v>30</v>
      </c>
      <c r="R1280" s="4" t="s">
        <v>389</v>
      </c>
      <c r="S1280" s="4" t="s">
        <v>124</v>
      </c>
      <c r="T1280" s="19">
        <v>38.805545806884766</v>
      </c>
      <c r="U1280" s="20">
        <v>-120.92736053466797</v>
      </c>
      <c r="V1280" s="22"/>
      <c r="W1280" s="1">
        <v>2116</v>
      </c>
      <c r="X1280" s="4"/>
      <c r="Y1280" s="1"/>
    </row>
    <row r="1281" spans="1:25" x14ac:dyDescent="0.25">
      <c r="A1281" s="1">
        <v>35244173</v>
      </c>
      <c r="B1281" s="21"/>
      <c r="C1281" s="2" t="s">
        <v>272</v>
      </c>
      <c r="D1281" s="3" t="s">
        <v>273</v>
      </c>
      <c r="E1281" s="5" t="s">
        <v>27</v>
      </c>
      <c r="F1281" s="5" t="s">
        <v>28</v>
      </c>
      <c r="G1281" s="6">
        <v>0</v>
      </c>
      <c r="H1281" s="6">
        <v>0</v>
      </c>
      <c r="I1281" s="6">
        <v>5.6818181818181816E-2</v>
      </c>
      <c r="J1281" s="6">
        <f t="shared" si="19"/>
        <v>5.6818181818181816E-2</v>
      </c>
      <c r="K1281" s="7">
        <v>0</v>
      </c>
      <c r="L1281" s="8">
        <v>0</v>
      </c>
      <c r="M1281" s="8">
        <v>5.6818181818181816E-2</v>
      </c>
      <c r="N1281" s="8">
        <v>0</v>
      </c>
      <c r="O1281" s="8">
        <v>0</v>
      </c>
      <c r="P1281" s="3" t="s">
        <v>37</v>
      </c>
      <c r="Q1281" s="9" t="s">
        <v>30</v>
      </c>
      <c r="R1281" s="4" t="s">
        <v>123</v>
      </c>
      <c r="S1281" s="4" t="s">
        <v>124</v>
      </c>
      <c r="T1281" s="19">
        <v>38.788784027099609</v>
      </c>
      <c r="U1281" s="20">
        <v>-120.92059326171875</v>
      </c>
      <c r="V1281" s="22"/>
      <c r="W1281" s="1">
        <v>2116</v>
      </c>
      <c r="X1281" s="4"/>
      <c r="Y1281" s="1"/>
    </row>
    <row r="1282" spans="1:25" x14ac:dyDescent="0.25">
      <c r="A1282" s="1">
        <v>35081139</v>
      </c>
      <c r="B1282" s="21"/>
      <c r="C1282" s="2" t="s">
        <v>272</v>
      </c>
      <c r="D1282" s="3" t="s">
        <v>273</v>
      </c>
      <c r="E1282" s="5" t="s">
        <v>80</v>
      </c>
      <c r="F1282" s="5" t="s">
        <v>59</v>
      </c>
      <c r="G1282" s="6">
        <v>0</v>
      </c>
      <c r="H1282" s="6">
        <v>0</v>
      </c>
      <c r="I1282" s="6">
        <v>0.15246212121212122</v>
      </c>
      <c r="J1282" s="6">
        <f t="shared" ref="J1282:J1345" si="20">SUM(G1282:I1282)</f>
        <v>0.15246212121212122</v>
      </c>
      <c r="K1282" s="7">
        <v>0</v>
      </c>
      <c r="L1282" s="8">
        <v>0.15246212121212122</v>
      </c>
      <c r="M1282" s="8">
        <v>0</v>
      </c>
      <c r="N1282" s="8">
        <v>0</v>
      </c>
      <c r="O1282" s="8">
        <v>0</v>
      </c>
      <c r="P1282" s="3" t="s">
        <v>37</v>
      </c>
      <c r="Q1282" s="9" t="s">
        <v>30</v>
      </c>
      <c r="R1282" s="4" t="s">
        <v>299</v>
      </c>
      <c r="S1282" s="4"/>
      <c r="T1282" s="19">
        <v>38.711105346679688</v>
      </c>
      <c r="U1282" s="20">
        <v>-120.97930908203125</v>
      </c>
      <c r="V1282" s="22"/>
      <c r="W1282" s="1">
        <v>578</v>
      </c>
      <c r="X1282" s="4"/>
      <c r="Y1282" s="1"/>
    </row>
    <row r="1283" spans="1:25" x14ac:dyDescent="0.25">
      <c r="A1283" s="1">
        <v>35207972</v>
      </c>
      <c r="B1283" s="21"/>
      <c r="C1283" s="2" t="s">
        <v>272</v>
      </c>
      <c r="D1283" s="3" t="s">
        <v>273</v>
      </c>
      <c r="E1283" s="5" t="s">
        <v>49</v>
      </c>
      <c r="F1283" s="5" t="s">
        <v>50</v>
      </c>
      <c r="G1283" s="6">
        <v>0</v>
      </c>
      <c r="H1283" s="6">
        <v>0</v>
      </c>
      <c r="I1283" s="6">
        <v>5.6818181818181816E-2</v>
      </c>
      <c r="J1283" s="6">
        <f t="shared" si="20"/>
        <v>5.6818181818181816E-2</v>
      </c>
      <c r="K1283" s="7">
        <v>0</v>
      </c>
      <c r="L1283" s="8">
        <v>0</v>
      </c>
      <c r="M1283" s="8">
        <v>5.6818181818181816E-2</v>
      </c>
      <c r="N1283" s="8">
        <v>0</v>
      </c>
      <c r="O1283" s="8">
        <v>0</v>
      </c>
      <c r="P1283" s="3" t="s">
        <v>37</v>
      </c>
      <c r="Q1283" s="9" t="s">
        <v>30</v>
      </c>
      <c r="R1283" s="4" t="s">
        <v>123</v>
      </c>
      <c r="S1283" s="4" t="s">
        <v>124</v>
      </c>
      <c r="T1283" s="19">
        <v>38.74139404296875</v>
      </c>
      <c r="U1283" s="20">
        <v>-120.93260955810547</v>
      </c>
      <c r="V1283" s="22"/>
      <c r="W1283" s="1">
        <v>227</v>
      </c>
      <c r="X1283" s="4"/>
      <c r="Y1283" s="1"/>
    </row>
    <row r="1284" spans="1:25" x14ac:dyDescent="0.25">
      <c r="A1284" s="1">
        <v>35211743</v>
      </c>
      <c r="B1284" s="21"/>
      <c r="C1284" s="2" t="s">
        <v>272</v>
      </c>
      <c r="D1284" s="3" t="s">
        <v>273</v>
      </c>
      <c r="E1284" s="5" t="s">
        <v>54</v>
      </c>
      <c r="F1284" s="5" t="s">
        <v>55</v>
      </c>
      <c r="G1284" s="6">
        <v>0</v>
      </c>
      <c r="H1284" s="6">
        <v>0</v>
      </c>
      <c r="I1284" s="6">
        <v>5.6818181818181816E-2</v>
      </c>
      <c r="J1284" s="6">
        <f t="shared" si="20"/>
        <v>5.6818181818181816E-2</v>
      </c>
      <c r="K1284" s="7">
        <v>0</v>
      </c>
      <c r="L1284" s="8">
        <v>0</v>
      </c>
      <c r="M1284" s="8">
        <v>5.6818181818181816E-2</v>
      </c>
      <c r="N1284" s="8">
        <v>0</v>
      </c>
      <c r="O1284" s="8">
        <v>0</v>
      </c>
      <c r="P1284" s="3" t="s">
        <v>37</v>
      </c>
      <c r="Q1284" s="9" t="s">
        <v>30</v>
      </c>
      <c r="R1284" s="4" t="s">
        <v>178</v>
      </c>
      <c r="S1284" s="4" t="s">
        <v>124</v>
      </c>
      <c r="T1284" s="19">
        <v>38.679519653320313</v>
      </c>
      <c r="U1284" s="20">
        <v>-120.94693756103516</v>
      </c>
      <c r="V1284" s="22"/>
      <c r="W1284" s="1">
        <v>1240</v>
      </c>
      <c r="X1284" s="4"/>
      <c r="Y1284" s="1"/>
    </row>
    <row r="1285" spans="1:25" x14ac:dyDescent="0.25">
      <c r="A1285" s="1">
        <v>35211237</v>
      </c>
      <c r="B1285" s="21"/>
      <c r="C1285" s="2" t="s">
        <v>272</v>
      </c>
      <c r="D1285" s="3" t="s">
        <v>273</v>
      </c>
      <c r="E1285" s="5" t="s">
        <v>91</v>
      </c>
      <c r="F1285" s="5" t="s">
        <v>92</v>
      </c>
      <c r="G1285" s="6">
        <v>0</v>
      </c>
      <c r="H1285" s="6">
        <v>0</v>
      </c>
      <c r="I1285" s="6">
        <v>5.6818181818181816E-2</v>
      </c>
      <c r="J1285" s="6">
        <f t="shared" si="20"/>
        <v>5.6818181818181816E-2</v>
      </c>
      <c r="K1285" s="7">
        <v>0</v>
      </c>
      <c r="L1285" s="8">
        <v>0</v>
      </c>
      <c r="M1285" s="8">
        <v>5.6818181818181816E-2</v>
      </c>
      <c r="N1285" s="8">
        <v>0</v>
      </c>
      <c r="O1285" s="8">
        <v>0</v>
      </c>
      <c r="P1285" s="3" t="s">
        <v>93</v>
      </c>
      <c r="Q1285" s="9" t="s">
        <v>64</v>
      </c>
      <c r="R1285" s="4" t="s">
        <v>172</v>
      </c>
      <c r="S1285" s="4" t="s">
        <v>95</v>
      </c>
      <c r="T1285" s="19">
        <v>38.519519805908203</v>
      </c>
      <c r="U1285" s="20">
        <v>-122.36102294921875</v>
      </c>
      <c r="V1285" s="22"/>
      <c r="W1285" s="1">
        <v>579</v>
      </c>
      <c r="X1285" s="4"/>
      <c r="Y1285" s="1"/>
    </row>
    <row r="1286" spans="1:25" x14ac:dyDescent="0.25">
      <c r="A1286" s="1">
        <v>35223207</v>
      </c>
      <c r="B1286" s="21"/>
      <c r="C1286" s="2" t="s">
        <v>272</v>
      </c>
      <c r="D1286" s="3" t="s">
        <v>273</v>
      </c>
      <c r="E1286" s="5" t="s">
        <v>27</v>
      </c>
      <c r="F1286" s="5" t="s">
        <v>28</v>
      </c>
      <c r="G1286" s="6">
        <v>0</v>
      </c>
      <c r="H1286" s="6">
        <v>0</v>
      </c>
      <c r="I1286" s="6">
        <v>5.6818181818181816E-2</v>
      </c>
      <c r="J1286" s="6">
        <f t="shared" si="20"/>
        <v>5.6818181818181816E-2</v>
      </c>
      <c r="K1286" s="7">
        <v>0</v>
      </c>
      <c r="L1286" s="8">
        <v>0</v>
      </c>
      <c r="M1286" s="8">
        <v>5.6818181818181816E-2</v>
      </c>
      <c r="N1286" s="8">
        <v>0</v>
      </c>
      <c r="O1286" s="8">
        <v>0</v>
      </c>
      <c r="P1286" s="3" t="s">
        <v>110</v>
      </c>
      <c r="Q1286" s="9" t="s">
        <v>106</v>
      </c>
      <c r="R1286" s="4" t="s">
        <v>390</v>
      </c>
      <c r="S1286" s="4" t="s">
        <v>155</v>
      </c>
      <c r="T1286" s="19">
        <v>37.624660491943359</v>
      </c>
      <c r="U1286" s="20">
        <v>-122.44707489013672</v>
      </c>
      <c r="V1286" s="22"/>
      <c r="W1286" s="1">
        <v>2588</v>
      </c>
      <c r="X1286" s="4"/>
      <c r="Y1286" s="1"/>
    </row>
    <row r="1287" spans="1:25" x14ac:dyDescent="0.25">
      <c r="A1287" s="1">
        <v>35275477</v>
      </c>
      <c r="B1287" s="21"/>
      <c r="C1287" s="2" t="s">
        <v>272</v>
      </c>
      <c r="D1287" s="3" t="s">
        <v>273</v>
      </c>
      <c r="E1287" s="5" t="s">
        <v>58</v>
      </c>
      <c r="F1287" s="5" t="s">
        <v>59</v>
      </c>
      <c r="G1287" s="6">
        <v>0</v>
      </c>
      <c r="H1287" s="6">
        <v>0</v>
      </c>
      <c r="I1287" s="6">
        <v>4.3560606060606064E-2</v>
      </c>
      <c r="J1287" s="6">
        <f t="shared" si="20"/>
        <v>4.3560606060606064E-2</v>
      </c>
      <c r="K1287" s="7">
        <v>0</v>
      </c>
      <c r="L1287" s="8">
        <v>4.3560606060606064E-2</v>
      </c>
      <c r="M1287" s="8">
        <v>0</v>
      </c>
      <c r="N1287" s="8">
        <v>0</v>
      </c>
      <c r="O1287" s="8">
        <v>0</v>
      </c>
      <c r="P1287" s="3" t="s">
        <v>74</v>
      </c>
      <c r="Q1287" s="9" t="s">
        <v>75</v>
      </c>
      <c r="R1287" s="4" t="s">
        <v>391</v>
      </c>
      <c r="S1287" s="4" t="s">
        <v>271</v>
      </c>
      <c r="T1287" s="19">
        <v>36.429485321044922</v>
      </c>
      <c r="U1287" s="20">
        <v>-121.26493072509766</v>
      </c>
      <c r="V1287" s="22"/>
      <c r="W1287" s="1">
        <v>623</v>
      </c>
      <c r="X1287" s="4"/>
      <c r="Y1287" s="1"/>
    </row>
    <row r="1288" spans="1:25" x14ac:dyDescent="0.25">
      <c r="A1288" s="1">
        <v>35223204</v>
      </c>
      <c r="B1288" s="21"/>
      <c r="C1288" s="2" t="s">
        <v>272</v>
      </c>
      <c r="D1288" s="3" t="s">
        <v>273</v>
      </c>
      <c r="E1288" s="5" t="s">
        <v>54</v>
      </c>
      <c r="F1288" s="5" t="s">
        <v>55</v>
      </c>
      <c r="G1288" s="6">
        <v>0</v>
      </c>
      <c r="H1288" s="6">
        <v>0</v>
      </c>
      <c r="I1288" s="6">
        <v>5.6818181818181816E-2</v>
      </c>
      <c r="J1288" s="6">
        <f t="shared" si="20"/>
        <v>5.6818181818181816E-2</v>
      </c>
      <c r="K1288" s="7">
        <v>0</v>
      </c>
      <c r="L1288" s="8">
        <v>0</v>
      </c>
      <c r="M1288" s="8">
        <v>5.6818181818181816E-2</v>
      </c>
      <c r="N1288" s="8">
        <v>0</v>
      </c>
      <c r="O1288" s="8">
        <v>0</v>
      </c>
      <c r="P1288" s="3" t="s">
        <v>128</v>
      </c>
      <c r="Q1288" s="9" t="s">
        <v>64</v>
      </c>
      <c r="R1288" s="4" t="s">
        <v>392</v>
      </c>
      <c r="S1288" s="4" t="s">
        <v>130</v>
      </c>
      <c r="T1288" s="19">
        <v>38.300247192382813</v>
      </c>
      <c r="U1288" s="20">
        <v>-122.40565490722656</v>
      </c>
      <c r="V1288" s="22"/>
      <c r="W1288" s="1">
        <v>720</v>
      </c>
      <c r="X1288" s="4"/>
      <c r="Y1288" s="1"/>
    </row>
    <row r="1289" spans="1:25" x14ac:dyDescent="0.25">
      <c r="A1289" s="1">
        <v>35211234</v>
      </c>
      <c r="B1289" s="21"/>
      <c r="C1289" s="2" t="s">
        <v>272</v>
      </c>
      <c r="D1289" s="3" t="s">
        <v>273</v>
      </c>
      <c r="E1289" s="5" t="s">
        <v>80</v>
      </c>
      <c r="F1289" s="5" t="s">
        <v>59</v>
      </c>
      <c r="G1289" s="6">
        <v>0</v>
      </c>
      <c r="H1289" s="6">
        <v>0</v>
      </c>
      <c r="I1289" s="6">
        <v>0.15928030303030302</v>
      </c>
      <c r="J1289" s="6">
        <f t="shared" si="20"/>
        <v>0.15928030303030302</v>
      </c>
      <c r="K1289" s="7">
        <v>0</v>
      </c>
      <c r="L1289" s="8">
        <v>0.15928030303030302</v>
      </c>
      <c r="M1289" s="8">
        <v>0</v>
      </c>
      <c r="N1289" s="8">
        <v>0</v>
      </c>
      <c r="O1289" s="8">
        <v>0</v>
      </c>
      <c r="P1289" s="3" t="s">
        <v>37</v>
      </c>
      <c r="Q1289" s="9" t="s">
        <v>30</v>
      </c>
      <c r="R1289" s="4" t="s">
        <v>313</v>
      </c>
      <c r="S1289" s="4" t="s">
        <v>241</v>
      </c>
      <c r="T1289" s="19">
        <v>39.306144714355469</v>
      </c>
      <c r="U1289" s="20">
        <v>-120.67662811279297</v>
      </c>
      <c r="V1289" s="22"/>
      <c r="W1289" s="1">
        <v>1563</v>
      </c>
      <c r="X1289" s="4"/>
      <c r="Y1289" s="1"/>
    </row>
    <row r="1290" spans="1:25" x14ac:dyDescent="0.25">
      <c r="A1290" s="1">
        <v>35277146</v>
      </c>
      <c r="B1290" s="21"/>
      <c r="C1290" s="2" t="s">
        <v>272</v>
      </c>
      <c r="D1290" s="3" t="s">
        <v>273</v>
      </c>
      <c r="E1290" s="5" t="s">
        <v>27</v>
      </c>
      <c r="F1290" s="5" t="s">
        <v>28</v>
      </c>
      <c r="G1290" s="6">
        <v>0</v>
      </c>
      <c r="H1290" s="6">
        <v>0</v>
      </c>
      <c r="I1290" s="6">
        <v>0.13598484848484849</v>
      </c>
      <c r="J1290" s="6">
        <f t="shared" si="20"/>
        <v>0.13598484848484849</v>
      </c>
      <c r="K1290" s="7">
        <v>0</v>
      </c>
      <c r="L1290" s="8">
        <v>0</v>
      </c>
      <c r="M1290" s="8">
        <v>0.13598484848484849</v>
      </c>
      <c r="N1290" s="8">
        <v>0</v>
      </c>
      <c r="O1290" s="8">
        <v>0</v>
      </c>
      <c r="P1290" s="3" t="s">
        <v>113</v>
      </c>
      <c r="Q1290" s="9" t="s">
        <v>45</v>
      </c>
      <c r="R1290" s="4" t="s">
        <v>393</v>
      </c>
      <c r="S1290" s="4" t="s">
        <v>185</v>
      </c>
      <c r="T1290" s="19">
        <v>38.140632629394531</v>
      </c>
      <c r="U1290" s="20">
        <v>-120.05812072753906</v>
      </c>
      <c r="V1290" s="22"/>
      <c r="W1290" s="1">
        <v>2788</v>
      </c>
      <c r="X1290" s="4"/>
      <c r="Y1290" s="1"/>
    </row>
    <row r="1291" spans="1:25" x14ac:dyDescent="0.25">
      <c r="A1291" s="1">
        <v>35221765</v>
      </c>
      <c r="B1291" s="21"/>
      <c r="C1291" s="2" t="s">
        <v>272</v>
      </c>
      <c r="D1291" s="3" t="s">
        <v>273</v>
      </c>
      <c r="E1291" s="5" t="s">
        <v>27</v>
      </c>
      <c r="F1291" s="5" t="s">
        <v>28</v>
      </c>
      <c r="G1291" s="6">
        <v>0</v>
      </c>
      <c r="H1291" s="6">
        <v>0</v>
      </c>
      <c r="I1291" s="6">
        <v>5.6818181818181816E-2</v>
      </c>
      <c r="J1291" s="6">
        <f t="shared" si="20"/>
        <v>5.6818181818181816E-2</v>
      </c>
      <c r="K1291" s="7">
        <v>0</v>
      </c>
      <c r="L1291" s="8">
        <v>0</v>
      </c>
      <c r="M1291" s="8">
        <v>5.6818181818181816E-2</v>
      </c>
      <c r="N1291" s="8">
        <v>0</v>
      </c>
      <c r="O1291" s="8">
        <v>0</v>
      </c>
      <c r="P1291" s="3" t="s">
        <v>88</v>
      </c>
      <c r="Q1291" s="9" t="s">
        <v>45</v>
      </c>
      <c r="R1291" s="4" t="s">
        <v>223</v>
      </c>
      <c r="S1291" s="4" t="s">
        <v>90</v>
      </c>
      <c r="T1291" s="19">
        <v>38.253128051757813</v>
      </c>
      <c r="U1291" s="20">
        <v>-120.35922241210938</v>
      </c>
      <c r="V1291" s="22"/>
      <c r="W1291" s="1">
        <v>2810</v>
      </c>
      <c r="X1291" s="4"/>
      <c r="Y1291" s="1"/>
    </row>
    <row r="1292" spans="1:25" x14ac:dyDescent="0.25">
      <c r="A1292" s="1">
        <v>35275962</v>
      </c>
      <c r="B1292" s="21"/>
      <c r="C1292" s="2" t="s">
        <v>272</v>
      </c>
      <c r="D1292" s="3" t="s">
        <v>394</v>
      </c>
      <c r="E1292" s="5" t="s">
        <v>54</v>
      </c>
      <c r="F1292" s="5" t="s">
        <v>55</v>
      </c>
      <c r="G1292" s="6">
        <v>0</v>
      </c>
      <c r="H1292" s="6">
        <v>0</v>
      </c>
      <c r="I1292" s="6">
        <v>5.681818181818182E-3</v>
      </c>
      <c r="J1292" s="6">
        <f t="shared" si="20"/>
        <v>5.681818181818182E-3</v>
      </c>
      <c r="K1292" s="7">
        <v>0</v>
      </c>
      <c r="L1292" s="8">
        <v>0</v>
      </c>
      <c r="M1292" s="8">
        <v>5.681818181818182E-3</v>
      </c>
      <c r="N1292" s="8">
        <v>0</v>
      </c>
      <c r="O1292" s="8">
        <v>0</v>
      </c>
      <c r="P1292" s="3" t="s">
        <v>29</v>
      </c>
      <c r="Q1292" s="9" t="s">
        <v>30</v>
      </c>
      <c r="R1292" s="4" t="s">
        <v>70</v>
      </c>
      <c r="S1292" s="4" t="s">
        <v>43</v>
      </c>
      <c r="T1292" s="19">
        <v>40.709617614746094</v>
      </c>
      <c r="U1292" s="20">
        <v>-122.33660125732422</v>
      </c>
      <c r="V1292" s="22"/>
      <c r="W1292" s="1">
        <v>1828</v>
      </c>
      <c r="X1292" s="4"/>
      <c r="Y1292" s="1"/>
    </row>
    <row r="1293" spans="1:25" x14ac:dyDescent="0.25">
      <c r="A1293" s="1">
        <v>35177215</v>
      </c>
      <c r="B1293" s="21"/>
      <c r="C1293" s="2" t="s">
        <v>272</v>
      </c>
      <c r="D1293" s="3" t="s">
        <v>273</v>
      </c>
      <c r="E1293" s="5" t="s">
        <v>80</v>
      </c>
      <c r="F1293" s="5" t="s">
        <v>59</v>
      </c>
      <c r="G1293" s="6">
        <v>0</v>
      </c>
      <c r="H1293" s="6">
        <v>0</v>
      </c>
      <c r="I1293" s="6">
        <v>0.18920454545454546</v>
      </c>
      <c r="J1293" s="6">
        <f t="shared" si="20"/>
        <v>0.18920454545454546</v>
      </c>
      <c r="K1293" s="7">
        <v>0</v>
      </c>
      <c r="L1293" s="8">
        <v>0.18920454545454546</v>
      </c>
      <c r="M1293" s="8">
        <v>0</v>
      </c>
      <c r="N1293" s="8">
        <v>0</v>
      </c>
      <c r="O1293" s="8">
        <v>0</v>
      </c>
      <c r="P1293" s="3" t="s">
        <v>29</v>
      </c>
      <c r="Q1293" s="9" t="s">
        <v>30</v>
      </c>
      <c r="R1293" s="4" t="s">
        <v>70</v>
      </c>
      <c r="S1293" s="4" t="s">
        <v>36</v>
      </c>
      <c r="T1293" s="19">
        <v>40.696926116943359</v>
      </c>
      <c r="U1293" s="20">
        <v>-122.33917999267578</v>
      </c>
      <c r="V1293" s="22"/>
      <c r="W1293" s="1">
        <v>1828</v>
      </c>
      <c r="X1293" s="4"/>
      <c r="Y1293" s="1"/>
    </row>
    <row r="1294" spans="1:25" x14ac:dyDescent="0.25">
      <c r="A1294" s="1">
        <v>35204831</v>
      </c>
      <c r="B1294" s="21"/>
      <c r="C1294" s="2" t="s">
        <v>272</v>
      </c>
      <c r="D1294" s="3" t="s">
        <v>273</v>
      </c>
      <c r="E1294" s="5" t="s">
        <v>80</v>
      </c>
      <c r="F1294" s="5" t="s">
        <v>59</v>
      </c>
      <c r="G1294" s="6">
        <v>0</v>
      </c>
      <c r="H1294" s="6">
        <v>0</v>
      </c>
      <c r="I1294" s="6">
        <v>0.1643939393939394</v>
      </c>
      <c r="J1294" s="6">
        <f t="shared" si="20"/>
        <v>0.1643939393939394</v>
      </c>
      <c r="K1294" s="7">
        <v>0</v>
      </c>
      <c r="L1294" s="8">
        <v>0.1643939393939394</v>
      </c>
      <c r="M1294" s="8">
        <v>0</v>
      </c>
      <c r="N1294" s="8">
        <v>0</v>
      </c>
      <c r="O1294" s="8">
        <v>0</v>
      </c>
      <c r="P1294" s="3" t="s">
        <v>29</v>
      </c>
      <c r="Q1294" s="9" t="s">
        <v>30</v>
      </c>
      <c r="R1294" s="4" t="s">
        <v>70</v>
      </c>
      <c r="S1294" s="4" t="s">
        <v>36</v>
      </c>
      <c r="T1294" s="19">
        <v>40.695209503173828</v>
      </c>
      <c r="U1294" s="20">
        <v>-122.34047698974609</v>
      </c>
      <c r="V1294" s="22"/>
      <c r="W1294" s="1">
        <v>1737</v>
      </c>
      <c r="X1294" s="4"/>
      <c r="Y1294" s="1"/>
    </row>
    <row r="1295" spans="1:25" x14ac:dyDescent="0.25">
      <c r="A1295" s="1">
        <v>35204830</v>
      </c>
      <c r="B1295" s="21"/>
      <c r="C1295" s="2" t="s">
        <v>272</v>
      </c>
      <c r="D1295" s="3" t="s">
        <v>273</v>
      </c>
      <c r="E1295" s="5" t="s">
        <v>54</v>
      </c>
      <c r="F1295" s="5" t="s">
        <v>55</v>
      </c>
      <c r="G1295" s="6">
        <v>0</v>
      </c>
      <c r="H1295" s="6">
        <v>0</v>
      </c>
      <c r="I1295" s="6">
        <v>4.583333333333333E-2</v>
      </c>
      <c r="J1295" s="6">
        <f t="shared" si="20"/>
        <v>4.583333333333333E-2</v>
      </c>
      <c r="K1295" s="7">
        <v>0</v>
      </c>
      <c r="L1295" s="8">
        <v>0</v>
      </c>
      <c r="M1295" s="8">
        <v>4.583333333333333E-2</v>
      </c>
      <c r="N1295" s="8">
        <v>0</v>
      </c>
      <c r="O1295" s="8">
        <v>0</v>
      </c>
      <c r="P1295" s="3" t="s">
        <v>29</v>
      </c>
      <c r="Q1295" s="9" t="s">
        <v>30</v>
      </c>
      <c r="R1295" s="4" t="s">
        <v>70</v>
      </c>
      <c r="S1295" s="4" t="s">
        <v>43</v>
      </c>
      <c r="T1295" s="19">
        <v>40.701824188232422</v>
      </c>
      <c r="U1295" s="20">
        <v>-122.23223114013672</v>
      </c>
      <c r="V1295" s="22"/>
      <c r="W1295" s="1">
        <v>1251</v>
      </c>
      <c r="X1295" s="4"/>
      <c r="Y1295" s="1"/>
    </row>
    <row r="1296" spans="1:25" x14ac:dyDescent="0.25">
      <c r="A1296" s="1">
        <v>35211694</v>
      </c>
      <c r="B1296" s="21"/>
      <c r="C1296" s="2" t="s">
        <v>272</v>
      </c>
      <c r="D1296" s="3" t="s">
        <v>273</v>
      </c>
      <c r="E1296" s="5" t="s">
        <v>91</v>
      </c>
      <c r="F1296" s="5" t="s">
        <v>92</v>
      </c>
      <c r="G1296" s="6">
        <v>0</v>
      </c>
      <c r="H1296" s="6">
        <v>0</v>
      </c>
      <c r="I1296" s="6">
        <v>5.6818181818181816E-2</v>
      </c>
      <c r="J1296" s="6">
        <f t="shared" si="20"/>
        <v>5.6818181818181816E-2</v>
      </c>
      <c r="K1296" s="7">
        <v>0</v>
      </c>
      <c r="L1296" s="8">
        <v>0</v>
      </c>
      <c r="M1296" s="8">
        <v>5.6818181818181816E-2</v>
      </c>
      <c r="N1296" s="8">
        <v>0</v>
      </c>
      <c r="O1296" s="8">
        <v>0</v>
      </c>
      <c r="P1296" s="3" t="s">
        <v>29</v>
      </c>
      <c r="Q1296" s="9" t="s">
        <v>30</v>
      </c>
      <c r="R1296" s="4" t="s">
        <v>70</v>
      </c>
      <c r="S1296" s="4" t="s">
        <v>43</v>
      </c>
      <c r="T1296" s="19">
        <v>40.699184417724609</v>
      </c>
      <c r="U1296" s="20">
        <v>-122.23001861572266</v>
      </c>
      <c r="V1296" s="22"/>
      <c r="W1296" s="1">
        <v>1251</v>
      </c>
      <c r="X1296" s="4"/>
      <c r="Y1296" s="1"/>
    </row>
    <row r="1297" spans="1:25" x14ac:dyDescent="0.25">
      <c r="A1297" s="1">
        <v>35204820</v>
      </c>
      <c r="B1297" s="21"/>
      <c r="C1297" s="2" t="s">
        <v>272</v>
      </c>
      <c r="D1297" s="3" t="s">
        <v>273</v>
      </c>
      <c r="E1297" s="5" t="s">
        <v>80</v>
      </c>
      <c r="F1297" s="5" t="s">
        <v>59</v>
      </c>
      <c r="G1297" s="6">
        <v>0</v>
      </c>
      <c r="H1297" s="6">
        <v>0</v>
      </c>
      <c r="I1297" s="6">
        <v>5.8522727272727275E-2</v>
      </c>
      <c r="J1297" s="6">
        <f t="shared" si="20"/>
        <v>5.8522727272727275E-2</v>
      </c>
      <c r="K1297" s="7">
        <v>0</v>
      </c>
      <c r="L1297" s="8">
        <v>5.8522727272727275E-2</v>
      </c>
      <c r="M1297" s="8">
        <v>0</v>
      </c>
      <c r="N1297" s="8">
        <v>0</v>
      </c>
      <c r="O1297" s="8">
        <v>0</v>
      </c>
      <c r="P1297" s="3" t="s">
        <v>29</v>
      </c>
      <c r="Q1297" s="9" t="s">
        <v>30</v>
      </c>
      <c r="R1297" s="4" t="s">
        <v>70</v>
      </c>
      <c r="S1297" s="4" t="s">
        <v>36</v>
      </c>
      <c r="T1297" s="19">
        <v>40.6834716796875</v>
      </c>
      <c r="U1297" s="20">
        <v>-122.24476623535156</v>
      </c>
      <c r="V1297" s="22"/>
      <c r="W1297" s="1">
        <v>628</v>
      </c>
      <c r="X1297" s="4"/>
      <c r="Y1297" s="1"/>
    </row>
    <row r="1298" spans="1:25" x14ac:dyDescent="0.25">
      <c r="A1298" s="1">
        <v>35199323</v>
      </c>
      <c r="B1298" s="21"/>
      <c r="C1298" s="2" t="s">
        <v>272</v>
      </c>
      <c r="D1298" s="3" t="s">
        <v>273</v>
      </c>
      <c r="E1298" s="5" t="s">
        <v>80</v>
      </c>
      <c r="F1298" s="5" t="s">
        <v>59</v>
      </c>
      <c r="G1298" s="6">
        <v>0</v>
      </c>
      <c r="H1298" s="6">
        <v>0</v>
      </c>
      <c r="I1298" s="6">
        <v>0.24071969696969697</v>
      </c>
      <c r="J1298" s="6">
        <f t="shared" si="20"/>
        <v>0.24071969696969697</v>
      </c>
      <c r="K1298" s="7">
        <v>0</v>
      </c>
      <c r="L1298" s="8">
        <v>0.24071969696969697</v>
      </c>
      <c r="M1298" s="8">
        <v>0</v>
      </c>
      <c r="N1298" s="8">
        <v>0</v>
      </c>
      <c r="O1298" s="8">
        <v>0</v>
      </c>
      <c r="P1298" s="3" t="s">
        <v>358</v>
      </c>
      <c r="Q1298" s="9" t="s">
        <v>75</v>
      </c>
      <c r="R1298" s="4" t="s">
        <v>395</v>
      </c>
      <c r="S1298" s="4"/>
      <c r="T1298" s="19">
        <v>37.347633361816406</v>
      </c>
      <c r="U1298" s="20">
        <v>-121.72748565673828</v>
      </c>
      <c r="V1298" s="22"/>
      <c r="W1298" s="1">
        <v>1228</v>
      </c>
      <c r="X1298" s="4"/>
      <c r="Y1298" s="1"/>
    </row>
    <row r="1299" spans="1:25" x14ac:dyDescent="0.25">
      <c r="A1299" s="1">
        <v>35207810</v>
      </c>
      <c r="B1299" s="21"/>
      <c r="C1299" s="2" t="s">
        <v>272</v>
      </c>
      <c r="D1299" s="3" t="s">
        <v>273</v>
      </c>
      <c r="E1299" s="5" t="s">
        <v>72</v>
      </c>
      <c r="F1299" s="5" t="s">
        <v>73</v>
      </c>
      <c r="G1299" s="6">
        <v>0</v>
      </c>
      <c r="H1299" s="6">
        <v>0</v>
      </c>
      <c r="I1299" s="6">
        <v>0.16780303030303031</v>
      </c>
      <c r="J1299" s="6">
        <f t="shared" si="20"/>
        <v>0.16780303030303031</v>
      </c>
      <c r="K1299" s="7">
        <v>0</v>
      </c>
      <c r="L1299" s="8">
        <v>0</v>
      </c>
      <c r="M1299" s="8">
        <v>0.16780303030303031</v>
      </c>
      <c r="N1299" s="8">
        <v>0</v>
      </c>
      <c r="O1299" s="8">
        <v>0</v>
      </c>
      <c r="P1299" s="3" t="s">
        <v>29</v>
      </c>
      <c r="Q1299" s="9" t="s">
        <v>30</v>
      </c>
      <c r="R1299" s="4" t="s">
        <v>396</v>
      </c>
      <c r="S1299" s="4" t="s">
        <v>61</v>
      </c>
      <c r="T1299" s="19">
        <v>39.908779144287109</v>
      </c>
      <c r="U1299" s="20">
        <v>-121.71782684326172</v>
      </c>
      <c r="V1299" s="22"/>
      <c r="W1299" s="1">
        <v>1137</v>
      </c>
      <c r="X1299" s="4"/>
      <c r="Y1299" s="1"/>
    </row>
    <row r="1300" spans="1:25" x14ac:dyDescent="0.25">
      <c r="A1300" s="1">
        <v>35221199</v>
      </c>
      <c r="B1300" s="21"/>
      <c r="C1300" s="2" t="s">
        <v>272</v>
      </c>
      <c r="D1300" s="3" t="s">
        <v>273</v>
      </c>
      <c r="E1300" s="5" t="s">
        <v>49</v>
      </c>
      <c r="F1300" s="5" t="s">
        <v>50</v>
      </c>
      <c r="G1300" s="6">
        <v>0</v>
      </c>
      <c r="H1300" s="6">
        <v>0</v>
      </c>
      <c r="I1300" s="6">
        <v>5.6818181818181816E-2</v>
      </c>
      <c r="J1300" s="6">
        <f t="shared" si="20"/>
        <v>5.6818181818181816E-2</v>
      </c>
      <c r="K1300" s="7">
        <v>0</v>
      </c>
      <c r="L1300" s="8">
        <v>0</v>
      </c>
      <c r="M1300" s="8">
        <v>5.6818181818181816E-2</v>
      </c>
      <c r="N1300" s="8">
        <v>0</v>
      </c>
      <c r="O1300" s="8">
        <v>0</v>
      </c>
      <c r="P1300" s="3" t="s">
        <v>29</v>
      </c>
      <c r="Q1300" s="9" t="s">
        <v>30</v>
      </c>
      <c r="R1300" s="4" t="s">
        <v>396</v>
      </c>
      <c r="S1300" s="4" t="s">
        <v>61</v>
      </c>
      <c r="T1300" s="19">
        <v>39.886848449707031</v>
      </c>
      <c r="U1300" s="20">
        <v>-121.75193023681641</v>
      </c>
      <c r="V1300" s="22"/>
      <c r="W1300" s="1">
        <v>1137</v>
      </c>
      <c r="X1300" s="4"/>
      <c r="Y1300" s="1"/>
    </row>
    <row r="1301" spans="1:25" x14ac:dyDescent="0.25">
      <c r="A1301" s="1">
        <v>35244018</v>
      </c>
      <c r="B1301" s="21"/>
      <c r="C1301" s="2" t="s">
        <v>272</v>
      </c>
      <c r="D1301" s="3" t="s">
        <v>273</v>
      </c>
      <c r="E1301" s="5" t="s">
        <v>27</v>
      </c>
      <c r="F1301" s="5" t="s">
        <v>28</v>
      </c>
      <c r="G1301" s="6">
        <v>0</v>
      </c>
      <c r="H1301" s="6">
        <v>0</v>
      </c>
      <c r="I1301" s="6">
        <v>5.6818181818181816E-2</v>
      </c>
      <c r="J1301" s="6">
        <f t="shared" si="20"/>
        <v>5.6818181818181816E-2</v>
      </c>
      <c r="K1301" s="7">
        <v>0</v>
      </c>
      <c r="L1301" s="8">
        <v>0</v>
      </c>
      <c r="M1301" s="8">
        <v>5.6818181818181816E-2</v>
      </c>
      <c r="N1301" s="8">
        <v>0</v>
      </c>
      <c r="O1301" s="8">
        <v>0</v>
      </c>
      <c r="P1301" s="3" t="s">
        <v>37</v>
      </c>
      <c r="Q1301" s="9" t="s">
        <v>30</v>
      </c>
      <c r="R1301" s="4" t="s">
        <v>397</v>
      </c>
      <c r="S1301" s="4" t="s">
        <v>241</v>
      </c>
      <c r="T1301" s="19">
        <v>39.314929962158203</v>
      </c>
      <c r="U1301" s="20">
        <v>-120.45765686035156</v>
      </c>
      <c r="V1301" s="22"/>
      <c r="W1301" s="1">
        <v>2630</v>
      </c>
      <c r="X1301" s="4"/>
      <c r="Y1301" s="1"/>
    </row>
    <row r="1302" spans="1:25" x14ac:dyDescent="0.25">
      <c r="A1302" s="1">
        <v>35083773</v>
      </c>
      <c r="B1302" s="21"/>
      <c r="C1302" s="2" t="s">
        <v>272</v>
      </c>
      <c r="D1302" s="3" t="s">
        <v>273</v>
      </c>
      <c r="E1302" s="5" t="s">
        <v>91</v>
      </c>
      <c r="F1302" s="5" t="s">
        <v>92</v>
      </c>
      <c r="G1302" s="6">
        <v>0</v>
      </c>
      <c r="H1302" s="6">
        <v>0</v>
      </c>
      <c r="I1302" s="6">
        <v>5.6818181818181816E-2</v>
      </c>
      <c r="J1302" s="6">
        <f t="shared" si="20"/>
        <v>5.6818181818181816E-2</v>
      </c>
      <c r="K1302" s="7">
        <v>0</v>
      </c>
      <c r="L1302" s="8">
        <v>0</v>
      </c>
      <c r="M1302" s="8">
        <v>5.6818181818181816E-2</v>
      </c>
      <c r="N1302" s="8">
        <v>0</v>
      </c>
      <c r="O1302" s="8">
        <v>0</v>
      </c>
      <c r="P1302" s="3" t="s">
        <v>113</v>
      </c>
      <c r="Q1302" s="9" t="s">
        <v>45</v>
      </c>
      <c r="R1302" s="4" t="s">
        <v>308</v>
      </c>
      <c r="S1302" s="4" t="s">
        <v>185</v>
      </c>
      <c r="T1302" s="19">
        <v>37.991195678710938</v>
      </c>
      <c r="U1302" s="20">
        <v>-120.37154388427734</v>
      </c>
      <c r="V1302" s="22"/>
      <c r="W1302" s="1">
        <v>3142</v>
      </c>
      <c r="X1302" s="4"/>
      <c r="Y1302" s="1"/>
    </row>
    <row r="1303" spans="1:25" x14ac:dyDescent="0.25">
      <c r="A1303" s="1">
        <v>35083737</v>
      </c>
      <c r="B1303" s="21"/>
      <c r="C1303" s="2" t="s">
        <v>272</v>
      </c>
      <c r="D1303" s="3" t="s">
        <v>273</v>
      </c>
      <c r="E1303" s="5" t="s">
        <v>72</v>
      </c>
      <c r="F1303" s="5" t="s">
        <v>73</v>
      </c>
      <c r="G1303" s="6">
        <v>0</v>
      </c>
      <c r="H1303" s="6">
        <v>0</v>
      </c>
      <c r="I1303" s="6">
        <v>0.80946969696969695</v>
      </c>
      <c r="J1303" s="6">
        <f t="shared" si="20"/>
        <v>0.80946969696969695</v>
      </c>
      <c r="K1303" s="7">
        <v>0</v>
      </c>
      <c r="L1303" s="8">
        <v>0.80946969696969695</v>
      </c>
      <c r="M1303" s="8">
        <v>0</v>
      </c>
      <c r="N1303" s="8">
        <v>0</v>
      </c>
      <c r="O1303" s="8">
        <v>0</v>
      </c>
      <c r="P1303" s="3" t="s">
        <v>374</v>
      </c>
      <c r="Q1303" s="9" t="s">
        <v>45</v>
      </c>
      <c r="R1303" s="4" t="s">
        <v>398</v>
      </c>
      <c r="S1303" s="4" t="s">
        <v>376</v>
      </c>
      <c r="T1303" s="19">
        <v>34.888351440429688</v>
      </c>
      <c r="U1303" s="20">
        <v>-118.94034576416016</v>
      </c>
      <c r="V1303" s="22"/>
      <c r="W1303" s="1">
        <v>691</v>
      </c>
      <c r="X1303" s="4"/>
      <c r="Y1303" s="1"/>
    </row>
    <row r="1304" spans="1:25" x14ac:dyDescent="0.25">
      <c r="A1304" s="1">
        <v>35083733</v>
      </c>
      <c r="B1304" s="21"/>
      <c r="C1304" s="2" t="s">
        <v>272</v>
      </c>
      <c r="D1304" s="3" t="s">
        <v>273</v>
      </c>
      <c r="E1304" s="5" t="s">
        <v>91</v>
      </c>
      <c r="F1304" s="5" t="s">
        <v>92</v>
      </c>
      <c r="G1304" s="6">
        <v>0</v>
      </c>
      <c r="H1304" s="6">
        <v>0</v>
      </c>
      <c r="I1304" s="6">
        <v>5.6818181818181816E-2</v>
      </c>
      <c r="J1304" s="6">
        <f t="shared" si="20"/>
        <v>5.6818181818181816E-2</v>
      </c>
      <c r="K1304" s="7">
        <v>0</v>
      </c>
      <c r="L1304" s="8">
        <v>0</v>
      </c>
      <c r="M1304" s="8">
        <v>5.6818181818181816E-2</v>
      </c>
      <c r="N1304" s="8">
        <v>0</v>
      </c>
      <c r="O1304" s="8">
        <v>0</v>
      </c>
      <c r="P1304" s="3" t="s">
        <v>374</v>
      </c>
      <c r="Q1304" s="9" t="s">
        <v>45</v>
      </c>
      <c r="R1304" s="4" t="s">
        <v>398</v>
      </c>
      <c r="S1304" s="4" t="s">
        <v>376</v>
      </c>
      <c r="T1304" s="19">
        <v>34.844642639160156</v>
      </c>
      <c r="U1304" s="20">
        <v>-118.8760986328125</v>
      </c>
      <c r="V1304" s="22"/>
      <c r="W1304" s="1">
        <v>583</v>
      </c>
      <c r="X1304" s="4"/>
      <c r="Y1304" s="1"/>
    </row>
    <row r="1305" spans="1:25" x14ac:dyDescent="0.25">
      <c r="A1305" s="1">
        <v>35083812</v>
      </c>
      <c r="B1305" s="21"/>
      <c r="C1305" s="2" t="s">
        <v>272</v>
      </c>
      <c r="D1305" s="3" t="s">
        <v>273</v>
      </c>
      <c r="E1305" s="5" t="s">
        <v>80</v>
      </c>
      <c r="F1305" s="5" t="s">
        <v>59</v>
      </c>
      <c r="G1305" s="6">
        <v>0</v>
      </c>
      <c r="H1305" s="6">
        <v>0</v>
      </c>
      <c r="I1305" s="6">
        <v>4.5075757575757575E-2</v>
      </c>
      <c r="J1305" s="6">
        <f t="shared" si="20"/>
        <v>4.5075757575757575E-2</v>
      </c>
      <c r="K1305" s="7">
        <v>0</v>
      </c>
      <c r="L1305" s="8">
        <v>4.5075757575757575E-2</v>
      </c>
      <c r="M1305" s="8">
        <v>0</v>
      </c>
      <c r="N1305" s="8">
        <v>0</v>
      </c>
      <c r="O1305" s="8">
        <v>0</v>
      </c>
      <c r="P1305" s="3" t="s">
        <v>374</v>
      </c>
      <c r="Q1305" s="9" t="s">
        <v>45</v>
      </c>
      <c r="R1305" s="4" t="s">
        <v>398</v>
      </c>
      <c r="S1305" s="4" t="s">
        <v>376</v>
      </c>
      <c r="T1305" s="19">
        <v>34.827339172363281</v>
      </c>
      <c r="U1305" s="20">
        <v>-118.88496398925781</v>
      </c>
      <c r="V1305" s="22"/>
      <c r="W1305" s="1">
        <v>583</v>
      </c>
      <c r="X1305" s="4"/>
      <c r="Y1305" s="1"/>
    </row>
    <row r="1306" spans="1:25" x14ac:dyDescent="0.25">
      <c r="A1306" s="1">
        <v>35135297</v>
      </c>
      <c r="B1306" s="21"/>
      <c r="C1306" s="2" t="s">
        <v>272</v>
      </c>
      <c r="D1306" s="3" t="s">
        <v>273</v>
      </c>
      <c r="E1306" s="5" t="s">
        <v>86</v>
      </c>
      <c r="F1306" s="5" t="s">
        <v>87</v>
      </c>
      <c r="G1306" s="6">
        <v>0</v>
      </c>
      <c r="H1306" s="6">
        <v>0</v>
      </c>
      <c r="I1306" s="6">
        <v>9.8863636363636362E-2</v>
      </c>
      <c r="J1306" s="6">
        <f t="shared" si="20"/>
        <v>9.8863636363636362E-2</v>
      </c>
      <c r="K1306" s="7">
        <v>0</v>
      </c>
      <c r="L1306" s="8">
        <v>9.8863636363636362E-2</v>
      </c>
      <c r="M1306" s="8">
        <v>0</v>
      </c>
      <c r="N1306" s="8">
        <v>0</v>
      </c>
      <c r="O1306" s="8">
        <v>0</v>
      </c>
      <c r="P1306" s="3" t="s">
        <v>202</v>
      </c>
      <c r="Q1306" s="9" t="s">
        <v>75</v>
      </c>
      <c r="R1306" s="4" t="s">
        <v>399</v>
      </c>
      <c r="S1306" s="4" t="s">
        <v>204</v>
      </c>
      <c r="T1306" s="19">
        <v>35.370719909667969</v>
      </c>
      <c r="U1306" s="20">
        <v>-120.40716552734375</v>
      </c>
      <c r="V1306" s="22"/>
      <c r="W1306" s="1">
        <v>133</v>
      </c>
      <c r="X1306" s="4"/>
      <c r="Y1306" s="1"/>
    </row>
    <row r="1307" spans="1:25" x14ac:dyDescent="0.25">
      <c r="A1307" s="1">
        <v>35225409</v>
      </c>
      <c r="B1307" s="21"/>
      <c r="C1307" s="2" t="s">
        <v>272</v>
      </c>
      <c r="D1307" s="3" t="s">
        <v>273</v>
      </c>
      <c r="E1307" s="5" t="s">
        <v>80</v>
      </c>
      <c r="F1307" s="5" t="s">
        <v>59</v>
      </c>
      <c r="G1307" s="6">
        <v>0</v>
      </c>
      <c r="H1307" s="6">
        <v>0</v>
      </c>
      <c r="I1307" s="6">
        <v>0.10719696969696969</v>
      </c>
      <c r="J1307" s="6">
        <f t="shared" si="20"/>
        <v>0.10719696969696969</v>
      </c>
      <c r="K1307" s="7">
        <v>0</v>
      </c>
      <c r="L1307" s="8">
        <v>0.10719696969696969</v>
      </c>
      <c r="M1307" s="8">
        <v>0</v>
      </c>
      <c r="N1307" s="8">
        <v>0</v>
      </c>
      <c r="O1307" s="8">
        <v>0</v>
      </c>
      <c r="P1307" s="3" t="s">
        <v>202</v>
      </c>
      <c r="Q1307" s="9" t="s">
        <v>75</v>
      </c>
      <c r="R1307" s="4" t="s">
        <v>400</v>
      </c>
      <c r="S1307" s="4" t="s">
        <v>204</v>
      </c>
      <c r="T1307" s="19">
        <v>35.51190185546875</v>
      </c>
      <c r="U1307" s="20">
        <v>-120.64445495605469</v>
      </c>
      <c r="V1307" s="22"/>
      <c r="W1307" s="1">
        <v>955</v>
      </c>
      <c r="X1307" s="4"/>
      <c r="Y1307" s="1"/>
    </row>
    <row r="1308" spans="1:25" x14ac:dyDescent="0.25">
      <c r="A1308" s="1">
        <v>35079416</v>
      </c>
      <c r="B1308" s="21"/>
      <c r="C1308" s="2" t="s">
        <v>272</v>
      </c>
      <c r="D1308" s="3" t="s">
        <v>273</v>
      </c>
      <c r="E1308" s="5" t="s">
        <v>80</v>
      </c>
      <c r="F1308" s="5" t="s">
        <v>59</v>
      </c>
      <c r="G1308" s="6">
        <v>0</v>
      </c>
      <c r="H1308" s="6">
        <v>0</v>
      </c>
      <c r="I1308" s="6">
        <v>5.5492424242424246E-2</v>
      </c>
      <c r="J1308" s="6">
        <f t="shared" si="20"/>
        <v>5.5492424242424246E-2</v>
      </c>
      <c r="K1308" s="7">
        <v>0</v>
      </c>
      <c r="L1308" s="8">
        <v>5.5492424242424246E-2</v>
      </c>
      <c r="M1308" s="8">
        <v>0</v>
      </c>
      <c r="N1308" s="8">
        <v>0</v>
      </c>
      <c r="O1308" s="8">
        <v>0</v>
      </c>
      <c r="P1308" s="3" t="s">
        <v>202</v>
      </c>
      <c r="Q1308" s="9" t="s">
        <v>75</v>
      </c>
      <c r="R1308" s="4" t="s">
        <v>401</v>
      </c>
      <c r="S1308" s="4" t="s">
        <v>204</v>
      </c>
      <c r="T1308" s="19">
        <v>35.489894866943359</v>
      </c>
      <c r="U1308" s="20">
        <v>-120.53875732421875</v>
      </c>
      <c r="V1308" s="22"/>
      <c r="W1308" s="1">
        <v>864</v>
      </c>
      <c r="X1308" s="4"/>
      <c r="Y1308" s="1"/>
    </row>
    <row r="1309" spans="1:25" x14ac:dyDescent="0.25">
      <c r="A1309" s="1">
        <v>35217692</v>
      </c>
      <c r="B1309" s="21"/>
      <c r="C1309" s="2" t="s">
        <v>272</v>
      </c>
      <c r="D1309" s="3" t="s">
        <v>273</v>
      </c>
      <c r="E1309" s="5" t="s">
        <v>91</v>
      </c>
      <c r="F1309" s="5" t="s">
        <v>92</v>
      </c>
      <c r="G1309" s="6">
        <v>0</v>
      </c>
      <c r="H1309" s="6">
        <v>0</v>
      </c>
      <c r="I1309" s="6">
        <v>5.6818181818181816E-2</v>
      </c>
      <c r="J1309" s="6">
        <f t="shared" si="20"/>
        <v>5.6818181818181816E-2</v>
      </c>
      <c r="K1309" s="7">
        <v>0</v>
      </c>
      <c r="L1309" s="8">
        <v>0</v>
      </c>
      <c r="M1309" s="8">
        <v>5.6818181818181816E-2</v>
      </c>
      <c r="N1309" s="8">
        <v>0</v>
      </c>
      <c r="O1309" s="8">
        <v>0</v>
      </c>
      <c r="P1309" s="3" t="s">
        <v>29</v>
      </c>
      <c r="Q1309" s="9" t="s">
        <v>30</v>
      </c>
      <c r="R1309" s="4" t="s">
        <v>117</v>
      </c>
      <c r="S1309" s="4" t="s">
        <v>118</v>
      </c>
      <c r="T1309" s="19">
        <v>40.086215972900391</v>
      </c>
      <c r="U1309" s="20">
        <v>-122.45377349853516</v>
      </c>
      <c r="V1309" s="22"/>
      <c r="W1309" s="1">
        <v>383</v>
      </c>
      <c r="X1309" s="4"/>
      <c r="Y1309" s="1"/>
    </row>
    <row r="1310" spans="1:25" x14ac:dyDescent="0.25">
      <c r="A1310" s="1">
        <v>35204877</v>
      </c>
      <c r="B1310" s="21"/>
      <c r="C1310" s="2" t="s">
        <v>272</v>
      </c>
      <c r="D1310" s="3" t="s">
        <v>273</v>
      </c>
      <c r="E1310" s="5" t="s">
        <v>72</v>
      </c>
      <c r="F1310" s="5" t="s">
        <v>73</v>
      </c>
      <c r="G1310" s="6">
        <v>0</v>
      </c>
      <c r="H1310" s="6">
        <v>0</v>
      </c>
      <c r="I1310" s="6">
        <v>5.6818181818181816E-2</v>
      </c>
      <c r="J1310" s="6">
        <f t="shared" si="20"/>
        <v>5.6818181818181816E-2</v>
      </c>
      <c r="K1310" s="7">
        <v>0</v>
      </c>
      <c r="L1310" s="8">
        <v>0</v>
      </c>
      <c r="M1310" s="8">
        <v>5.6818181818181816E-2</v>
      </c>
      <c r="N1310" s="8">
        <v>0</v>
      </c>
      <c r="O1310" s="8">
        <v>0</v>
      </c>
      <c r="P1310" s="3" t="s">
        <v>63</v>
      </c>
      <c r="Q1310" s="9" t="s">
        <v>64</v>
      </c>
      <c r="R1310" s="4" t="s">
        <v>214</v>
      </c>
      <c r="S1310" s="4" t="s">
        <v>213</v>
      </c>
      <c r="T1310" s="19">
        <v>39.116668701171875</v>
      </c>
      <c r="U1310" s="20">
        <v>-123.214599609375</v>
      </c>
      <c r="V1310" s="22"/>
      <c r="W1310" s="1">
        <v>1369</v>
      </c>
      <c r="X1310" s="4"/>
      <c r="Y1310" s="1"/>
    </row>
    <row r="1311" spans="1:25" x14ac:dyDescent="0.25">
      <c r="A1311" s="1">
        <v>35038557</v>
      </c>
      <c r="B1311" s="21"/>
      <c r="C1311" s="2" t="s">
        <v>272</v>
      </c>
      <c r="D1311" s="3" t="s">
        <v>273</v>
      </c>
      <c r="E1311" s="5" t="s">
        <v>72</v>
      </c>
      <c r="F1311" s="5" t="s">
        <v>73</v>
      </c>
      <c r="G1311" s="6">
        <v>0</v>
      </c>
      <c r="H1311" s="6">
        <v>0</v>
      </c>
      <c r="I1311" s="6">
        <v>5.6818181818181816E-2</v>
      </c>
      <c r="J1311" s="6">
        <f t="shared" si="20"/>
        <v>5.6818181818181816E-2</v>
      </c>
      <c r="K1311" s="7">
        <v>0</v>
      </c>
      <c r="L1311" s="8">
        <v>0</v>
      </c>
      <c r="M1311" s="8">
        <v>5.6818181818181816E-2</v>
      </c>
      <c r="N1311" s="8">
        <v>0</v>
      </c>
      <c r="O1311" s="8">
        <v>0</v>
      </c>
      <c r="P1311" s="3" t="s">
        <v>63</v>
      </c>
      <c r="Q1311" s="9" t="s">
        <v>64</v>
      </c>
      <c r="R1311" s="4" t="s">
        <v>214</v>
      </c>
      <c r="S1311" s="4" t="s">
        <v>213</v>
      </c>
      <c r="T1311" s="19">
        <v>39.173084259033203</v>
      </c>
      <c r="U1311" s="20">
        <v>-123.15580749511719</v>
      </c>
      <c r="V1311" s="22"/>
      <c r="W1311" s="1">
        <v>1030</v>
      </c>
      <c r="X1311" s="4"/>
      <c r="Y1311" s="1"/>
    </row>
    <row r="1312" spans="1:25" x14ac:dyDescent="0.25">
      <c r="A1312" s="1">
        <v>35151005</v>
      </c>
      <c r="B1312" s="21"/>
      <c r="C1312" s="2" t="s">
        <v>272</v>
      </c>
      <c r="D1312" s="3" t="s">
        <v>273</v>
      </c>
      <c r="E1312" s="5" t="s">
        <v>91</v>
      </c>
      <c r="F1312" s="5" t="s">
        <v>92</v>
      </c>
      <c r="G1312" s="6">
        <v>0</v>
      </c>
      <c r="H1312" s="6">
        <v>0</v>
      </c>
      <c r="I1312" s="6">
        <v>0.28636363636363638</v>
      </c>
      <c r="J1312" s="6">
        <f t="shared" si="20"/>
        <v>0.28636363636363638</v>
      </c>
      <c r="K1312" s="7">
        <v>0</v>
      </c>
      <c r="L1312" s="8">
        <v>0</v>
      </c>
      <c r="M1312" s="8">
        <v>0.28636363636363638</v>
      </c>
      <c r="N1312" s="8">
        <v>0</v>
      </c>
      <c r="O1312" s="8">
        <v>0</v>
      </c>
      <c r="P1312" s="3" t="s">
        <v>63</v>
      </c>
      <c r="Q1312" s="9" t="s">
        <v>64</v>
      </c>
      <c r="R1312" s="4" t="s">
        <v>215</v>
      </c>
      <c r="S1312" s="4" t="s">
        <v>66</v>
      </c>
      <c r="T1312" s="19">
        <v>39.184963226318359</v>
      </c>
      <c r="U1312" s="20">
        <v>-122.98857116699219</v>
      </c>
      <c r="V1312" s="22"/>
      <c r="W1312" s="1">
        <v>259</v>
      </c>
      <c r="X1312" s="4"/>
      <c r="Y1312" s="1"/>
    </row>
    <row r="1313" spans="1:25" x14ac:dyDescent="0.25">
      <c r="A1313" s="1">
        <v>31157088</v>
      </c>
      <c r="B1313" s="21"/>
      <c r="C1313" s="2" t="s">
        <v>272</v>
      </c>
      <c r="D1313" s="3" t="s">
        <v>273</v>
      </c>
      <c r="E1313" s="5" t="s">
        <v>54</v>
      </c>
      <c r="F1313" s="5" t="s">
        <v>55</v>
      </c>
      <c r="G1313" s="6">
        <v>0</v>
      </c>
      <c r="H1313" s="6">
        <v>0</v>
      </c>
      <c r="I1313" s="6">
        <v>0.24053030303030304</v>
      </c>
      <c r="J1313" s="6">
        <f t="shared" si="20"/>
        <v>0.24053030303030304</v>
      </c>
      <c r="K1313" s="7">
        <v>0</v>
      </c>
      <c r="L1313" s="8">
        <v>0</v>
      </c>
      <c r="M1313" s="8">
        <v>0.24053030303030304</v>
      </c>
      <c r="N1313" s="8">
        <v>0</v>
      </c>
      <c r="O1313" s="8">
        <v>0</v>
      </c>
      <c r="P1313" s="3" t="s">
        <v>136</v>
      </c>
      <c r="Q1313" s="9" t="s">
        <v>30</v>
      </c>
      <c r="R1313" s="4" t="s">
        <v>402</v>
      </c>
      <c r="S1313" s="4" t="s">
        <v>138</v>
      </c>
      <c r="T1313" s="19">
        <v>38.315387725830078</v>
      </c>
      <c r="U1313" s="20">
        <v>-122.00161743164063</v>
      </c>
      <c r="V1313" s="22"/>
      <c r="W1313" s="1">
        <v>42</v>
      </c>
      <c r="X1313" s="4"/>
      <c r="Y1313" s="1"/>
    </row>
    <row r="1314" spans="1:25" x14ac:dyDescent="0.25">
      <c r="A1314" s="1">
        <v>35208021</v>
      </c>
      <c r="B1314" s="21"/>
      <c r="C1314" s="2" t="s">
        <v>272</v>
      </c>
      <c r="D1314" s="3" t="s">
        <v>273</v>
      </c>
      <c r="E1314" s="5" t="s">
        <v>91</v>
      </c>
      <c r="F1314" s="5" t="s">
        <v>92</v>
      </c>
      <c r="G1314" s="6">
        <v>0</v>
      </c>
      <c r="H1314" s="6">
        <v>0</v>
      </c>
      <c r="I1314" s="6">
        <v>0.20738636363636365</v>
      </c>
      <c r="J1314" s="6">
        <f t="shared" si="20"/>
        <v>0.20738636363636365</v>
      </c>
      <c r="K1314" s="7">
        <v>0</v>
      </c>
      <c r="L1314" s="8">
        <v>0</v>
      </c>
      <c r="M1314" s="8">
        <v>0.20738636363636365</v>
      </c>
      <c r="N1314" s="8">
        <v>0</v>
      </c>
      <c r="O1314" s="8">
        <v>0</v>
      </c>
      <c r="P1314" s="3" t="s">
        <v>136</v>
      </c>
      <c r="Q1314" s="9" t="s">
        <v>30</v>
      </c>
      <c r="R1314" s="4" t="s">
        <v>137</v>
      </c>
      <c r="S1314" s="4" t="s">
        <v>138</v>
      </c>
      <c r="T1314" s="19">
        <v>38.375320434570313</v>
      </c>
      <c r="U1314" s="20">
        <v>-122.03585815429688</v>
      </c>
      <c r="V1314" s="22"/>
      <c r="W1314" s="1">
        <v>64</v>
      </c>
      <c r="X1314" s="4"/>
      <c r="Y1314" s="1"/>
    </row>
    <row r="1315" spans="1:25" x14ac:dyDescent="0.25">
      <c r="A1315" s="1">
        <v>31156970</v>
      </c>
      <c r="B1315" s="21"/>
      <c r="C1315" s="2" t="s">
        <v>272</v>
      </c>
      <c r="D1315" s="3" t="s">
        <v>273</v>
      </c>
      <c r="E1315" s="5" t="s">
        <v>57</v>
      </c>
      <c r="F1315" s="5" t="s">
        <v>50</v>
      </c>
      <c r="G1315" s="6">
        <v>0</v>
      </c>
      <c r="H1315" s="6">
        <v>0</v>
      </c>
      <c r="I1315" s="6">
        <v>5.6818181818181816E-2</v>
      </c>
      <c r="J1315" s="6">
        <f t="shared" si="20"/>
        <v>5.6818181818181816E-2</v>
      </c>
      <c r="K1315" s="7">
        <v>0</v>
      </c>
      <c r="L1315" s="8">
        <v>0</v>
      </c>
      <c r="M1315" s="8">
        <v>5.6818181818181816E-2</v>
      </c>
      <c r="N1315" s="8">
        <v>0</v>
      </c>
      <c r="O1315" s="8">
        <v>0</v>
      </c>
      <c r="P1315" s="3" t="s">
        <v>136</v>
      </c>
      <c r="Q1315" s="9" t="s">
        <v>30</v>
      </c>
      <c r="R1315" s="4" t="s">
        <v>137</v>
      </c>
      <c r="S1315" s="4" t="s">
        <v>138</v>
      </c>
      <c r="T1315" s="19">
        <v>38.386848449707031</v>
      </c>
      <c r="U1315" s="20">
        <v>-122.00057983398438</v>
      </c>
      <c r="V1315" s="22"/>
      <c r="W1315" s="1">
        <v>190</v>
      </c>
      <c r="X1315" s="4"/>
      <c r="Y1315" s="1"/>
    </row>
    <row r="1316" spans="1:25" x14ac:dyDescent="0.25">
      <c r="A1316" s="1">
        <v>35207931</v>
      </c>
      <c r="B1316" s="21"/>
      <c r="C1316" s="2" t="s">
        <v>272</v>
      </c>
      <c r="D1316" s="3" t="s">
        <v>273</v>
      </c>
      <c r="E1316" s="5" t="s">
        <v>85</v>
      </c>
      <c r="F1316" s="5" t="s">
        <v>59</v>
      </c>
      <c r="G1316" s="6">
        <v>0</v>
      </c>
      <c r="H1316" s="6">
        <v>0</v>
      </c>
      <c r="I1316" s="6">
        <v>4.2424242424242427E-2</v>
      </c>
      <c r="J1316" s="6">
        <f t="shared" si="20"/>
        <v>4.2424242424242427E-2</v>
      </c>
      <c r="K1316" s="7">
        <v>0</v>
      </c>
      <c r="L1316" s="8">
        <v>4.2424242424242427E-2</v>
      </c>
      <c r="M1316" s="8">
        <v>0</v>
      </c>
      <c r="N1316" s="8">
        <v>0</v>
      </c>
      <c r="O1316" s="8">
        <v>0</v>
      </c>
      <c r="P1316" s="3" t="s">
        <v>136</v>
      </c>
      <c r="Q1316" s="9" t="s">
        <v>30</v>
      </c>
      <c r="R1316" s="4" t="s">
        <v>137</v>
      </c>
      <c r="S1316" s="4" t="s">
        <v>403</v>
      </c>
      <c r="T1316" s="19">
        <v>38.379138946533203</v>
      </c>
      <c r="U1316" s="20">
        <v>-121.99717712402344</v>
      </c>
      <c r="V1316" s="22"/>
      <c r="W1316" s="1">
        <v>500</v>
      </c>
      <c r="X1316" s="4"/>
      <c r="Y1316" s="1"/>
    </row>
    <row r="1317" spans="1:25" x14ac:dyDescent="0.25">
      <c r="A1317" s="1">
        <v>35083893</v>
      </c>
      <c r="B1317" s="21"/>
      <c r="C1317" s="2" t="s">
        <v>272</v>
      </c>
      <c r="D1317" s="3" t="s">
        <v>273</v>
      </c>
      <c r="E1317" s="5" t="s">
        <v>72</v>
      </c>
      <c r="F1317" s="5" t="s">
        <v>73</v>
      </c>
      <c r="G1317" s="6">
        <v>0</v>
      </c>
      <c r="H1317" s="6">
        <v>0</v>
      </c>
      <c r="I1317" s="6">
        <v>6.7424242424242428E-2</v>
      </c>
      <c r="J1317" s="6">
        <f t="shared" si="20"/>
        <v>6.7424242424242428E-2</v>
      </c>
      <c r="K1317" s="7">
        <v>0</v>
      </c>
      <c r="L1317" s="8">
        <v>0</v>
      </c>
      <c r="M1317" s="8">
        <v>6.7424242424242428E-2</v>
      </c>
      <c r="N1317" s="8">
        <v>0</v>
      </c>
      <c r="O1317" s="8">
        <v>0</v>
      </c>
      <c r="P1317" s="3" t="s">
        <v>294</v>
      </c>
      <c r="Q1317" s="9" t="s">
        <v>106</v>
      </c>
      <c r="R1317" s="4" t="s">
        <v>341</v>
      </c>
      <c r="S1317" s="4" t="s">
        <v>296</v>
      </c>
      <c r="T1317" s="19">
        <v>37.645881652832031</v>
      </c>
      <c r="U1317" s="20">
        <v>-121.71365356445313</v>
      </c>
      <c r="V1317" s="22"/>
      <c r="W1317" s="1">
        <v>324</v>
      </c>
      <c r="X1317" s="4"/>
      <c r="Y1317" s="1"/>
    </row>
    <row r="1318" spans="1:25" x14ac:dyDescent="0.25">
      <c r="A1318" s="1">
        <v>35083687</v>
      </c>
      <c r="B1318" s="21"/>
      <c r="C1318" s="2" t="s">
        <v>272</v>
      </c>
      <c r="D1318" s="3" t="s">
        <v>273</v>
      </c>
      <c r="E1318" s="5" t="s">
        <v>80</v>
      </c>
      <c r="F1318" s="5" t="s">
        <v>59</v>
      </c>
      <c r="G1318" s="6">
        <v>0</v>
      </c>
      <c r="H1318" s="6">
        <v>0</v>
      </c>
      <c r="I1318" s="6">
        <v>5.0189393939393936E-2</v>
      </c>
      <c r="J1318" s="6">
        <f t="shared" si="20"/>
        <v>5.0189393939393936E-2</v>
      </c>
      <c r="K1318" s="7">
        <v>0</v>
      </c>
      <c r="L1318" s="8">
        <v>5.0189393939393936E-2</v>
      </c>
      <c r="M1318" s="8">
        <v>0</v>
      </c>
      <c r="N1318" s="8">
        <v>0</v>
      </c>
      <c r="O1318" s="8">
        <v>0</v>
      </c>
      <c r="P1318" s="3" t="s">
        <v>294</v>
      </c>
      <c r="Q1318" s="9" t="s">
        <v>106</v>
      </c>
      <c r="R1318" s="4" t="s">
        <v>341</v>
      </c>
      <c r="S1318" s="4" t="s">
        <v>296</v>
      </c>
      <c r="T1318" s="19">
        <v>37.592266082763672</v>
      </c>
      <c r="U1318" s="20">
        <v>-121.68125915527344</v>
      </c>
      <c r="V1318" s="22"/>
      <c r="W1318" s="1">
        <v>324</v>
      </c>
      <c r="X1318" s="4"/>
      <c r="Y1318" s="1"/>
    </row>
    <row r="1319" spans="1:25" x14ac:dyDescent="0.25">
      <c r="A1319" s="1">
        <v>35083695</v>
      </c>
      <c r="B1319" s="21"/>
      <c r="C1319" s="2" t="s">
        <v>272</v>
      </c>
      <c r="D1319" s="3" t="s">
        <v>273</v>
      </c>
      <c r="E1319" s="5" t="s">
        <v>80</v>
      </c>
      <c r="F1319" s="5" t="s">
        <v>59</v>
      </c>
      <c r="G1319" s="6">
        <v>0</v>
      </c>
      <c r="H1319" s="6">
        <v>0</v>
      </c>
      <c r="I1319" s="6">
        <v>0.16609848484848486</v>
      </c>
      <c r="J1319" s="6">
        <f t="shared" si="20"/>
        <v>0.16609848484848486</v>
      </c>
      <c r="K1319" s="7">
        <v>0</v>
      </c>
      <c r="L1319" s="8">
        <v>0.16609848484848486</v>
      </c>
      <c r="M1319" s="8">
        <v>0</v>
      </c>
      <c r="N1319" s="8">
        <v>0</v>
      </c>
      <c r="O1319" s="8">
        <v>0</v>
      </c>
      <c r="P1319" s="3" t="s">
        <v>294</v>
      </c>
      <c r="Q1319" s="9" t="s">
        <v>106</v>
      </c>
      <c r="R1319" s="4" t="s">
        <v>341</v>
      </c>
      <c r="S1319" s="4" t="s">
        <v>342</v>
      </c>
      <c r="T1319" s="19">
        <v>37.574150085449219</v>
      </c>
      <c r="U1319" s="20">
        <v>-121.67765808105469</v>
      </c>
      <c r="V1319" s="22"/>
      <c r="W1319" s="1">
        <v>324</v>
      </c>
      <c r="X1319" s="4"/>
      <c r="Y1319" s="1"/>
    </row>
    <row r="1320" spans="1:25" x14ac:dyDescent="0.25">
      <c r="A1320" s="1">
        <v>35229381</v>
      </c>
      <c r="B1320" s="21"/>
      <c r="C1320" s="2" t="s">
        <v>272</v>
      </c>
      <c r="D1320" s="3" t="s">
        <v>273</v>
      </c>
      <c r="E1320" s="5" t="s">
        <v>80</v>
      </c>
      <c r="F1320" s="5" t="s">
        <v>59</v>
      </c>
      <c r="G1320" s="6">
        <v>0</v>
      </c>
      <c r="H1320" s="6">
        <v>0</v>
      </c>
      <c r="I1320" s="6">
        <v>0.11477272727272728</v>
      </c>
      <c r="J1320" s="6">
        <f t="shared" si="20"/>
        <v>0.11477272727272728</v>
      </c>
      <c r="K1320" s="7">
        <v>0</v>
      </c>
      <c r="L1320" s="8">
        <v>0.11477272727272728</v>
      </c>
      <c r="M1320" s="8">
        <v>0</v>
      </c>
      <c r="N1320" s="8">
        <v>0</v>
      </c>
      <c r="O1320" s="8">
        <v>0</v>
      </c>
      <c r="P1320" s="3" t="s">
        <v>74</v>
      </c>
      <c r="Q1320" s="9" t="s">
        <v>75</v>
      </c>
      <c r="R1320" s="4" t="s">
        <v>404</v>
      </c>
      <c r="S1320" s="4" t="s">
        <v>271</v>
      </c>
      <c r="T1320" s="19">
        <v>36.593631744384766</v>
      </c>
      <c r="U1320" s="20">
        <v>-121.921630859375</v>
      </c>
      <c r="V1320" s="22"/>
      <c r="W1320" s="1">
        <v>3216</v>
      </c>
      <c r="X1320" s="4"/>
      <c r="Y1320" s="1"/>
    </row>
    <row r="1321" spans="1:25" x14ac:dyDescent="0.25">
      <c r="A1321" s="1">
        <v>35143764</v>
      </c>
      <c r="B1321" s="21"/>
      <c r="C1321" s="2" t="s">
        <v>272</v>
      </c>
      <c r="D1321" s="3" t="s">
        <v>273</v>
      </c>
      <c r="E1321" s="5" t="s">
        <v>54</v>
      </c>
      <c r="F1321" s="5" t="s">
        <v>55</v>
      </c>
      <c r="G1321" s="6">
        <v>0</v>
      </c>
      <c r="H1321" s="6">
        <v>0</v>
      </c>
      <c r="I1321" s="6">
        <v>2.3484848484848483E-2</v>
      </c>
      <c r="J1321" s="6">
        <f t="shared" si="20"/>
        <v>2.3484848484848483E-2</v>
      </c>
      <c r="K1321" s="7">
        <v>0</v>
      </c>
      <c r="L1321" s="8">
        <v>0</v>
      </c>
      <c r="M1321" s="8">
        <v>2.3484848484848483E-2</v>
      </c>
      <c r="N1321" s="8">
        <v>0</v>
      </c>
      <c r="O1321" s="8">
        <v>0</v>
      </c>
      <c r="P1321" s="3" t="s">
        <v>29</v>
      </c>
      <c r="Q1321" s="9" t="s">
        <v>30</v>
      </c>
      <c r="R1321" s="4" t="s">
        <v>233</v>
      </c>
      <c r="S1321" s="4" t="s">
        <v>118</v>
      </c>
      <c r="T1321" s="19">
        <v>40.350257873535156</v>
      </c>
      <c r="U1321" s="20">
        <v>-121.77281951904297</v>
      </c>
      <c r="V1321" s="22"/>
      <c r="W1321" s="1">
        <v>966</v>
      </c>
      <c r="X1321" s="4"/>
      <c r="Y1321" s="1"/>
    </row>
    <row r="1322" spans="1:25" x14ac:dyDescent="0.25">
      <c r="A1322" s="1">
        <v>35275479</v>
      </c>
      <c r="B1322" s="21"/>
      <c r="C1322" s="2" t="s">
        <v>272</v>
      </c>
      <c r="D1322" s="3" t="s">
        <v>273</v>
      </c>
      <c r="E1322" s="5" t="s">
        <v>27</v>
      </c>
      <c r="F1322" s="5" t="s">
        <v>28</v>
      </c>
      <c r="G1322" s="6">
        <v>0</v>
      </c>
      <c r="H1322" s="6">
        <v>0</v>
      </c>
      <c r="I1322" s="6">
        <v>5.6818181818181816E-2</v>
      </c>
      <c r="J1322" s="6">
        <f t="shared" si="20"/>
        <v>5.6818181818181816E-2</v>
      </c>
      <c r="K1322" s="7">
        <v>0</v>
      </c>
      <c r="L1322" s="8">
        <v>0</v>
      </c>
      <c r="M1322" s="8">
        <v>5.6818181818181816E-2</v>
      </c>
      <c r="N1322" s="8">
        <v>0</v>
      </c>
      <c r="O1322" s="8">
        <v>0</v>
      </c>
      <c r="P1322" s="3" t="s">
        <v>29</v>
      </c>
      <c r="Q1322" s="9" t="s">
        <v>30</v>
      </c>
      <c r="R1322" s="4" t="s">
        <v>200</v>
      </c>
      <c r="S1322" s="4" t="s">
        <v>118</v>
      </c>
      <c r="T1322" s="19">
        <v>40.423610687255859</v>
      </c>
      <c r="U1322" s="20">
        <v>-121.82372283935547</v>
      </c>
      <c r="V1322" s="22"/>
      <c r="W1322" s="1">
        <v>532</v>
      </c>
      <c r="X1322" s="4"/>
      <c r="Y1322" s="1"/>
    </row>
    <row r="1323" spans="1:25" x14ac:dyDescent="0.25">
      <c r="A1323" s="1">
        <v>35205037</v>
      </c>
      <c r="B1323" s="21"/>
      <c r="C1323" s="2" t="s">
        <v>272</v>
      </c>
      <c r="D1323" s="3" t="s">
        <v>273</v>
      </c>
      <c r="E1323" s="5" t="s">
        <v>72</v>
      </c>
      <c r="F1323" s="5" t="s">
        <v>73</v>
      </c>
      <c r="G1323" s="6">
        <v>0</v>
      </c>
      <c r="H1323" s="6">
        <v>0</v>
      </c>
      <c r="I1323" s="6">
        <v>8.257575757575758E-2</v>
      </c>
      <c r="J1323" s="6">
        <f t="shared" si="20"/>
        <v>8.257575757575758E-2</v>
      </c>
      <c r="K1323" s="7">
        <v>0</v>
      </c>
      <c r="L1323" s="8">
        <v>0</v>
      </c>
      <c r="M1323" s="8">
        <v>8.257575757575758E-2</v>
      </c>
      <c r="N1323" s="8">
        <v>0</v>
      </c>
      <c r="O1323" s="8">
        <v>0</v>
      </c>
      <c r="P1323" s="3" t="s">
        <v>37</v>
      </c>
      <c r="Q1323" s="9" t="s">
        <v>30</v>
      </c>
      <c r="R1323" s="4" t="s">
        <v>240</v>
      </c>
      <c r="S1323" s="4" t="s">
        <v>241</v>
      </c>
      <c r="T1323" s="19">
        <v>39.069957733154297</v>
      </c>
      <c r="U1323" s="20">
        <v>-120.95790100097656</v>
      </c>
      <c r="V1323" s="22"/>
      <c r="W1323" s="1">
        <v>1379</v>
      </c>
      <c r="X1323" s="4"/>
      <c r="Y1323" s="1"/>
    </row>
    <row r="1324" spans="1:25" x14ac:dyDescent="0.25">
      <c r="A1324" s="1">
        <v>35211657</v>
      </c>
      <c r="B1324" s="21"/>
      <c r="C1324" s="2" t="s">
        <v>272</v>
      </c>
      <c r="D1324" s="3" t="s">
        <v>273</v>
      </c>
      <c r="E1324" s="5" t="s">
        <v>85</v>
      </c>
      <c r="F1324" s="5" t="s">
        <v>59</v>
      </c>
      <c r="G1324" s="6">
        <v>0</v>
      </c>
      <c r="H1324" s="6">
        <v>0</v>
      </c>
      <c r="I1324" s="6">
        <v>5.6818181818181816E-2</v>
      </c>
      <c r="J1324" s="6">
        <f t="shared" si="20"/>
        <v>5.6818181818181816E-2</v>
      </c>
      <c r="K1324" s="7">
        <v>0</v>
      </c>
      <c r="L1324" s="8">
        <v>0</v>
      </c>
      <c r="M1324" s="8">
        <v>5.6818181818181816E-2</v>
      </c>
      <c r="N1324" s="8">
        <v>0</v>
      </c>
      <c r="O1324" s="8">
        <v>0</v>
      </c>
      <c r="P1324" s="3" t="s">
        <v>37</v>
      </c>
      <c r="Q1324" s="9" t="s">
        <v>30</v>
      </c>
      <c r="R1324" s="4" t="s">
        <v>240</v>
      </c>
      <c r="S1324" s="4" t="s">
        <v>241</v>
      </c>
      <c r="T1324" s="19">
        <v>39.063621520996094</v>
      </c>
      <c r="U1324" s="20">
        <v>-121.000244140625</v>
      </c>
      <c r="V1324" s="22"/>
      <c r="W1324" s="1">
        <v>1379</v>
      </c>
      <c r="X1324" s="4"/>
      <c r="Y1324" s="1"/>
    </row>
    <row r="1325" spans="1:25" x14ac:dyDescent="0.25">
      <c r="A1325" s="1">
        <v>35211297</v>
      </c>
      <c r="B1325" s="21"/>
      <c r="C1325" s="2" t="s">
        <v>272</v>
      </c>
      <c r="D1325" s="3" t="s">
        <v>273</v>
      </c>
      <c r="E1325" s="5" t="s">
        <v>54</v>
      </c>
      <c r="F1325" s="5" t="s">
        <v>55</v>
      </c>
      <c r="G1325" s="6">
        <v>0</v>
      </c>
      <c r="H1325" s="6">
        <v>0</v>
      </c>
      <c r="I1325" s="6">
        <v>0.15681818181818183</v>
      </c>
      <c r="J1325" s="6">
        <f t="shared" si="20"/>
        <v>0.15681818181818183</v>
      </c>
      <c r="K1325" s="7">
        <v>0</v>
      </c>
      <c r="L1325" s="8">
        <v>0</v>
      </c>
      <c r="M1325" s="8">
        <v>0.15681818181818183</v>
      </c>
      <c r="N1325" s="8">
        <v>0</v>
      </c>
      <c r="O1325" s="8">
        <v>0</v>
      </c>
      <c r="P1325" s="3" t="s">
        <v>37</v>
      </c>
      <c r="Q1325" s="9" t="s">
        <v>30</v>
      </c>
      <c r="R1325" s="4" t="s">
        <v>240</v>
      </c>
      <c r="S1325" s="4" t="s">
        <v>241</v>
      </c>
      <c r="T1325" s="19">
        <v>39.019996643066406</v>
      </c>
      <c r="U1325" s="20">
        <v>-120.94404602050781</v>
      </c>
      <c r="V1325" s="22"/>
      <c r="W1325" s="1">
        <v>1801</v>
      </c>
      <c r="X1325" s="4"/>
      <c r="Y1325" s="1"/>
    </row>
    <row r="1326" spans="1:25" x14ac:dyDescent="0.25">
      <c r="A1326" s="1">
        <v>35211671</v>
      </c>
      <c r="B1326" s="21"/>
      <c r="C1326" s="2" t="s">
        <v>272</v>
      </c>
      <c r="D1326" s="3" t="s">
        <v>273</v>
      </c>
      <c r="E1326" s="5" t="s">
        <v>91</v>
      </c>
      <c r="F1326" s="5" t="s">
        <v>92</v>
      </c>
      <c r="G1326" s="6">
        <v>0</v>
      </c>
      <c r="H1326" s="6">
        <v>0</v>
      </c>
      <c r="I1326" s="6">
        <v>5.6818181818181816E-2</v>
      </c>
      <c r="J1326" s="6">
        <f t="shared" si="20"/>
        <v>5.6818181818181816E-2</v>
      </c>
      <c r="K1326" s="7">
        <v>0</v>
      </c>
      <c r="L1326" s="8">
        <v>0</v>
      </c>
      <c r="M1326" s="8">
        <v>5.6818181818181816E-2</v>
      </c>
      <c r="N1326" s="8">
        <v>0</v>
      </c>
      <c r="O1326" s="8">
        <v>0</v>
      </c>
      <c r="P1326" s="3" t="s">
        <v>37</v>
      </c>
      <c r="Q1326" s="9" t="s">
        <v>30</v>
      </c>
      <c r="R1326" s="4" t="s">
        <v>240</v>
      </c>
      <c r="S1326" s="4" t="s">
        <v>241</v>
      </c>
      <c r="T1326" s="19">
        <v>39.028915405273438</v>
      </c>
      <c r="U1326" s="20">
        <v>-121.00360107421875</v>
      </c>
      <c r="V1326" s="22"/>
      <c r="W1326" s="1">
        <v>2536</v>
      </c>
      <c r="X1326" s="4"/>
      <c r="Y1326" s="1"/>
    </row>
    <row r="1327" spans="1:25" x14ac:dyDescent="0.25">
      <c r="A1327" s="1">
        <v>35079380</v>
      </c>
      <c r="B1327" s="21"/>
      <c r="C1327" s="2" t="s">
        <v>272</v>
      </c>
      <c r="D1327" s="3" t="s">
        <v>273</v>
      </c>
      <c r="E1327" s="5" t="s">
        <v>86</v>
      </c>
      <c r="F1327" s="5" t="s">
        <v>87</v>
      </c>
      <c r="G1327" s="6">
        <v>0</v>
      </c>
      <c r="H1327" s="6">
        <v>0</v>
      </c>
      <c r="I1327" s="6">
        <v>0.21950757575757576</v>
      </c>
      <c r="J1327" s="6">
        <f t="shared" si="20"/>
        <v>0.21950757575757576</v>
      </c>
      <c r="K1327" s="7">
        <v>0</v>
      </c>
      <c r="L1327" s="8">
        <v>0.21950757575757576</v>
      </c>
      <c r="M1327" s="8">
        <v>0</v>
      </c>
      <c r="N1327" s="8">
        <v>0</v>
      </c>
      <c r="O1327" s="8">
        <v>0</v>
      </c>
      <c r="P1327" s="3" t="s">
        <v>88</v>
      </c>
      <c r="Q1327" s="9" t="s">
        <v>45</v>
      </c>
      <c r="R1327" s="4" t="s">
        <v>290</v>
      </c>
      <c r="S1327" s="4" t="s">
        <v>90</v>
      </c>
      <c r="T1327" s="19">
        <v>38.276576995849609</v>
      </c>
      <c r="U1327" s="20">
        <v>-120.56304931640625</v>
      </c>
      <c r="V1327" s="22"/>
      <c r="W1327" s="1">
        <v>1206</v>
      </c>
      <c r="X1327" s="4"/>
      <c r="Y1327" s="1"/>
    </row>
    <row r="1328" spans="1:25" x14ac:dyDescent="0.25">
      <c r="A1328" s="1">
        <v>35221997</v>
      </c>
      <c r="B1328" s="21"/>
      <c r="C1328" s="2" t="s">
        <v>272</v>
      </c>
      <c r="D1328" s="3" t="s">
        <v>273</v>
      </c>
      <c r="E1328" s="5" t="s">
        <v>80</v>
      </c>
      <c r="F1328" s="5" t="s">
        <v>59</v>
      </c>
      <c r="G1328" s="6">
        <v>0</v>
      </c>
      <c r="H1328" s="6">
        <v>0</v>
      </c>
      <c r="I1328" s="6">
        <v>4.3560606060606064E-2</v>
      </c>
      <c r="J1328" s="6">
        <f t="shared" si="20"/>
        <v>4.3560606060606064E-2</v>
      </c>
      <c r="K1328" s="7">
        <v>0</v>
      </c>
      <c r="L1328" s="8">
        <v>4.3560606060606064E-2</v>
      </c>
      <c r="M1328" s="8">
        <v>0</v>
      </c>
      <c r="N1328" s="8">
        <v>0</v>
      </c>
      <c r="O1328" s="8">
        <v>0</v>
      </c>
      <c r="P1328" s="3" t="s">
        <v>88</v>
      </c>
      <c r="Q1328" s="9" t="s">
        <v>45</v>
      </c>
      <c r="R1328" s="4" t="s">
        <v>289</v>
      </c>
      <c r="S1328" s="4" t="s">
        <v>90</v>
      </c>
      <c r="T1328" s="19">
        <v>38.354633331298828</v>
      </c>
      <c r="U1328" s="20">
        <v>-120.50220489501953</v>
      </c>
      <c r="V1328" s="22"/>
      <c r="W1328" s="1">
        <v>1664</v>
      </c>
      <c r="X1328" s="4"/>
      <c r="Y1328" s="1"/>
    </row>
    <row r="1329" spans="1:25" x14ac:dyDescent="0.25">
      <c r="A1329" s="1">
        <v>35221998</v>
      </c>
      <c r="B1329" s="21"/>
      <c r="C1329" s="2" t="s">
        <v>272</v>
      </c>
      <c r="D1329" s="3" t="s">
        <v>273</v>
      </c>
      <c r="E1329" s="5" t="s">
        <v>80</v>
      </c>
      <c r="F1329" s="5" t="s">
        <v>59</v>
      </c>
      <c r="G1329" s="6">
        <v>0</v>
      </c>
      <c r="H1329" s="6">
        <v>0</v>
      </c>
      <c r="I1329" s="6">
        <v>0.10984848484848485</v>
      </c>
      <c r="J1329" s="6">
        <f t="shared" si="20"/>
        <v>0.10984848484848485</v>
      </c>
      <c r="K1329" s="7">
        <v>0</v>
      </c>
      <c r="L1329" s="8">
        <v>0.10984848484848485</v>
      </c>
      <c r="M1329" s="8">
        <v>0</v>
      </c>
      <c r="N1329" s="8">
        <v>0</v>
      </c>
      <c r="O1329" s="8">
        <v>0</v>
      </c>
      <c r="P1329" s="3" t="s">
        <v>88</v>
      </c>
      <c r="Q1329" s="9" t="s">
        <v>45</v>
      </c>
      <c r="R1329" s="4" t="s">
        <v>289</v>
      </c>
      <c r="S1329" s="4" t="s">
        <v>90</v>
      </c>
      <c r="T1329" s="19">
        <v>38.354454040527344</v>
      </c>
      <c r="U1329" s="20">
        <v>-120.50403594970703</v>
      </c>
      <c r="V1329" s="22"/>
      <c r="W1329" s="1">
        <v>1664</v>
      </c>
      <c r="X1329" s="4"/>
      <c r="Y1329" s="1"/>
    </row>
    <row r="1330" spans="1:25" x14ac:dyDescent="0.25">
      <c r="A1330" s="1">
        <v>35221807</v>
      </c>
      <c r="B1330" s="21"/>
      <c r="C1330" s="2" t="s">
        <v>272</v>
      </c>
      <c r="D1330" s="3" t="s">
        <v>273</v>
      </c>
      <c r="E1330" s="5" t="s">
        <v>91</v>
      </c>
      <c r="F1330" s="5" t="s">
        <v>92</v>
      </c>
      <c r="G1330" s="6">
        <v>0</v>
      </c>
      <c r="H1330" s="6">
        <v>0</v>
      </c>
      <c r="I1330" s="6">
        <v>5.6818181818181816E-2</v>
      </c>
      <c r="J1330" s="6">
        <f t="shared" si="20"/>
        <v>5.6818181818181816E-2</v>
      </c>
      <c r="K1330" s="7">
        <v>0</v>
      </c>
      <c r="L1330" s="8">
        <v>0</v>
      </c>
      <c r="M1330" s="8">
        <v>5.6818181818181816E-2</v>
      </c>
      <c r="N1330" s="8">
        <v>0</v>
      </c>
      <c r="O1330" s="8">
        <v>0</v>
      </c>
      <c r="P1330" s="3" t="s">
        <v>88</v>
      </c>
      <c r="Q1330" s="9" t="s">
        <v>45</v>
      </c>
      <c r="R1330" s="4" t="s">
        <v>289</v>
      </c>
      <c r="S1330" s="4" t="s">
        <v>90</v>
      </c>
      <c r="T1330" s="19">
        <v>38.349555969238281</v>
      </c>
      <c r="U1330" s="20">
        <v>-120.50940704345703</v>
      </c>
      <c r="V1330" s="22"/>
      <c r="W1330" s="1">
        <v>1664</v>
      </c>
      <c r="X1330" s="4"/>
      <c r="Y1330" s="1"/>
    </row>
    <row r="1331" spans="1:25" x14ac:dyDescent="0.25">
      <c r="A1331" s="1">
        <v>35207962</v>
      </c>
      <c r="B1331" s="21"/>
      <c r="C1331" s="2" t="s">
        <v>272</v>
      </c>
      <c r="D1331" s="3" t="s">
        <v>273</v>
      </c>
      <c r="E1331" s="5" t="s">
        <v>54</v>
      </c>
      <c r="F1331" s="5" t="s">
        <v>55</v>
      </c>
      <c r="G1331" s="6">
        <v>0</v>
      </c>
      <c r="H1331" s="6">
        <v>0</v>
      </c>
      <c r="I1331" s="6">
        <v>5.6818181818181816E-2</v>
      </c>
      <c r="J1331" s="6">
        <f t="shared" si="20"/>
        <v>5.6818181818181816E-2</v>
      </c>
      <c r="K1331" s="7">
        <v>0</v>
      </c>
      <c r="L1331" s="8">
        <v>0</v>
      </c>
      <c r="M1331" s="8">
        <v>5.6818181818181816E-2</v>
      </c>
      <c r="N1331" s="8">
        <v>0</v>
      </c>
      <c r="O1331" s="8">
        <v>0</v>
      </c>
      <c r="P1331" s="3" t="s">
        <v>29</v>
      </c>
      <c r="Q1331" s="9" t="s">
        <v>30</v>
      </c>
      <c r="R1331" s="4" t="s">
        <v>405</v>
      </c>
      <c r="S1331" s="4" t="s">
        <v>43</v>
      </c>
      <c r="T1331" s="19">
        <v>40.658653259277344</v>
      </c>
      <c r="U1331" s="20">
        <v>-121.89392852783203</v>
      </c>
      <c r="V1331" s="22"/>
      <c r="W1331" s="1">
        <v>678</v>
      </c>
      <c r="X1331" s="4"/>
      <c r="Y1331" s="1"/>
    </row>
    <row r="1332" spans="1:25" x14ac:dyDescent="0.25">
      <c r="A1332" s="1">
        <v>35204813</v>
      </c>
      <c r="B1332" s="21"/>
      <c r="C1332" s="2" t="s">
        <v>272</v>
      </c>
      <c r="D1332" s="3" t="s">
        <v>273</v>
      </c>
      <c r="E1332" s="5" t="s">
        <v>54</v>
      </c>
      <c r="F1332" s="5" t="s">
        <v>55</v>
      </c>
      <c r="G1332" s="6">
        <v>0</v>
      </c>
      <c r="H1332" s="6">
        <v>0</v>
      </c>
      <c r="I1332" s="6">
        <v>6.8750000000000006E-2</v>
      </c>
      <c r="J1332" s="6">
        <f t="shared" si="20"/>
        <v>6.8750000000000006E-2</v>
      </c>
      <c r="K1332" s="7">
        <v>0</v>
      </c>
      <c r="L1332" s="8">
        <v>0</v>
      </c>
      <c r="M1332" s="8">
        <v>6.8750000000000006E-2</v>
      </c>
      <c r="N1332" s="8">
        <v>0</v>
      </c>
      <c r="O1332" s="8">
        <v>0</v>
      </c>
      <c r="P1332" s="3" t="s">
        <v>29</v>
      </c>
      <c r="Q1332" s="9" t="s">
        <v>30</v>
      </c>
      <c r="R1332" s="4" t="s">
        <v>405</v>
      </c>
      <c r="S1332" s="4" t="s">
        <v>43</v>
      </c>
      <c r="T1332" s="19">
        <v>40.683361053466797</v>
      </c>
      <c r="U1332" s="20">
        <v>-121.94896697998047</v>
      </c>
      <c r="V1332" s="22"/>
      <c r="W1332" s="1">
        <v>820</v>
      </c>
      <c r="X1332" s="4"/>
      <c r="Y1332" s="1"/>
    </row>
    <row r="1333" spans="1:25" x14ac:dyDescent="0.25">
      <c r="A1333" s="1">
        <v>35204814</v>
      </c>
      <c r="B1333" s="21"/>
      <c r="C1333" s="2" t="s">
        <v>272</v>
      </c>
      <c r="D1333" s="3" t="s">
        <v>273</v>
      </c>
      <c r="E1333" s="5" t="s">
        <v>72</v>
      </c>
      <c r="F1333" s="5" t="s">
        <v>73</v>
      </c>
      <c r="G1333" s="6">
        <v>0</v>
      </c>
      <c r="H1333" s="6">
        <v>0</v>
      </c>
      <c r="I1333" s="6">
        <v>0.21022727272727273</v>
      </c>
      <c r="J1333" s="6">
        <f t="shared" si="20"/>
        <v>0.21022727272727273</v>
      </c>
      <c r="K1333" s="7">
        <v>0</v>
      </c>
      <c r="L1333" s="8">
        <v>0</v>
      </c>
      <c r="M1333" s="8">
        <v>0.21022727272727273</v>
      </c>
      <c r="N1333" s="8">
        <v>0</v>
      </c>
      <c r="O1333" s="8">
        <v>0</v>
      </c>
      <c r="P1333" s="3" t="s">
        <v>29</v>
      </c>
      <c r="Q1333" s="9" t="s">
        <v>30</v>
      </c>
      <c r="R1333" s="4" t="s">
        <v>405</v>
      </c>
      <c r="S1333" s="4" t="s">
        <v>43</v>
      </c>
      <c r="T1333" s="19">
        <v>40.675949096679688</v>
      </c>
      <c r="U1333" s="20">
        <v>-121.97104644775391</v>
      </c>
      <c r="V1333" s="22"/>
      <c r="W1333" s="1">
        <v>820</v>
      </c>
      <c r="X1333" s="4"/>
      <c r="Y1333" s="1"/>
    </row>
    <row r="1334" spans="1:25" x14ac:dyDescent="0.25">
      <c r="A1334" s="1">
        <v>35208023</v>
      </c>
      <c r="B1334" s="21"/>
      <c r="C1334" s="2" t="s">
        <v>272</v>
      </c>
      <c r="D1334" s="3" t="s">
        <v>273</v>
      </c>
      <c r="E1334" s="5" t="s">
        <v>80</v>
      </c>
      <c r="F1334" s="5" t="s">
        <v>59</v>
      </c>
      <c r="G1334" s="6">
        <v>0</v>
      </c>
      <c r="H1334" s="6">
        <v>0</v>
      </c>
      <c r="I1334" s="6">
        <v>3.7310606060606058E-2</v>
      </c>
      <c r="J1334" s="6">
        <f t="shared" si="20"/>
        <v>3.7310606060606058E-2</v>
      </c>
      <c r="K1334" s="7">
        <v>0</v>
      </c>
      <c r="L1334" s="8">
        <v>3.7310606060606058E-2</v>
      </c>
      <c r="M1334" s="8">
        <v>0</v>
      </c>
      <c r="N1334" s="8">
        <v>0</v>
      </c>
      <c r="O1334" s="8">
        <v>0</v>
      </c>
      <c r="P1334" s="3" t="s">
        <v>29</v>
      </c>
      <c r="Q1334" s="9" t="s">
        <v>30</v>
      </c>
      <c r="R1334" s="4" t="s">
        <v>298</v>
      </c>
      <c r="S1334" s="4" t="s">
        <v>43</v>
      </c>
      <c r="T1334" s="19">
        <v>40.705390930175781</v>
      </c>
      <c r="U1334" s="20">
        <v>-121.91023254394531</v>
      </c>
      <c r="V1334" s="22"/>
      <c r="W1334" s="1">
        <v>820</v>
      </c>
      <c r="X1334" s="4"/>
      <c r="Y1334" s="1"/>
    </row>
    <row r="1335" spans="1:25" x14ac:dyDescent="0.25">
      <c r="A1335" s="1">
        <v>35275960</v>
      </c>
      <c r="B1335" s="21"/>
      <c r="C1335" s="2" t="s">
        <v>272</v>
      </c>
      <c r="D1335" s="3" t="s">
        <v>273</v>
      </c>
      <c r="E1335" s="5" t="s">
        <v>27</v>
      </c>
      <c r="F1335" s="5" t="s">
        <v>28</v>
      </c>
      <c r="G1335" s="6">
        <v>0</v>
      </c>
      <c r="H1335" s="6">
        <v>0</v>
      </c>
      <c r="I1335" s="6">
        <v>5.6818181818181816E-2</v>
      </c>
      <c r="J1335" s="6">
        <f t="shared" si="20"/>
        <v>5.6818181818181816E-2</v>
      </c>
      <c r="K1335" s="7">
        <v>0</v>
      </c>
      <c r="L1335" s="8">
        <v>0</v>
      </c>
      <c r="M1335" s="8">
        <v>5.6818181818181816E-2</v>
      </c>
      <c r="N1335" s="8">
        <v>0</v>
      </c>
      <c r="O1335" s="8">
        <v>0</v>
      </c>
      <c r="P1335" s="3" t="s">
        <v>29</v>
      </c>
      <c r="Q1335" s="9" t="s">
        <v>30</v>
      </c>
      <c r="R1335" s="4" t="s">
        <v>298</v>
      </c>
      <c r="S1335" s="4" t="s">
        <v>43</v>
      </c>
      <c r="T1335" s="19">
        <v>40.704383850097656</v>
      </c>
      <c r="U1335" s="20">
        <v>-121.92148590087891</v>
      </c>
      <c r="V1335" s="22"/>
      <c r="W1335" s="1">
        <v>820</v>
      </c>
      <c r="X1335" s="4"/>
      <c r="Y1335" s="1"/>
    </row>
    <row r="1336" spans="1:25" x14ac:dyDescent="0.25">
      <c r="A1336" s="1">
        <v>35217667</v>
      </c>
      <c r="B1336" s="21"/>
      <c r="C1336" s="2" t="s">
        <v>272</v>
      </c>
      <c r="D1336" s="3" t="s">
        <v>273</v>
      </c>
      <c r="E1336" s="5" t="s">
        <v>72</v>
      </c>
      <c r="F1336" s="5" t="s">
        <v>73</v>
      </c>
      <c r="G1336" s="6">
        <v>0</v>
      </c>
      <c r="H1336" s="6">
        <v>0</v>
      </c>
      <c r="I1336" s="6">
        <v>0.43371212121212122</v>
      </c>
      <c r="J1336" s="6">
        <f t="shared" si="20"/>
        <v>0.43371212121212122</v>
      </c>
      <c r="K1336" s="7">
        <v>0</v>
      </c>
      <c r="L1336" s="8">
        <v>0</v>
      </c>
      <c r="M1336" s="8">
        <v>0.43371212121212122</v>
      </c>
      <c r="N1336" s="8">
        <v>0</v>
      </c>
      <c r="O1336" s="8">
        <v>0</v>
      </c>
      <c r="P1336" s="3" t="s">
        <v>29</v>
      </c>
      <c r="Q1336" s="9" t="s">
        <v>30</v>
      </c>
      <c r="R1336" s="4" t="s">
        <v>405</v>
      </c>
      <c r="S1336" s="4" t="s">
        <v>43</v>
      </c>
      <c r="T1336" s="19">
        <v>40.587959289550781</v>
      </c>
      <c r="U1336" s="20">
        <v>-121.92446899414063</v>
      </c>
      <c r="V1336" s="22"/>
      <c r="W1336" s="1">
        <v>685</v>
      </c>
      <c r="X1336" s="4"/>
      <c r="Y1336" s="1"/>
    </row>
    <row r="1337" spans="1:25" x14ac:dyDescent="0.25">
      <c r="A1337" s="1">
        <v>35204810</v>
      </c>
      <c r="B1337" s="21"/>
      <c r="C1337" s="2" t="s">
        <v>272</v>
      </c>
      <c r="D1337" s="3" t="s">
        <v>273</v>
      </c>
      <c r="E1337" s="5" t="s">
        <v>85</v>
      </c>
      <c r="F1337" s="5" t="s">
        <v>59</v>
      </c>
      <c r="G1337" s="6">
        <v>0</v>
      </c>
      <c r="H1337" s="6">
        <v>0</v>
      </c>
      <c r="I1337" s="6">
        <v>5.6818181818181816E-2</v>
      </c>
      <c r="J1337" s="6">
        <f t="shared" si="20"/>
        <v>5.6818181818181816E-2</v>
      </c>
      <c r="K1337" s="7">
        <v>0</v>
      </c>
      <c r="L1337" s="8">
        <v>0</v>
      </c>
      <c r="M1337" s="8">
        <v>5.6818181818181816E-2</v>
      </c>
      <c r="N1337" s="8">
        <v>0</v>
      </c>
      <c r="O1337" s="8">
        <v>0</v>
      </c>
      <c r="P1337" s="3" t="s">
        <v>29</v>
      </c>
      <c r="Q1337" s="9" t="s">
        <v>30</v>
      </c>
      <c r="R1337" s="4" t="s">
        <v>405</v>
      </c>
      <c r="S1337" s="4" t="s">
        <v>43</v>
      </c>
      <c r="T1337" s="19">
        <v>40.622417449951172</v>
      </c>
      <c r="U1337" s="20">
        <v>-121.99549865722656</v>
      </c>
      <c r="V1337" s="22"/>
      <c r="W1337" s="1">
        <v>685</v>
      </c>
      <c r="X1337" s="4"/>
      <c r="Y1337" s="1"/>
    </row>
    <row r="1338" spans="1:25" x14ac:dyDescent="0.25">
      <c r="A1338" s="1">
        <v>35174308</v>
      </c>
      <c r="B1338" s="21"/>
      <c r="C1338" s="2" t="s">
        <v>272</v>
      </c>
      <c r="D1338" s="3" t="s">
        <v>273</v>
      </c>
      <c r="E1338" s="5" t="s">
        <v>80</v>
      </c>
      <c r="F1338" s="5" t="s">
        <v>59</v>
      </c>
      <c r="G1338" s="6">
        <v>0</v>
      </c>
      <c r="H1338" s="6">
        <v>0</v>
      </c>
      <c r="I1338" s="6">
        <v>6.9696969696969702E-2</v>
      </c>
      <c r="J1338" s="6">
        <f t="shared" si="20"/>
        <v>6.9696969696969702E-2</v>
      </c>
      <c r="K1338" s="7">
        <v>0</v>
      </c>
      <c r="L1338" s="8">
        <v>6.9696969696969702E-2</v>
      </c>
      <c r="M1338" s="8">
        <v>0</v>
      </c>
      <c r="N1338" s="8">
        <v>0</v>
      </c>
      <c r="O1338" s="8">
        <v>0</v>
      </c>
      <c r="P1338" s="3" t="s">
        <v>29</v>
      </c>
      <c r="Q1338" s="9" t="s">
        <v>30</v>
      </c>
      <c r="R1338" s="4" t="s">
        <v>405</v>
      </c>
      <c r="S1338" s="4" t="s">
        <v>36</v>
      </c>
      <c r="T1338" s="19">
        <v>40.586719512939453</v>
      </c>
      <c r="U1338" s="20">
        <v>-121.93499755859375</v>
      </c>
      <c r="V1338" s="22"/>
      <c r="W1338" s="1">
        <v>685</v>
      </c>
      <c r="X1338" s="4"/>
      <c r="Y1338" s="1"/>
    </row>
    <row r="1339" spans="1:25" x14ac:dyDescent="0.25">
      <c r="A1339" s="1">
        <v>35207963</v>
      </c>
      <c r="B1339" s="21"/>
      <c r="C1339" s="2" t="s">
        <v>272</v>
      </c>
      <c r="D1339" s="3" t="s">
        <v>273</v>
      </c>
      <c r="E1339" s="5" t="s">
        <v>80</v>
      </c>
      <c r="F1339" s="5" t="s">
        <v>59</v>
      </c>
      <c r="G1339" s="6">
        <v>0</v>
      </c>
      <c r="H1339" s="6">
        <v>0</v>
      </c>
      <c r="I1339" s="6">
        <v>4.2992424242424242E-2</v>
      </c>
      <c r="J1339" s="6">
        <f t="shared" si="20"/>
        <v>4.2992424242424242E-2</v>
      </c>
      <c r="K1339" s="7">
        <v>0</v>
      </c>
      <c r="L1339" s="8">
        <v>4.2992424242424242E-2</v>
      </c>
      <c r="M1339" s="8">
        <v>0</v>
      </c>
      <c r="N1339" s="8">
        <v>0</v>
      </c>
      <c r="O1339" s="8">
        <v>0</v>
      </c>
      <c r="P1339" s="3" t="s">
        <v>29</v>
      </c>
      <c r="Q1339" s="9" t="s">
        <v>30</v>
      </c>
      <c r="R1339" s="4" t="s">
        <v>405</v>
      </c>
      <c r="S1339" s="4" t="s">
        <v>36</v>
      </c>
      <c r="T1339" s="19">
        <v>40.630195617675781</v>
      </c>
      <c r="U1339" s="20">
        <v>-121.90567016601563</v>
      </c>
      <c r="V1339" s="22"/>
      <c r="W1339" s="1">
        <v>1481</v>
      </c>
      <c r="X1339" s="4"/>
      <c r="Y1339" s="1"/>
    </row>
    <row r="1340" spans="1:25" x14ac:dyDescent="0.25">
      <c r="A1340" s="1">
        <v>35207965</v>
      </c>
      <c r="B1340" s="21"/>
      <c r="C1340" s="2" t="s">
        <v>272</v>
      </c>
      <c r="D1340" s="3" t="s">
        <v>273</v>
      </c>
      <c r="E1340" s="5" t="s">
        <v>85</v>
      </c>
      <c r="F1340" s="5" t="s">
        <v>59</v>
      </c>
      <c r="G1340" s="6">
        <v>0</v>
      </c>
      <c r="H1340" s="6">
        <v>0</v>
      </c>
      <c r="I1340" s="6">
        <v>7.9545454545454537E-3</v>
      </c>
      <c r="J1340" s="6">
        <f t="shared" si="20"/>
        <v>7.9545454545454537E-3</v>
      </c>
      <c r="K1340" s="7">
        <v>0</v>
      </c>
      <c r="L1340" s="8">
        <v>7.9545454545454537E-3</v>
      </c>
      <c r="M1340" s="8">
        <v>0</v>
      </c>
      <c r="N1340" s="8">
        <v>0</v>
      </c>
      <c r="O1340" s="8">
        <v>0</v>
      </c>
      <c r="P1340" s="3" t="s">
        <v>29</v>
      </c>
      <c r="Q1340" s="9" t="s">
        <v>30</v>
      </c>
      <c r="R1340" s="4" t="s">
        <v>236</v>
      </c>
      <c r="S1340" s="4" t="s">
        <v>43</v>
      </c>
      <c r="T1340" s="19">
        <v>40.388412475585938</v>
      </c>
      <c r="U1340" s="20">
        <v>-122.98686981201172</v>
      </c>
      <c r="V1340" s="22"/>
      <c r="W1340" s="1">
        <v>1125</v>
      </c>
      <c r="X1340" s="4"/>
      <c r="Y1340" s="1"/>
    </row>
    <row r="1341" spans="1:25" x14ac:dyDescent="0.25">
      <c r="A1341" s="1">
        <v>35038672</v>
      </c>
      <c r="B1341" s="21"/>
      <c r="C1341" s="2" t="s">
        <v>272</v>
      </c>
      <c r="D1341" s="3" t="s">
        <v>273</v>
      </c>
      <c r="E1341" s="5" t="s">
        <v>80</v>
      </c>
      <c r="F1341" s="5" t="s">
        <v>59</v>
      </c>
      <c r="G1341" s="6">
        <v>0</v>
      </c>
      <c r="H1341" s="6">
        <v>0</v>
      </c>
      <c r="I1341" s="6">
        <v>1.3825757575757576E-2</v>
      </c>
      <c r="J1341" s="6">
        <f t="shared" si="20"/>
        <v>1.3825757575757576E-2</v>
      </c>
      <c r="K1341" s="7">
        <v>0</v>
      </c>
      <c r="L1341" s="8">
        <v>1.3825757575757576E-2</v>
      </c>
      <c r="M1341" s="8">
        <v>0</v>
      </c>
      <c r="N1341" s="8">
        <v>0</v>
      </c>
      <c r="O1341" s="8">
        <v>0</v>
      </c>
      <c r="P1341" s="3" t="s">
        <v>63</v>
      </c>
      <c r="Q1341" s="9" t="s">
        <v>64</v>
      </c>
      <c r="R1341" s="4" t="s">
        <v>406</v>
      </c>
      <c r="S1341" s="4" t="s">
        <v>148</v>
      </c>
      <c r="T1341" s="19">
        <v>39.493007659912109</v>
      </c>
      <c r="U1341" s="20">
        <v>-123.18952178955078</v>
      </c>
      <c r="V1341" s="22"/>
      <c r="W1341" s="1">
        <v>782</v>
      </c>
      <c r="X1341" s="4"/>
      <c r="Y1341" s="1"/>
    </row>
    <row r="1342" spans="1:25" x14ac:dyDescent="0.25">
      <c r="A1342" s="1">
        <v>35038671</v>
      </c>
      <c r="B1342" s="21"/>
      <c r="C1342" s="2" t="s">
        <v>272</v>
      </c>
      <c r="D1342" s="3" t="s">
        <v>273</v>
      </c>
      <c r="E1342" s="5" t="s">
        <v>80</v>
      </c>
      <c r="F1342" s="5" t="s">
        <v>59</v>
      </c>
      <c r="G1342" s="6">
        <v>0</v>
      </c>
      <c r="H1342" s="6">
        <v>0</v>
      </c>
      <c r="I1342" s="6">
        <v>2.8409090909090908E-2</v>
      </c>
      <c r="J1342" s="6">
        <f t="shared" si="20"/>
        <v>2.8409090909090908E-2</v>
      </c>
      <c r="K1342" s="7">
        <v>0</v>
      </c>
      <c r="L1342" s="8">
        <v>2.8409090909090908E-2</v>
      </c>
      <c r="M1342" s="8">
        <v>0</v>
      </c>
      <c r="N1342" s="8">
        <v>0</v>
      </c>
      <c r="O1342" s="8">
        <v>0</v>
      </c>
      <c r="P1342" s="3" t="s">
        <v>63</v>
      </c>
      <c r="Q1342" s="9" t="s">
        <v>64</v>
      </c>
      <c r="R1342" s="4" t="s">
        <v>406</v>
      </c>
      <c r="S1342" s="4" t="s">
        <v>148</v>
      </c>
      <c r="T1342" s="19">
        <v>39.549812316894531</v>
      </c>
      <c r="U1342" s="20">
        <v>-123.38099670410156</v>
      </c>
      <c r="V1342" s="22"/>
      <c r="W1342" s="1">
        <v>1161</v>
      </c>
      <c r="X1342" s="4"/>
      <c r="Y1342" s="1"/>
    </row>
    <row r="1343" spans="1:25" x14ac:dyDescent="0.25">
      <c r="A1343" s="1">
        <v>35132574</v>
      </c>
      <c r="B1343" s="21"/>
      <c r="C1343" s="2" t="s">
        <v>272</v>
      </c>
      <c r="D1343" s="3" t="s">
        <v>273</v>
      </c>
      <c r="E1343" s="5" t="s">
        <v>80</v>
      </c>
      <c r="F1343" s="5" t="s">
        <v>59</v>
      </c>
      <c r="G1343" s="6">
        <v>0</v>
      </c>
      <c r="H1343" s="6">
        <v>0</v>
      </c>
      <c r="I1343" s="6">
        <v>1.9696969696969695E-2</v>
      </c>
      <c r="J1343" s="6">
        <f t="shared" si="20"/>
        <v>1.9696969696969695E-2</v>
      </c>
      <c r="K1343" s="7">
        <v>0</v>
      </c>
      <c r="L1343" s="8">
        <v>1.9696969696969695E-2</v>
      </c>
      <c r="M1343" s="8">
        <v>0</v>
      </c>
      <c r="N1343" s="8">
        <v>0</v>
      </c>
      <c r="O1343" s="8">
        <v>0</v>
      </c>
      <c r="P1343" s="3" t="s">
        <v>63</v>
      </c>
      <c r="Q1343" s="9" t="s">
        <v>64</v>
      </c>
      <c r="R1343" s="4" t="s">
        <v>406</v>
      </c>
      <c r="S1343" s="4" t="s">
        <v>213</v>
      </c>
      <c r="T1343" s="19">
        <v>39.387710571289063</v>
      </c>
      <c r="U1343" s="20">
        <v>-123.32406616210938</v>
      </c>
      <c r="V1343" s="22"/>
      <c r="W1343" s="1">
        <v>1264</v>
      </c>
      <c r="X1343" s="4"/>
      <c r="Y1343" s="1"/>
    </row>
    <row r="1344" spans="1:25" x14ac:dyDescent="0.25">
      <c r="A1344" s="1">
        <v>35038668</v>
      </c>
      <c r="B1344" s="21"/>
      <c r="C1344" s="2" t="s">
        <v>272</v>
      </c>
      <c r="D1344" s="3" t="s">
        <v>273</v>
      </c>
      <c r="E1344" s="5" t="s">
        <v>80</v>
      </c>
      <c r="F1344" s="5" t="s">
        <v>59</v>
      </c>
      <c r="G1344" s="6">
        <v>0</v>
      </c>
      <c r="H1344" s="6">
        <v>0</v>
      </c>
      <c r="I1344" s="6">
        <v>3.2196969696969696E-2</v>
      </c>
      <c r="J1344" s="6">
        <f t="shared" si="20"/>
        <v>3.2196969696969696E-2</v>
      </c>
      <c r="K1344" s="7">
        <v>0</v>
      </c>
      <c r="L1344" s="8">
        <v>3.2196969696969696E-2</v>
      </c>
      <c r="M1344" s="8">
        <v>0</v>
      </c>
      <c r="N1344" s="8">
        <v>0</v>
      </c>
      <c r="O1344" s="8">
        <v>0</v>
      </c>
      <c r="P1344" s="3" t="s">
        <v>63</v>
      </c>
      <c r="Q1344" s="9" t="s">
        <v>64</v>
      </c>
      <c r="R1344" s="4" t="s">
        <v>406</v>
      </c>
      <c r="S1344" s="4" t="s">
        <v>148</v>
      </c>
      <c r="T1344" s="19">
        <v>39.343036651611328</v>
      </c>
      <c r="U1344" s="20">
        <v>-123.34899139404297</v>
      </c>
      <c r="V1344" s="22"/>
      <c r="W1344" s="1">
        <v>778</v>
      </c>
      <c r="X1344" s="4"/>
      <c r="Y1344" s="1"/>
    </row>
    <row r="1345" spans="1:25" x14ac:dyDescent="0.25">
      <c r="A1345" s="1">
        <v>35151029</v>
      </c>
      <c r="B1345" s="21"/>
      <c r="C1345" s="2" t="s">
        <v>272</v>
      </c>
      <c r="D1345" s="3" t="s">
        <v>273</v>
      </c>
      <c r="E1345" s="5" t="s">
        <v>80</v>
      </c>
      <c r="F1345" s="5" t="s">
        <v>59</v>
      </c>
      <c r="G1345" s="6">
        <v>0</v>
      </c>
      <c r="H1345" s="6">
        <v>0</v>
      </c>
      <c r="I1345" s="6">
        <v>2.1780303030303032E-2</v>
      </c>
      <c r="J1345" s="6">
        <f t="shared" si="20"/>
        <v>2.1780303030303032E-2</v>
      </c>
      <c r="K1345" s="7">
        <v>0</v>
      </c>
      <c r="L1345" s="8">
        <v>2.1780303030303032E-2</v>
      </c>
      <c r="M1345" s="8">
        <v>0</v>
      </c>
      <c r="N1345" s="8">
        <v>0</v>
      </c>
      <c r="O1345" s="8">
        <v>0</v>
      </c>
      <c r="P1345" s="3" t="s">
        <v>63</v>
      </c>
      <c r="Q1345" s="9" t="s">
        <v>64</v>
      </c>
      <c r="R1345" s="4" t="s">
        <v>407</v>
      </c>
      <c r="S1345" s="4" t="s">
        <v>321</v>
      </c>
      <c r="T1345" s="19">
        <v>40.811328887939453</v>
      </c>
      <c r="U1345" s="20">
        <v>-123.49620819091797</v>
      </c>
      <c r="V1345" s="22"/>
      <c r="W1345" s="1">
        <v>1474</v>
      </c>
      <c r="X1345" s="4"/>
      <c r="Y1345" s="1"/>
    </row>
    <row r="1346" spans="1:25" x14ac:dyDescent="0.25">
      <c r="A1346" s="1">
        <v>35149294</v>
      </c>
      <c r="B1346" s="21"/>
      <c r="C1346" s="2" t="s">
        <v>272</v>
      </c>
      <c r="D1346" s="3" t="s">
        <v>273</v>
      </c>
      <c r="E1346" s="5" t="s">
        <v>85</v>
      </c>
      <c r="F1346" s="5" t="s">
        <v>59</v>
      </c>
      <c r="G1346" s="6">
        <v>0</v>
      </c>
      <c r="H1346" s="6">
        <v>0</v>
      </c>
      <c r="I1346" s="6">
        <v>8.2954545454545461E-2</v>
      </c>
      <c r="J1346" s="6">
        <f t="shared" ref="J1346:J1370" si="21">SUM(G1346:I1346)</f>
        <v>8.2954545454545461E-2</v>
      </c>
      <c r="K1346" s="7">
        <v>0</v>
      </c>
      <c r="L1346" s="8">
        <v>8.2954545454545461E-2</v>
      </c>
      <c r="M1346" s="8">
        <v>0</v>
      </c>
      <c r="N1346" s="8">
        <v>0</v>
      </c>
      <c r="O1346" s="8">
        <v>0</v>
      </c>
      <c r="P1346" s="3" t="s">
        <v>63</v>
      </c>
      <c r="Q1346" s="9" t="s">
        <v>64</v>
      </c>
      <c r="R1346" s="4" t="s">
        <v>408</v>
      </c>
      <c r="S1346" s="4" t="s">
        <v>221</v>
      </c>
      <c r="T1346" s="19">
        <v>40.80322265625</v>
      </c>
      <c r="U1346" s="20">
        <v>-123.5562744140625</v>
      </c>
      <c r="V1346" s="22"/>
      <c r="W1346" s="1">
        <v>1598</v>
      </c>
      <c r="X1346" s="4"/>
      <c r="Y1346" s="1"/>
    </row>
    <row r="1347" spans="1:25" x14ac:dyDescent="0.25">
      <c r="A1347" s="1">
        <v>35078722</v>
      </c>
      <c r="B1347" s="21"/>
      <c r="C1347" s="2" t="s">
        <v>272</v>
      </c>
      <c r="D1347" s="3" t="s">
        <v>273</v>
      </c>
      <c r="E1347" s="5" t="s">
        <v>91</v>
      </c>
      <c r="F1347" s="5" t="s">
        <v>92</v>
      </c>
      <c r="G1347" s="6">
        <v>0</v>
      </c>
      <c r="H1347" s="6">
        <v>0</v>
      </c>
      <c r="I1347" s="6">
        <v>5.6818181818181816E-2</v>
      </c>
      <c r="J1347" s="6">
        <f t="shared" si="21"/>
        <v>5.6818181818181816E-2</v>
      </c>
      <c r="K1347" s="7">
        <v>0</v>
      </c>
      <c r="L1347" s="8">
        <v>0</v>
      </c>
      <c r="M1347" s="8">
        <v>5.6818181818181816E-2</v>
      </c>
      <c r="N1347" s="8">
        <v>0</v>
      </c>
      <c r="O1347" s="8">
        <v>0</v>
      </c>
      <c r="P1347" s="3" t="s">
        <v>37</v>
      </c>
      <c r="Q1347" s="9" t="s">
        <v>30</v>
      </c>
      <c r="R1347" s="4" t="s">
        <v>367</v>
      </c>
      <c r="S1347" s="4" t="s">
        <v>241</v>
      </c>
      <c r="T1347" s="19">
        <v>38.890838623046875</v>
      </c>
      <c r="U1347" s="20">
        <v>-121.13581848144531</v>
      </c>
      <c r="V1347" s="22"/>
      <c r="W1347" s="1">
        <v>430</v>
      </c>
      <c r="X1347" s="4"/>
      <c r="Y1347" s="1"/>
    </row>
    <row r="1348" spans="1:25" x14ac:dyDescent="0.25">
      <c r="A1348" s="1">
        <v>35078723</v>
      </c>
      <c r="B1348" s="21"/>
      <c r="C1348" s="2" t="s">
        <v>272</v>
      </c>
      <c r="D1348" s="3" t="s">
        <v>273</v>
      </c>
      <c r="E1348" s="5" t="s">
        <v>85</v>
      </c>
      <c r="F1348" s="5" t="s">
        <v>59</v>
      </c>
      <c r="G1348" s="6">
        <v>0</v>
      </c>
      <c r="H1348" s="6">
        <v>0</v>
      </c>
      <c r="I1348" s="6">
        <v>7.4431818181818182E-2</v>
      </c>
      <c r="J1348" s="6">
        <f t="shared" si="21"/>
        <v>7.4431818181818182E-2</v>
      </c>
      <c r="K1348" s="7">
        <v>0</v>
      </c>
      <c r="L1348" s="8">
        <v>7.4431818181818182E-2</v>
      </c>
      <c r="M1348" s="8">
        <v>0</v>
      </c>
      <c r="N1348" s="8">
        <v>0</v>
      </c>
      <c r="O1348" s="8">
        <v>0</v>
      </c>
      <c r="P1348" s="3" t="s">
        <v>37</v>
      </c>
      <c r="Q1348" s="9" t="s">
        <v>30</v>
      </c>
      <c r="R1348" s="4" t="s">
        <v>367</v>
      </c>
      <c r="S1348" s="4" t="s">
        <v>241</v>
      </c>
      <c r="T1348" s="19">
        <v>38.892086029052734</v>
      </c>
      <c r="U1348" s="20">
        <v>-121.14437103271484</v>
      </c>
      <c r="V1348" s="22"/>
      <c r="W1348" s="1">
        <v>430</v>
      </c>
      <c r="X1348" s="4"/>
      <c r="Y1348" s="1"/>
    </row>
    <row r="1349" spans="1:25" x14ac:dyDescent="0.25">
      <c r="A1349" s="1">
        <v>35242865</v>
      </c>
      <c r="B1349" s="21"/>
      <c r="C1349" s="2" t="s">
        <v>272</v>
      </c>
      <c r="D1349" s="3" t="s">
        <v>273</v>
      </c>
      <c r="E1349" s="5" t="s">
        <v>27</v>
      </c>
      <c r="F1349" s="5" t="s">
        <v>28</v>
      </c>
      <c r="G1349" s="6">
        <v>0</v>
      </c>
      <c r="H1349" s="6">
        <v>0</v>
      </c>
      <c r="I1349" s="6">
        <v>5.6818181818181816E-2</v>
      </c>
      <c r="J1349" s="6">
        <f t="shared" si="21"/>
        <v>5.6818181818181816E-2</v>
      </c>
      <c r="K1349" s="7">
        <v>0</v>
      </c>
      <c r="L1349" s="8">
        <v>0</v>
      </c>
      <c r="M1349" s="8">
        <v>5.6818181818181816E-2</v>
      </c>
      <c r="N1349" s="8">
        <v>0</v>
      </c>
      <c r="O1349" s="8">
        <v>0</v>
      </c>
      <c r="P1349" s="3" t="s">
        <v>110</v>
      </c>
      <c r="Q1349" s="9" t="s">
        <v>106</v>
      </c>
      <c r="R1349" s="4" t="s">
        <v>154</v>
      </c>
      <c r="S1349" s="4" t="s">
        <v>155</v>
      </c>
      <c r="T1349" s="19">
        <v>37.412601470947266</v>
      </c>
      <c r="U1349" s="20">
        <v>-122.32994842529297</v>
      </c>
      <c r="V1349" s="22"/>
      <c r="W1349" s="1">
        <v>1376</v>
      </c>
      <c r="X1349" s="4"/>
      <c r="Y1349" s="1"/>
    </row>
    <row r="1350" spans="1:25" x14ac:dyDescent="0.25">
      <c r="A1350" s="1">
        <v>35078735</v>
      </c>
      <c r="B1350" s="21"/>
      <c r="C1350" s="2" t="s">
        <v>272</v>
      </c>
      <c r="D1350" s="3" t="s">
        <v>273</v>
      </c>
      <c r="E1350" s="5" t="s">
        <v>54</v>
      </c>
      <c r="F1350" s="5" t="s">
        <v>55</v>
      </c>
      <c r="G1350" s="6">
        <v>0</v>
      </c>
      <c r="H1350" s="6">
        <v>0</v>
      </c>
      <c r="I1350" s="6">
        <v>6.2878787878787881E-2</v>
      </c>
      <c r="J1350" s="6">
        <f t="shared" si="21"/>
        <v>6.2878787878787881E-2</v>
      </c>
      <c r="K1350" s="7">
        <v>0</v>
      </c>
      <c r="L1350" s="8">
        <v>0</v>
      </c>
      <c r="M1350" s="8">
        <v>6.2878787878787881E-2</v>
      </c>
      <c r="N1350" s="8">
        <v>0</v>
      </c>
      <c r="O1350" s="8">
        <v>0</v>
      </c>
      <c r="P1350" s="3" t="s">
        <v>29</v>
      </c>
      <c r="Q1350" s="9" t="s">
        <v>30</v>
      </c>
      <c r="R1350" s="4" t="s">
        <v>135</v>
      </c>
      <c r="S1350" s="4" t="s">
        <v>61</v>
      </c>
      <c r="T1350" s="19">
        <v>39.496891021728516</v>
      </c>
      <c r="U1350" s="20">
        <v>-121.39029693603516</v>
      </c>
      <c r="V1350" s="22"/>
      <c r="W1350" s="1">
        <v>905</v>
      </c>
      <c r="X1350" s="4"/>
      <c r="Y1350" s="1"/>
    </row>
    <row r="1351" spans="1:25" x14ac:dyDescent="0.25">
      <c r="A1351" s="1">
        <v>35079389</v>
      </c>
      <c r="B1351" s="21"/>
      <c r="C1351" s="2" t="s">
        <v>272</v>
      </c>
      <c r="D1351" s="3" t="s">
        <v>273</v>
      </c>
      <c r="E1351" s="5" t="s">
        <v>80</v>
      </c>
      <c r="F1351" s="5" t="s">
        <v>59</v>
      </c>
      <c r="G1351" s="6">
        <v>0</v>
      </c>
      <c r="H1351" s="6">
        <v>0</v>
      </c>
      <c r="I1351" s="6">
        <v>0.14015151515151514</v>
      </c>
      <c r="J1351" s="6">
        <f t="shared" si="21"/>
        <v>0.14015151515151514</v>
      </c>
      <c r="K1351" s="7">
        <v>0</v>
      </c>
      <c r="L1351" s="8">
        <v>0.14015151515151514</v>
      </c>
      <c r="M1351" s="8">
        <v>0</v>
      </c>
      <c r="N1351" s="8">
        <v>0</v>
      </c>
      <c r="O1351" s="8">
        <v>0</v>
      </c>
      <c r="P1351" s="3" t="s">
        <v>113</v>
      </c>
      <c r="Q1351" s="9" t="s">
        <v>45</v>
      </c>
      <c r="R1351" s="4" t="s">
        <v>194</v>
      </c>
      <c r="S1351" s="4"/>
      <c r="T1351" s="19">
        <v>37.294631958007813</v>
      </c>
      <c r="U1351" s="20">
        <v>-119.62519073486328</v>
      </c>
      <c r="V1351" s="22"/>
      <c r="W1351" s="1"/>
      <c r="X1351" s="4"/>
      <c r="Y1351" s="1"/>
    </row>
    <row r="1352" spans="1:25" x14ac:dyDescent="0.25">
      <c r="A1352" s="1">
        <v>35083712</v>
      </c>
      <c r="B1352" s="21"/>
      <c r="C1352" s="2" t="s">
        <v>272</v>
      </c>
      <c r="D1352" s="3" t="s">
        <v>273</v>
      </c>
      <c r="E1352" s="5" t="s">
        <v>54</v>
      </c>
      <c r="F1352" s="5" t="s">
        <v>55</v>
      </c>
      <c r="G1352" s="6">
        <v>0</v>
      </c>
      <c r="H1352" s="6">
        <v>0</v>
      </c>
      <c r="I1352" s="6">
        <v>0.13768939393939394</v>
      </c>
      <c r="J1352" s="6">
        <f t="shared" si="21"/>
        <v>0.13768939393939394</v>
      </c>
      <c r="K1352" s="7">
        <v>0</v>
      </c>
      <c r="L1352" s="8">
        <v>0</v>
      </c>
      <c r="M1352" s="8">
        <v>0.13768939393939394</v>
      </c>
      <c r="N1352" s="8">
        <v>0</v>
      </c>
      <c r="O1352" s="8">
        <v>0</v>
      </c>
      <c r="P1352" s="3" t="s">
        <v>113</v>
      </c>
      <c r="Q1352" s="9" t="s">
        <v>45</v>
      </c>
      <c r="R1352" s="4" t="s">
        <v>189</v>
      </c>
      <c r="S1352" s="4" t="s">
        <v>185</v>
      </c>
      <c r="T1352" s="19">
        <v>38.055156707763672</v>
      </c>
      <c r="U1352" s="20">
        <v>-120.23269653320313</v>
      </c>
      <c r="V1352" s="22"/>
      <c r="W1352" s="1"/>
      <c r="X1352" s="4"/>
      <c r="Y1352" s="1"/>
    </row>
    <row r="1353" spans="1:25" x14ac:dyDescent="0.25">
      <c r="A1353" s="1">
        <v>35083923</v>
      </c>
      <c r="B1353" s="21"/>
      <c r="C1353" s="2" t="s">
        <v>272</v>
      </c>
      <c r="D1353" s="3" t="s">
        <v>273</v>
      </c>
      <c r="E1353" s="5" t="s">
        <v>80</v>
      </c>
      <c r="F1353" s="5" t="s">
        <v>59</v>
      </c>
      <c r="G1353" s="6">
        <v>0</v>
      </c>
      <c r="H1353" s="6">
        <v>0</v>
      </c>
      <c r="I1353" s="6">
        <v>7.9166666666666663E-2</v>
      </c>
      <c r="J1353" s="6">
        <f t="shared" si="21"/>
        <v>7.9166666666666663E-2</v>
      </c>
      <c r="K1353" s="7">
        <v>0</v>
      </c>
      <c r="L1353" s="8">
        <v>7.9166666666666663E-2</v>
      </c>
      <c r="M1353" s="8">
        <v>0</v>
      </c>
      <c r="N1353" s="8">
        <v>0</v>
      </c>
      <c r="O1353" s="8">
        <v>0</v>
      </c>
      <c r="P1353" s="3" t="s">
        <v>374</v>
      </c>
      <c r="Q1353" s="9" t="s">
        <v>45</v>
      </c>
      <c r="R1353" s="4" t="s">
        <v>398</v>
      </c>
      <c r="S1353" s="4" t="s">
        <v>376</v>
      </c>
      <c r="T1353" s="19">
        <v>34.879249572753906</v>
      </c>
      <c r="U1353" s="20">
        <v>-118.90081787109375</v>
      </c>
      <c r="V1353" s="22"/>
      <c r="W1353" s="1"/>
      <c r="X1353" s="4"/>
      <c r="Y1353" s="1"/>
    </row>
    <row r="1354" spans="1:25" x14ac:dyDescent="0.25">
      <c r="A1354" s="1">
        <v>35149472</v>
      </c>
      <c r="B1354" s="21"/>
      <c r="C1354" s="2" t="s">
        <v>272</v>
      </c>
      <c r="D1354" s="3" t="s">
        <v>273</v>
      </c>
      <c r="E1354" s="5" t="s">
        <v>80</v>
      </c>
      <c r="F1354" s="5" t="s">
        <v>59</v>
      </c>
      <c r="G1354" s="6">
        <v>0</v>
      </c>
      <c r="H1354" s="6">
        <v>0</v>
      </c>
      <c r="I1354" s="6">
        <v>8.049242424242424E-2</v>
      </c>
      <c r="J1354" s="6">
        <f t="shared" si="21"/>
        <v>8.049242424242424E-2</v>
      </c>
      <c r="K1354" s="7">
        <v>0</v>
      </c>
      <c r="L1354" s="8">
        <v>8.049242424242424E-2</v>
      </c>
      <c r="M1354" s="8">
        <v>0</v>
      </c>
      <c r="N1354" s="8">
        <v>0</v>
      </c>
      <c r="O1354" s="8">
        <v>0</v>
      </c>
      <c r="P1354" s="3" t="s">
        <v>63</v>
      </c>
      <c r="Q1354" s="9" t="s">
        <v>64</v>
      </c>
      <c r="R1354" s="4" t="s">
        <v>333</v>
      </c>
      <c r="S1354" s="4" t="s">
        <v>66</v>
      </c>
      <c r="T1354" s="19">
        <v>38.881084442138672</v>
      </c>
      <c r="U1354" s="20">
        <v>-122.61151885986328</v>
      </c>
      <c r="V1354" s="22"/>
      <c r="W1354" s="1"/>
      <c r="X1354" s="4"/>
      <c r="Y1354" s="1"/>
    </row>
    <row r="1355" spans="1:25" x14ac:dyDescent="0.25">
      <c r="A1355" s="1">
        <v>35150617</v>
      </c>
      <c r="B1355" s="21"/>
      <c r="C1355" s="2" t="s">
        <v>272</v>
      </c>
      <c r="D1355" s="3" t="s">
        <v>273</v>
      </c>
      <c r="E1355" s="5" t="s">
        <v>58</v>
      </c>
      <c r="F1355" s="5" t="s">
        <v>59</v>
      </c>
      <c r="G1355" s="6">
        <v>0</v>
      </c>
      <c r="H1355" s="6">
        <v>0</v>
      </c>
      <c r="I1355" s="6">
        <v>2.2727272727272728E-2</v>
      </c>
      <c r="J1355" s="6">
        <f t="shared" si="21"/>
        <v>2.2727272727272728E-2</v>
      </c>
      <c r="K1355" s="7">
        <v>0</v>
      </c>
      <c r="L1355" s="8">
        <v>2.2727272727272728E-2</v>
      </c>
      <c r="M1355" s="8">
        <v>0</v>
      </c>
      <c r="N1355" s="8">
        <v>0</v>
      </c>
      <c r="O1355" s="8">
        <v>0</v>
      </c>
      <c r="P1355" s="3" t="s">
        <v>63</v>
      </c>
      <c r="Q1355" s="9" t="s">
        <v>64</v>
      </c>
      <c r="R1355" s="4" t="s">
        <v>409</v>
      </c>
      <c r="S1355" s="4" t="s">
        <v>221</v>
      </c>
      <c r="T1355" s="19">
        <v>40.942951202392578</v>
      </c>
      <c r="U1355" s="20">
        <v>-123.68842315673828</v>
      </c>
      <c r="V1355" s="22"/>
      <c r="W1355" s="1"/>
      <c r="X1355" s="4"/>
      <c r="Y1355" s="1"/>
    </row>
    <row r="1356" spans="1:25" x14ac:dyDescent="0.25">
      <c r="A1356" s="1">
        <v>35204864</v>
      </c>
      <c r="B1356" s="21"/>
      <c r="C1356" s="2" t="s">
        <v>272</v>
      </c>
      <c r="D1356" s="3" t="s">
        <v>273</v>
      </c>
      <c r="E1356" s="5" t="s">
        <v>85</v>
      </c>
      <c r="F1356" s="5" t="s">
        <v>59</v>
      </c>
      <c r="G1356" s="6">
        <v>0</v>
      </c>
      <c r="H1356" s="6">
        <v>0</v>
      </c>
      <c r="I1356" s="6">
        <v>5.3977272727272728E-2</v>
      </c>
      <c r="J1356" s="6">
        <f t="shared" si="21"/>
        <v>5.3977272727272728E-2</v>
      </c>
      <c r="K1356" s="7">
        <v>0</v>
      </c>
      <c r="L1356" s="8">
        <v>5.3977272727272728E-2</v>
      </c>
      <c r="M1356" s="8">
        <v>0</v>
      </c>
      <c r="N1356" s="8">
        <v>0</v>
      </c>
      <c r="O1356" s="8">
        <v>0</v>
      </c>
      <c r="P1356" s="3" t="s">
        <v>29</v>
      </c>
      <c r="Q1356" s="9" t="s">
        <v>30</v>
      </c>
      <c r="R1356" s="4" t="s">
        <v>236</v>
      </c>
      <c r="S1356" s="4" t="s">
        <v>118</v>
      </c>
      <c r="T1356" s="19">
        <v>40.334362030029297</v>
      </c>
      <c r="U1356" s="20">
        <v>-122.84885406494141</v>
      </c>
      <c r="V1356" s="22"/>
      <c r="W1356" s="1"/>
      <c r="X1356" s="4"/>
      <c r="Y1356" s="1"/>
    </row>
    <row r="1357" spans="1:25" x14ac:dyDescent="0.25">
      <c r="A1357" s="1">
        <v>35205115</v>
      </c>
      <c r="B1357" s="21"/>
      <c r="C1357" s="2" t="s">
        <v>272</v>
      </c>
      <c r="D1357" s="3" t="s">
        <v>273</v>
      </c>
      <c r="E1357" s="5" t="s">
        <v>58</v>
      </c>
      <c r="F1357" s="5" t="s">
        <v>59</v>
      </c>
      <c r="G1357" s="6">
        <v>0</v>
      </c>
      <c r="H1357" s="6">
        <v>0</v>
      </c>
      <c r="I1357" s="6">
        <v>6.0606060606060608E-2</v>
      </c>
      <c r="J1357" s="6">
        <f t="shared" si="21"/>
        <v>6.0606060606060608E-2</v>
      </c>
      <c r="K1357" s="7">
        <v>0</v>
      </c>
      <c r="L1357" s="8">
        <v>6.0606060606060608E-2</v>
      </c>
      <c r="M1357" s="8">
        <v>0</v>
      </c>
      <c r="N1357" s="8">
        <v>0</v>
      </c>
      <c r="O1357" s="8">
        <v>0</v>
      </c>
      <c r="P1357" s="3" t="s">
        <v>37</v>
      </c>
      <c r="Q1357" s="9" t="s">
        <v>30</v>
      </c>
      <c r="R1357" s="4" t="s">
        <v>389</v>
      </c>
      <c r="S1357" s="4" t="s">
        <v>124</v>
      </c>
      <c r="T1357" s="19">
        <v>38.801971435546875</v>
      </c>
      <c r="U1357" s="20">
        <v>-120.91550445556641</v>
      </c>
      <c r="V1357" s="22"/>
      <c r="W1357" s="1"/>
      <c r="X1357" s="4"/>
      <c r="Y1357" s="1"/>
    </row>
    <row r="1358" spans="1:25" x14ac:dyDescent="0.25">
      <c r="A1358" s="1">
        <v>35208075</v>
      </c>
      <c r="B1358" s="21"/>
      <c r="C1358" s="2" t="s">
        <v>272</v>
      </c>
      <c r="D1358" s="3" t="s">
        <v>273</v>
      </c>
      <c r="E1358" s="5" t="s">
        <v>80</v>
      </c>
      <c r="F1358" s="5" t="s">
        <v>59</v>
      </c>
      <c r="G1358" s="6">
        <v>0</v>
      </c>
      <c r="H1358" s="6">
        <v>0</v>
      </c>
      <c r="I1358" s="6">
        <v>4.0340909090909094E-2</v>
      </c>
      <c r="J1358" s="6">
        <f t="shared" si="21"/>
        <v>4.0340909090909094E-2</v>
      </c>
      <c r="K1358" s="7">
        <v>0</v>
      </c>
      <c r="L1358" s="8">
        <v>4.0340909090909094E-2</v>
      </c>
      <c r="M1358" s="8">
        <v>0</v>
      </c>
      <c r="N1358" s="8">
        <v>0</v>
      </c>
      <c r="O1358" s="8">
        <v>0</v>
      </c>
      <c r="P1358" s="3" t="s">
        <v>37</v>
      </c>
      <c r="Q1358" s="9" t="s">
        <v>30</v>
      </c>
      <c r="R1358" s="4" t="s">
        <v>206</v>
      </c>
      <c r="S1358" s="4" t="s">
        <v>84</v>
      </c>
      <c r="T1358" s="19">
        <v>39.325836181640625</v>
      </c>
      <c r="U1358" s="20">
        <v>-121.14826202392578</v>
      </c>
      <c r="V1358" s="22"/>
      <c r="W1358" s="1"/>
      <c r="X1358" s="4"/>
      <c r="Y1358" s="1"/>
    </row>
    <row r="1359" spans="1:25" x14ac:dyDescent="0.25">
      <c r="A1359" s="1">
        <v>35208098</v>
      </c>
      <c r="B1359" s="21"/>
      <c r="C1359" s="2" t="s">
        <v>272</v>
      </c>
      <c r="D1359" s="3" t="s">
        <v>273</v>
      </c>
      <c r="E1359" s="5" t="s">
        <v>85</v>
      </c>
      <c r="F1359" s="5" t="s">
        <v>59</v>
      </c>
      <c r="G1359" s="6">
        <v>0</v>
      </c>
      <c r="H1359" s="6">
        <v>0</v>
      </c>
      <c r="I1359" s="6">
        <v>2.9356060606060608E-2</v>
      </c>
      <c r="J1359" s="6">
        <f t="shared" si="21"/>
        <v>2.9356060606060608E-2</v>
      </c>
      <c r="K1359" s="7">
        <v>0</v>
      </c>
      <c r="L1359" s="8">
        <v>2.9356060606060608E-2</v>
      </c>
      <c r="M1359" s="8">
        <v>0</v>
      </c>
      <c r="N1359" s="8">
        <v>0</v>
      </c>
      <c r="O1359" s="8">
        <v>0</v>
      </c>
      <c r="P1359" s="3" t="s">
        <v>63</v>
      </c>
      <c r="Q1359" s="9" t="s">
        <v>64</v>
      </c>
      <c r="R1359" s="4" t="s">
        <v>410</v>
      </c>
      <c r="S1359" s="4" t="s">
        <v>221</v>
      </c>
      <c r="T1359" s="19">
        <v>40.121810913085938</v>
      </c>
      <c r="U1359" s="20">
        <v>-123.83466339111328</v>
      </c>
      <c r="V1359" s="22"/>
      <c r="W1359" s="1"/>
      <c r="X1359" s="4"/>
      <c r="Y1359" s="1"/>
    </row>
    <row r="1360" spans="1:25" x14ac:dyDescent="0.25">
      <c r="A1360" s="1">
        <v>35209864</v>
      </c>
      <c r="B1360" s="21"/>
      <c r="C1360" s="2" t="s">
        <v>272</v>
      </c>
      <c r="D1360" s="3" t="s">
        <v>273</v>
      </c>
      <c r="E1360" s="5" t="s">
        <v>80</v>
      </c>
      <c r="F1360" s="5" t="s">
        <v>59</v>
      </c>
      <c r="G1360" s="6">
        <v>0</v>
      </c>
      <c r="H1360" s="6">
        <v>0</v>
      </c>
      <c r="I1360" s="6">
        <v>3.6553030303030302E-2</v>
      </c>
      <c r="J1360" s="6">
        <f t="shared" si="21"/>
        <v>3.6553030303030302E-2</v>
      </c>
      <c r="K1360" s="7">
        <v>0</v>
      </c>
      <c r="L1360" s="8">
        <v>3.6553030303030302E-2</v>
      </c>
      <c r="M1360" s="8">
        <v>0</v>
      </c>
      <c r="N1360" s="8">
        <v>0</v>
      </c>
      <c r="O1360" s="8">
        <v>0</v>
      </c>
      <c r="P1360" s="3" t="s">
        <v>37</v>
      </c>
      <c r="Q1360" s="9" t="s">
        <v>30</v>
      </c>
      <c r="R1360" s="4" t="s">
        <v>123</v>
      </c>
      <c r="S1360" s="4" t="s">
        <v>124</v>
      </c>
      <c r="T1360" s="19">
        <v>38.808258056640625</v>
      </c>
      <c r="U1360" s="20">
        <v>-120.899169921875</v>
      </c>
      <c r="V1360" s="22"/>
      <c r="W1360" s="1"/>
      <c r="X1360" s="4"/>
      <c r="Y1360" s="1"/>
    </row>
    <row r="1361" spans="1:25" x14ac:dyDescent="0.25">
      <c r="A1361" s="1">
        <v>35211232</v>
      </c>
      <c r="B1361" s="21"/>
      <c r="C1361" s="2" t="s">
        <v>272</v>
      </c>
      <c r="D1361" s="3" t="s">
        <v>273</v>
      </c>
      <c r="E1361" s="5" t="s">
        <v>85</v>
      </c>
      <c r="F1361" s="5" t="s">
        <v>59</v>
      </c>
      <c r="G1361" s="6">
        <v>0</v>
      </c>
      <c r="H1361" s="6">
        <v>0</v>
      </c>
      <c r="I1361" s="6">
        <v>0</v>
      </c>
      <c r="J1361" s="6">
        <f t="shared" si="21"/>
        <v>0</v>
      </c>
      <c r="K1361" s="7">
        <v>0</v>
      </c>
      <c r="L1361" s="8">
        <v>0</v>
      </c>
      <c r="M1361" s="8">
        <v>0</v>
      </c>
      <c r="N1361" s="8">
        <v>0</v>
      </c>
      <c r="O1361" s="8">
        <v>0</v>
      </c>
      <c r="P1361" s="3" t="s">
        <v>37</v>
      </c>
      <c r="Q1361" s="9" t="s">
        <v>30</v>
      </c>
      <c r="R1361" s="4" t="s">
        <v>282</v>
      </c>
      <c r="S1361" s="4" t="s">
        <v>84</v>
      </c>
      <c r="T1361" s="19">
        <v>39.012859344482422</v>
      </c>
      <c r="U1361" s="20">
        <v>-121.10492706298828</v>
      </c>
      <c r="V1361" s="22"/>
      <c r="W1361" s="1"/>
      <c r="X1361" s="4"/>
      <c r="Y1361" s="1"/>
    </row>
    <row r="1362" spans="1:25" x14ac:dyDescent="0.25">
      <c r="A1362" s="1">
        <v>35211241</v>
      </c>
      <c r="B1362" s="21"/>
      <c r="C1362" s="2" t="s">
        <v>272</v>
      </c>
      <c r="D1362" s="3" t="s">
        <v>273</v>
      </c>
      <c r="E1362" s="5" t="s">
        <v>72</v>
      </c>
      <c r="F1362" s="5" t="s">
        <v>73</v>
      </c>
      <c r="G1362" s="6">
        <v>0</v>
      </c>
      <c r="H1362" s="6">
        <v>0</v>
      </c>
      <c r="I1362" s="6">
        <v>7.4810606060606064E-2</v>
      </c>
      <c r="J1362" s="6">
        <f t="shared" si="21"/>
        <v>7.4810606060606064E-2</v>
      </c>
      <c r="K1362" s="7">
        <v>0</v>
      </c>
      <c r="L1362" s="8">
        <v>0</v>
      </c>
      <c r="M1362" s="8">
        <v>7.4810606060606064E-2</v>
      </c>
      <c r="N1362" s="8">
        <v>0</v>
      </c>
      <c r="O1362" s="8">
        <v>0</v>
      </c>
      <c r="P1362" s="3" t="s">
        <v>37</v>
      </c>
      <c r="Q1362" s="9" t="s">
        <v>30</v>
      </c>
      <c r="R1362" s="4" t="s">
        <v>123</v>
      </c>
      <c r="S1362" s="4" t="s">
        <v>124</v>
      </c>
      <c r="T1362" s="19">
        <v>38.684062957763672</v>
      </c>
      <c r="U1362" s="20">
        <v>-120.75659942626953</v>
      </c>
      <c r="V1362" s="22"/>
      <c r="W1362" s="1"/>
      <c r="X1362" s="4"/>
      <c r="Y1362" s="1"/>
    </row>
    <row r="1363" spans="1:25" x14ac:dyDescent="0.25">
      <c r="A1363" s="1">
        <v>35211277</v>
      </c>
      <c r="B1363" s="21"/>
      <c r="C1363" s="2" t="s">
        <v>272</v>
      </c>
      <c r="D1363" s="3" t="s">
        <v>273</v>
      </c>
      <c r="E1363" s="5" t="s">
        <v>80</v>
      </c>
      <c r="F1363" s="5" t="s">
        <v>59</v>
      </c>
      <c r="G1363" s="6">
        <v>0</v>
      </c>
      <c r="H1363" s="6">
        <v>0</v>
      </c>
      <c r="I1363" s="6">
        <v>1.4393939393939395E-2</v>
      </c>
      <c r="J1363" s="6">
        <f t="shared" si="21"/>
        <v>1.4393939393939395E-2</v>
      </c>
      <c r="K1363" s="7">
        <v>0</v>
      </c>
      <c r="L1363" s="8">
        <v>1.4393939393939395E-2</v>
      </c>
      <c r="M1363" s="8">
        <v>0</v>
      </c>
      <c r="N1363" s="8">
        <v>0</v>
      </c>
      <c r="O1363" s="8">
        <v>0</v>
      </c>
      <c r="P1363" s="3" t="s">
        <v>37</v>
      </c>
      <c r="Q1363" s="9" t="s">
        <v>30</v>
      </c>
      <c r="R1363" s="4" t="s">
        <v>248</v>
      </c>
      <c r="S1363" s="4"/>
      <c r="T1363" s="19">
        <v>39.085376739501953</v>
      </c>
      <c r="U1363" s="20">
        <v>-121.13690948486328</v>
      </c>
      <c r="V1363" s="22"/>
      <c r="W1363" s="1"/>
      <c r="X1363" s="4"/>
      <c r="Y1363" s="1"/>
    </row>
    <row r="1364" spans="1:25" x14ac:dyDescent="0.25">
      <c r="A1364" s="1">
        <v>35221635</v>
      </c>
      <c r="B1364" s="21"/>
      <c r="C1364" s="2" t="s">
        <v>272</v>
      </c>
      <c r="D1364" s="3" t="s">
        <v>273</v>
      </c>
      <c r="E1364" s="5" t="s">
        <v>80</v>
      </c>
      <c r="F1364" s="5" t="s">
        <v>59</v>
      </c>
      <c r="G1364" s="6">
        <v>0</v>
      </c>
      <c r="H1364" s="6">
        <v>0</v>
      </c>
      <c r="I1364" s="6">
        <v>8.2954545454545461E-2</v>
      </c>
      <c r="J1364" s="6">
        <f t="shared" si="21"/>
        <v>8.2954545454545461E-2</v>
      </c>
      <c r="K1364" s="7">
        <v>0</v>
      </c>
      <c r="L1364" s="8">
        <v>8.2954545454545461E-2</v>
      </c>
      <c r="M1364" s="8">
        <v>0</v>
      </c>
      <c r="N1364" s="8">
        <v>0</v>
      </c>
      <c r="O1364" s="8">
        <v>0</v>
      </c>
      <c r="P1364" s="3" t="s">
        <v>44</v>
      </c>
      <c r="Q1364" s="9" t="s">
        <v>45</v>
      </c>
      <c r="R1364" s="4" t="s">
        <v>388</v>
      </c>
      <c r="S1364" s="4"/>
      <c r="T1364" s="19">
        <v>36.929828643798828</v>
      </c>
      <c r="U1364" s="20">
        <v>-119.43360900878906</v>
      </c>
      <c r="V1364" s="22"/>
      <c r="W1364" s="1"/>
      <c r="X1364" s="4"/>
      <c r="Y1364" s="1"/>
    </row>
    <row r="1365" spans="1:25" x14ac:dyDescent="0.25">
      <c r="A1365" s="1">
        <v>35225434</v>
      </c>
      <c r="B1365" s="21"/>
      <c r="C1365" s="2" t="s">
        <v>272</v>
      </c>
      <c r="D1365" s="3" t="s">
        <v>273</v>
      </c>
      <c r="E1365" s="5" t="s">
        <v>58</v>
      </c>
      <c r="F1365" s="5" t="s">
        <v>59</v>
      </c>
      <c r="G1365" s="6">
        <v>0</v>
      </c>
      <c r="H1365" s="6">
        <v>0</v>
      </c>
      <c r="I1365" s="6">
        <v>7.3295454545454539E-2</v>
      </c>
      <c r="J1365" s="6">
        <f t="shared" si="21"/>
        <v>7.3295454545454539E-2</v>
      </c>
      <c r="K1365" s="7">
        <v>0</v>
      </c>
      <c r="L1365" s="8">
        <v>7.3295454545454539E-2</v>
      </c>
      <c r="M1365" s="8">
        <v>0</v>
      </c>
      <c r="N1365" s="8">
        <v>0</v>
      </c>
      <c r="O1365" s="8">
        <v>0</v>
      </c>
      <c r="P1365" s="3" t="s">
        <v>202</v>
      </c>
      <c r="Q1365" s="9" t="s">
        <v>75</v>
      </c>
      <c r="R1365" s="4" t="s">
        <v>399</v>
      </c>
      <c r="S1365" s="4" t="s">
        <v>204</v>
      </c>
      <c r="T1365" s="19">
        <v>35.351596832275391</v>
      </c>
      <c r="U1365" s="20">
        <v>-120.4935302734375</v>
      </c>
      <c r="V1365" s="22"/>
      <c r="W1365" s="1"/>
      <c r="X1365" s="4"/>
      <c r="Y1365" s="1"/>
    </row>
    <row r="1366" spans="1:25" x14ac:dyDescent="0.25">
      <c r="A1366" s="1">
        <v>35185022</v>
      </c>
      <c r="B1366" s="21"/>
      <c r="C1366" s="2" t="s">
        <v>126</v>
      </c>
      <c r="D1366" s="3" t="s">
        <v>411</v>
      </c>
      <c r="E1366" s="5" t="s">
        <v>80</v>
      </c>
      <c r="F1366" s="5" t="s">
        <v>59</v>
      </c>
      <c r="G1366" s="6">
        <v>0</v>
      </c>
      <c r="H1366" s="6">
        <v>0.41704545454545455</v>
      </c>
      <c r="I1366" s="6">
        <v>0</v>
      </c>
      <c r="J1366" s="6">
        <f t="shared" si="21"/>
        <v>0.41704545454545455</v>
      </c>
      <c r="K1366" s="7">
        <v>0</v>
      </c>
      <c r="L1366" s="8">
        <v>0.41704545454545455</v>
      </c>
      <c r="M1366" s="8">
        <v>0</v>
      </c>
      <c r="N1366" s="8">
        <v>0</v>
      </c>
      <c r="O1366" s="8">
        <v>0</v>
      </c>
      <c r="P1366" s="3" t="s">
        <v>37</v>
      </c>
      <c r="Q1366" s="9" t="s">
        <v>30</v>
      </c>
      <c r="R1366" s="4" t="s">
        <v>83</v>
      </c>
      <c r="S1366" s="4" t="s">
        <v>84</v>
      </c>
      <c r="T1366" s="19">
        <v>39.363311767578125</v>
      </c>
      <c r="U1366" s="20">
        <v>-120.79151153564453</v>
      </c>
      <c r="V1366" s="22"/>
      <c r="W1366" s="1">
        <v>1700</v>
      </c>
      <c r="X1366" s="4"/>
      <c r="Y1366" s="1"/>
    </row>
    <row r="1367" spans="1:25" x14ac:dyDescent="0.25">
      <c r="A1367" s="1">
        <v>35080162</v>
      </c>
      <c r="B1367" s="21"/>
      <c r="C1367" s="2" t="s">
        <v>126</v>
      </c>
      <c r="D1367" s="3" t="s">
        <v>412</v>
      </c>
      <c r="E1367" s="5" t="s">
        <v>72</v>
      </c>
      <c r="F1367" s="5" t="s">
        <v>73</v>
      </c>
      <c r="G1367" s="6">
        <v>0</v>
      </c>
      <c r="H1367" s="6">
        <v>1.4412878787878789</v>
      </c>
      <c r="I1367" s="6">
        <v>0</v>
      </c>
      <c r="J1367" s="6">
        <f t="shared" si="21"/>
        <v>1.4412878787878789</v>
      </c>
      <c r="K1367" s="7">
        <v>0</v>
      </c>
      <c r="L1367" s="8">
        <v>1.2462121212121211</v>
      </c>
      <c r="M1367" s="8">
        <v>0.19507575757575757</v>
      </c>
      <c r="N1367" s="8">
        <v>0</v>
      </c>
      <c r="O1367" s="8">
        <v>0</v>
      </c>
      <c r="P1367" s="3" t="s">
        <v>63</v>
      </c>
      <c r="Q1367" s="9" t="s">
        <v>64</v>
      </c>
      <c r="R1367" s="4" t="s">
        <v>413</v>
      </c>
      <c r="S1367" s="4" t="s">
        <v>148</v>
      </c>
      <c r="T1367" s="19">
        <v>39.2142709576</v>
      </c>
      <c r="U1367" s="20">
        <v>-123.18886560190001</v>
      </c>
      <c r="V1367" s="22"/>
      <c r="W1367" s="1">
        <v>1256</v>
      </c>
      <c r="X1367" s="4"/>
      <c r="Y1367" s="1"/>
    </row>
    <row r="1368" spans="1:25" x14ac:dyDescent="0.25">
      <c r="A1368" s="1">
        <v>35094513</v>
      </c>
      <c r="B1368" s="21"/>
      <c r="C1368" s="2" t="s">
        <v>25</v>
      </c>
      <c r="D1368" s="3" t="s">
        <v>26</v>
      </c>
      <c r="E1368" s="5" t="s">
        <v>91</v>
      </c>
      <c r="F1368" s="5" t="s">
        <v>92</v>
      </c>
      <c r="G1368" s="6">
        <v>3.2575757575757577E-2</v>
      </c>
      <c r="H1368" s="6">
        <v>1.7770833333333333</v>
      </c>
      <c r="I1368" s="6">
        <v>0</v>
      </c>
      <c r="J1368" s="6">
        <f t="shared" si="21"/>
        <v>1.8096590909090908</v>
      </c>
      <c r="K1368" s="7">
        <v>0</v>
      </c>
      <c r="L1368" s="8">
        <v>0</v>
      </c>
      <c r="M1368" s="8">
        <v>1.8096590909090908</v>
      </c>
      <c r="N1368" s="8">
        <v>0</v>
      </c>
      <c r="O1368" s="8">
        <v>0</v>
      </c>
      <c r="P1368" s="3" t="s">
        <v>88</v>
      </c>
      <c r="Q1368" s="9" t="s">
        <v>45</v>
      </c>
      <c r="R1368" s="4" t="s">
        <v>414</v>
      </c>
      <c r="S1368" s="4" t="s">
        <v>251</v>
      </c>
      <c r="T1368" s="19"/>
      <c r="U1368" s="20"/>
      <c r="V1368" s="22"/>
      <c r="W1368" s="1">
        <v>2712</v>
      </c>
      <c r="X1368" s="4" t="s">
        <v>78</v>
      </c>
      <c r="Y1368" s="1" t="s">
        <v>41</v>
      </c>
    </row>
    <row r="1369" spans="1:25" x14ac:dyDescent="0.25">
      <c r="A1369" s="1">
        <v>35146106</v>
      </c>
      <c r="B1369" s="21"/>
      <c r="C1369" s="2" t="s">
        <v>126</v>
      </c>
      <c r="D1369" s="3" t="s">
        <v>412</v>
      </c>
      <c r="E1369" s="5" t="s">
        <v>85</v>
      </c>
      <c r="F1369" s="5" t="s">
        <v>59</v>
      </c>
      <c r="G1369" s="6">
        <v>0</v>
      </c>
      <c r="H1369" s="6">
        <v>3.6210227272727273</v>
      </c>
      <c r="I1369" s="6">
        <v>0</v>
      </c>
      <c r="J1369" s="6">
        <f t="shared" si="21"/>
        <v>3.6210227272727273</v>
      </c>
      <c r="K1369" s="7">
        <v>0</v>
      </c>
      <c r="L1369" s="8">
        <v>3.6210227272727273</v>
      </c>
      <c r="M1369" s="8">
        <v>0</v>
      </c>
      <c r="N1369" s="8">
        <v>0</v>
      </c>
      <c r="O1369" s="8">
        <v>0</v>
      </c>
      <c r="P1369" s="3" t="s">
        <v>202</v>
      </c>
      <c r="Q1369" s="9" t="s">
        <v>75</v>
      </c>
      <c r="R1369" s="4" t="s">
        <v>203</v>
      </c>
      <c r="S1369" s="4" t="s">
        <v>204</v>
      </c>
      <c r="T1369" s="19">
        <v>35.696052551269531</v>
      </c>
      <c r="U1369" s="20">
        <v>-120.74044036865234</v>
      </c>
      <c r="V1369" s="22"/>
      <c r="W1369" s="1">
        <v>229</v>
      </c>
      <c r="X1369" s="4"/>
      <c r="Y1369" s="1"/>
    </row>
    <row r="1370" spans="1:25" ht="15.75" customHeight="1" x14ac:dyDescent="0.25">
      <c r="A1370" s="1">
        <v>35297697</v>
      </c>
      <c r="B1370" s="21"/>
      <c r="C1370" s="2" t="s">
        <v>48</v>
      </c>
      <c r="D1370" s="3" t="s">
        <v>26</v>
      </c>
      <c r="E1370" s="5" t="s">
        <v>49</v>
      </c>
      <c r="F1370" s="5" t="s">
        <v>50</v>
      </c>
      <c r="G1370" s="6">
        <v>1.4772727272727272E-2</v>
      </c>
      <c r="H1370" s="6">
        <v>0</v>
      </c>
      <c r="I1370" s="6">
        <v>0</v>
      </c>
      <c r="J1370" s="6">
        <f t="shared" si="21"/>
        <v>1.4772727272727272E-2</v>
      </c>
      <c r="K1370" s="7">
        <v>0</v>
      </c>
      <c r="L1370" s="8">
        <v>0</v>
      </c>
      <c r="M1370" s="8">
        <v>1.4772727272727272E-2</v>
      </c>
      <c r="N1370" s="8">
        <v>0</v>
      </c>
      <c r="O1370" s="8">
        <v>0</v>
      </c>
      <c r="P1370" s="3" t="s">
        <v>63</v>
      </c>
      <c r="Q1370" s="9" t="s">
        <v>64</v>
      </c>
      <c r="R1370" s="4" t="s">
        <v>67</v>
      </c>
      <c r="S1370" s="4" t="s">
        <v>68</v>
      </c>
      <c r="T1370" s="19">
        <v>40.842179999999999</v>
      </c>
      <c r="U1370" s="20">
        <v>-123.48497999999999</v>
      </c>
      <c r="V1370" s="22"/>
      <c r="W1370" s="1">
        <v>1474</v>
      </c>
      <c r="X1370" s="4" t="s">
        <v>69</v>
      </c>
      <c r="Y1370" s="1" t="s">
        <v>34</v>
      </c>
    </row>
    <row r="1371" spans="1:25" x14ac:dyDescent="0.25">
      <c r="G1371" s="17"/>
      <c r="K1371" s="17"/>
      <c r="L1371" s="17"/>
      <c r="M1371" s="17"/>
      <c r="N1371" s="17"/>
      <c r="O1371" s="17"/>
    </row>
  </sheetData>
  <autoFilter ref="A1:Y1370" xr:uid="{BEE69498-B51E-4B8E-90DE-C0B9F368DF93}">
    <sortState xmlns:xlrd2="http://schemas.microsoft.com/office/spreadsheetml/2017/richdata2" ref="A2:Y1370">
      <sortCondition descending="1" ref="G1:G1370"/>
    </sortState>
  </autoFilter>
  <sortState xmlns:xlrd2="http://schemas.microsoft.com/office/spreadsheetml/2017/richdata2" ref="A2:Y1370">
    <sortCondition ref="C2:C1370"/>
    <sortCondition ref="V2:V1370"/>
  </sortState>
  <conditionalFormatting sqref="A1:E1 M1:N1">
    <cfRule type="expression" priority="28" stopIfTrue="1">
      <formula>TRUE</formula>
    </cfRule>
  </conditionalFormatting>
  <conditionalFormatting sqref="O1">
    <cfRule type="expression" priority="10" stopIfTrue="1">
      <formula>TRUE</formula>
    </cfRule>
  </conditionalFormatting>
  <conditionalFormatting sqref="F1">
    <cfRule type="expression" priority="9" stopIfTrue="1">
      <formula>TRUE</formula>
    </cfRule>
  </conditionalFormatting>
  <conditionalFormatting sqref="G1:I1">
    <cfRule type="expression" priority="8" stopIfTrue="1">
      <formula>TRUE</formula>
    </cfRule>
  </conditionalFormatting>
  <conditionalFormatting sqref="J1">
    <cfRule type="expression" priority="7" stopIfTrue="1">
      <formula>TRUE</formula>
    </cfRule>
  </conditionalFormatting>
  <conditionalFormatting sqref="K1">
    <cfRule type="expression" priority="6" stopIfTrue="1">
      <formula>TRUE</formula>
    </cfRule>
  </conditionalFormatting>
  <conditionalFormatting sqref="L1">
    <cfRule type="expression" priority="5" stopIfTrue="1">
      <formula>TRUE</formula>
    </cfRule>
  </conditionalFormatting>
  <conditionalFormatting sqref="P1:Q1">
    <cfRule type="expression" priority="4" stopIfTrue="1">
      <formula>TRUE</formula>
    </cfRule>
  </conditionalFormatting>
  <conditionalFormatting sqref="R1:U1">
    <cfRule type="expression" priority="3" stopIfTrue="1">
      <formula>TRUE</formula>
    </cfRule>
  </conditionalFormatting>
  <conditionalFormatting sqref="V1:Y1">
    <cfRule type="expression" priority="1" stopIfTrue="1">
      <formula>TRUE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D8429-A04D-404A-A356-0E85EE5656BF}">
  <dimension ref="A1:C15"/>
  <sheetViews>
    <sheetView showGridLines="0" workbookViewId="0">
      <selection activeCell="D30" sqref="D30"/>
    </sheetView>
  </sheetViews>
  <sheetFormatPr defaultRowHeight="12.75" x14ac:dyDescent="0.2"/>
  <cols>
    <col min="1" max="1" width="11.5703125" style="12" customWidth="1"/>
    <col min="2" max="2" width="24.140625" style="12" customWidth="1"/>
    <col min="3" max="16384" width="9.140625" style="12"/>
  </cols>
  <sheetData>
    <row r="1" spans="1:3" x14ac:dyDescent="0.2">
      <c r="A1" s="10" t="s">
        <v>4</v>
      </c>
      <c r="B1" s="10" t="s">
        <v>415</v>
      </c>
    </row>
    <row r="2" spans="1:3" x14ac:dyDescent="0.2">
      <c r="A2" s="13" t="s">
        <v>27</v>
      </c>
      <c r="B2" s="13" t="s">
        <v>28</v>
      </c>
    </row>
    <row r="3" spans="1:3" x14ac:dyDescent="0.2">
      <c r="A3" s="13" t="s">
        <v>57</v>
      </c>
      <c r="B3" s="13" t="s">
        <v>50</v>
      </c>
    </row>
    <row r="4" spans="1:3" x14ac:dyDescent="0.2">
      <c r="A4" s="13" t="s">
        <v>102</v>
      </c>
      <c r="B4" s="13" t="s">
        <v>50</v>
      </c>
    </row>
    <row r="5" spans="1:3" x14ac:dyDescent="0.2">
      <c r="A5" s="13" t="s">
        <v>49</v>
      </c>
      <c r="B5" s="13" t="s">
        <v>50</v>
      </c>
    </row>
    <row r="6" spans="1:3" x14ac:dyDescent="0.2">
      <c r="A6" s="13" t="s">
        <v>54</v>
      </c>
      <c r="B6" s="13" t="s">
        <v>55</v>
      </c>
    </row>
    <row r="7" spans="1:3" x14ac:dyDescent="0.2">
      <c r="A7" s="13" t="s">
        <v>91</v>
      </c>
      <c r="B7" s="13" t="s">
        <v>92</v>
      </c>
    </row>
    <row r="8" spans="1:3" x14ac:dyDescent="0.2">
      <c r="A8" s="13" t="s">
        <v>72</v>
      </c>
      <c r="B8" s="13" t="s">
        <v>73</v>
      </c>
      <c r="C8" s="16" t="s">
        <v>416</v>
      </c>
    </row>
    <row r="9" spans="1:3" x14ac:dyDescent="0.2">
      <c r="A9" s="13" t="s">
        <v>85</v>
      </c>
      <c r="B9" s="13" t="s">
        <v>59</v>
      </c>
      <c r="C9" s="16" t="s">
        <v>416</v>
      </c>
    </row>
    <row r="10" spans="1:3" x14ac:dyDescent="0.2">
      <c r="A10" s="13" t="s">
        <v>58</v>
      </c>
      <c r="B10" s="13" t="s">
        <v>59</v>
      </c>
    </row>
    <row r="11" spans="1:3" x14ac:dyDescent="0.2">
      <c r="A11" s="13" t="s">
        <v>80</v>
      </c>
      <c r="B11" s="13" t="s">
        <v>59</v>
      </c>
    </row>
    <row r="12" spans="1:3" x14ac:dyDescent="0.2">
      <c r="A12" s="13" t="s">
        <v>417</v>
      </c>
      <c r="B12" s="13" t="s">
        <v>59</v>
      </c>
    </row>
    <row r="13" spans="1:3" x14ac:dyDescent="0.2">
      <c r="A13" s="13" t="s">
        <v>418</v>
      </c>
      <c r="B13" s="13" t="s">
        <v>59</v>
      </c>
    </row>
    <row r="14" spans="1:3" x14ac:dyDescent="0.2">
      <c r="A14" s="13" t="s">
        <v>86</v>
      </c>
      <c r="B14" s="13" t="s">
        <v>87</v>
      </c>
    </row>
    <row r="15" spans="1:3" x14ac:dyDescent="0.2">
      <c r="A15" s="14" t="s">
        <v>419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6D0C-916F-40CC-AC24-C21C28960A31}">
  <dimension ref="A1:B17"/>
  <sheetViews>
    <sheetView showGridLines="0" workbookViewId="0">
      <selection activeCell="B28" sqref="B28"/>
    </sheetView>
  </sheetViews>
  <sheetFormatPr defaultRowHeight="12.75" x14ac:dyDescent="0.2"/>
  <cols>
    <col min="1" max="1" width="27.140625" style="12" bestFit="1" customWidth="1"/>
    <col min="2" max="2" width="82.28515625" style="12" customWidth="1"/>
    <col min="3" max="16384" width="9.140625" style="12"/>
  </cols>
  <sheetData>
    <row r="1" spans="1:2" x14ac:dyDescent="0.2">
      <c r="A1" s="10" t="s">
        <v>420</v>
      </c>
      <c r="B1" s="10" t="s">
        <v>421</v>
      </c>
    </row>
    <row r="2" spans="1:2" x14ac:dyDescent="0.2">
      <c r="A2" s="15" t="s">
        <v>33</v>
      </c>
      <c r="B2" s="13" t="s">
        <v>422</v>
      </c>
    </row>
    <row r="3" spans="1:2" x14ac:dyDescent="0.2">
      <c r="A3" s="15" t="s">
        <v>125</v>
      </c>
      <c r="B3" s="13" t="s">
        <v>423</v>
      </c>
    </row>
    <row r="4" spans="1:2" x14ac:dyDescent="0.2">
      <c r="A4" s="15" t="s">
        <v>109</v>
      </c>
      <c r="B4" s="13" t="s">
        <v>424</v>
      </c>
    </row>
    <row r="5" spans="1:2" x14ac:dyDescent="0.2">
      <c r="A5" s="15" t="s">
        <v>425</v>
      </c>
      <c r="B5" s="13" t="s">
        <v>426</v>
      </c>
    </row>
    <row r="6" spans="1:2" x14ac:dyDescent="0.2">
      <c r="A6" s="15" t="s">
        <v>427</v>
      </c>
      <c r="B6" s="13" t="s">
        <v>428</v>
      </c>
    </row>
    <row r="7" spans="1:2" x14ac:dyDescent="0.2">
      <c r="A7" s="15" t="s">
        <v>429</v>
      </c>
      <c r="B7" s="13" t="s">
        <v>430</v>
      </c>
    </row>
    <row r="8" spans="1:2" x14ac:dyDescent="0.2">
      <c r="A8" s="15" t="s">
        <v>431</v>
      </c>
      <c r="B8" s="13" t="s">
        <v>432</v>
      </c>
    </row>
    <row r="9" spans="1:2" x14ac:dyDescent="0.2">
      <c r="A9" s="15" t="s">
        <v>40</v>
      </c>
      <c r="B9" s="13" t="s">
        <v>433</v>
      </c>
    </row>
    <row r="10" spans="1:2" x14ac:dyDescent="0.2">
      <c r="A10" s="15" t="s">
        <v>434</v>
      </c>
      <c r="B10" s="13" t="s">
        <v>435</v>
      </c>
    </row>
    <row r="11" spans="1:2" x14ac:dyDescent="0.2">
      <c r="A11" s="15" t="s">
        <v>157</v>
      </c>
      <c r="B11" s="13" t="s">
        <v>436</v>
      </c>
    </row>
    <row r="12" spans="1:2" x14ac:dyDescent="0.2">
      <c r="A12" s="15" t="s">
        <v>171</v>
      </c>
      <c r="B12" s="13" t="s">
        <v>437</v>
      </c>
    </row>
    <row r="13" spans="1:2" x14ac:dyDescent="0.2">
      <c r="A13" s="15" t="s">
        <v>119</v>
      </c>
      <c r="B13" s="13" t="s">
        <v>438</v>
      </c>
    </row>
    <row r="14" spans="1:2" x14ac:dyDescent="0.2">
      <c r="A14" s="15" t="s">
        <v>196</v>
      </c>
      <c r="B14" s="13" t="s">
        <v>439</v>
      </c>
    </row>
    <row r="15" spans="1:2" x14ac:dyDescent="0.2">
      <c r="A15" s="15" t="s">
        <v>104</v>
      </c>
      <c r="B15" s="13" t="s">
        <v>443</v>
      </c>
    </row>
    <row r="16" spans="1:2" x14ac:dyDescent="0.2">
      <c r="A16" s="15" t="s">
        <v>440</v>
      </c>
      <c r="B16" s="13" t="s">
        <v>441</v>
      </c>
    </row>
    <row r="17" spans="1:2" x14ac:dyDescent="0.2">
      <c r="A17" s="15" t="s">
        <v>71</v>
      </c>
      <c r="B17" s="13" t="s">
        <v>442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InformationSecurityClassification xmlns="97e57212-3e02-407f-8b2d-05f7d7f19b15">Confidential</pgeInformationSecurityClassification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  <SharedWithUsers xmlns="fdec3331-90b9-49c6-89d0-e2a97563082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F2378F0-8A12-43B7-8CB1-C72E529BDE53}"/>
</file>

<file path=customXml/itemProps2.xml><?xml version="1.0" encoding="utf-8"?>
<ds:datastoreItem xmlns:ds="http://schemas.openxmlformats.org/officeDocument/2006/customXml" ds:itemID="{85DEE054-C015-4DA9-8313-2040D79F3BB8}"/>
</file>

<file path=customXml/itemProps3.xml><?xml version="1.0" encoding="utf-8"?>
<ds:datastoreItem xmlns:ds="http://schemas.openxmlformats.org/officeDocument/2006/customXml" ds:itemID="{4D75A8EB-ACF3-4789-B185-8F1EE9608299}"/>
</file>

<file path=customXml/itemProps4.xml><?xml version="1.0" encoding="utf-8"?>
<ds:datastoreItem xmlns:ds="http://schemas.openxmlformats.org/officeDocument/2006/customXml" ds:itemID="{43D93097-58EA-42A8-88D0-992F3C0B26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List</vt:lpstr>
      <vt:lpstr>Status</vt:lpstr>
      <vt:lpstr>ProjectType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2022-03-01T19:16:14Z</dcterms:created>
  <dcterms:modified xsi:type="dcterms:W3CDTF">2022-03-01T19:16:24Z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Order">
    <vt:r8>24414200</vt:r8>
  </property>
  <property fmtid="{D5CDD505-2E9C-101B-9397-08002B2CF9AE}" pid="4" name="pgeRecordCategory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