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edisonintl-my.sharepoint.com/personal/mark_guerra_sce_com1/Documents/Document Reviews/CPUC/2022/9.22/9.30/"/>
    </mc:Choice>
  </mc:AlternateContent>
  <xr:revisionPtr revIDLastSave="0" documentId="8_{4E92CE7E-5FFA-4450-B5A5-9C88E850A752}" xr6:coauthVersionLast="46" xr6:coauthVersionMax="46" xr10:uidLastSave="{00000000-0000-0000-0000-000000000000}"/>
  <bookViews>
    <workbookView xWindow="-24120" yWindow="-11670" windowWidth="24240" windowHeight="13740" xr2:uid="{FBAC5C31-56B9-412F-AD9A-42B76F6D665C}"/>
  </bookViews>
  <sheets>
    <sheet name="Discovery Log" sheetId="1" r:id="rId1"/>
  </sheets>
  <definedNames>
    <definedName name="_xlnm._FilterDatabase" localSheetId="0" hidden="1">'Discovery Log'!$A$2:$S$187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5" i="1" l="1"/>
  <c r="A196" i="1"/>
  <c r="A197" i="1"/>
  <c r="A198" i="1"/>
  <c r="A199" i="1"/>
  <c r="A200" i="1" s="1"/>
  <c r="A201" i="1" s="1"/>
  <c r="A177" i="1"/>
  <c r="A178" i="1" s="1"/>
  <c r="A179" i="1" s="1"/>
  <c r="A180" i="1" s="1"/>
  <c r="A181" i="1" s="1"/>
  <c r="A182" i="1" s="1"/>
  <c r="A183" i="1" s="1"/>
  <c r="A184" i="1" s="1"/>
  <c r="A185" i="1" s="1"/>
  <c r="A186" i="1" s="1"/>
  <c r="A187" i="1" s="1"/>
  <c r="A188" i="1" s="1"/>
  <c r="A189" i="1" s="1"/>
  <c r="A190" i="1" s="1"/>
  <c r="A191" i="1" s="1"/>
  <c r="A192" i="1" s="1"/>
  <c r="A193" i="1" s="1"/>
  <c r="A194" i="1" s="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l="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tc={5349B0F1-92F3-436F-95CC-0C855C416B10}</author>
    <author>tc={D58821F8-821B-4899-B8C7-0C257F3754B0}</author>
    <author>tc={CD6CE6B4-E7A5-4253-A511-B0DCB1396DF6}</author>
    <author>tc={13E470F8-D4A4-4657-8A79-E1B7AA7BB100}</author>
    <author>tc={67799AA3-F600-4348-B47F-9A62A1C1DD07}</author>
    <author>tc={737FC868-F594-4AF0-87B4-4B80C85662A4}</author>
    <author>tc={8A78037F-C172-49E4-9C59-8729BC1CC92F}</author>
    <author>tc={94680934-6AB4-47CA-8155-C02B14939325}</author>
    <author>tc={B36E6BD0-EECA-45B6-8C3B-E71CA35CA1A6}</author>
  </authors>
  <commentList>
    <comment ref="N3" authorId="0" shapeId="0" xr:uid="{5349B0F1-92F3-436F-95CC-0C855C416B10}">
      <text>
        <t>[Threaded comment]
Your version of Excel allows you to read this threaded comment; however, any edits to it will get removed if the file is opened in a newer version of Excel. Learn more: https://go.microsoft.com/fwlink/?linkid=870924
Comment:
    CONFIDENTIAL</t>
      </text>
    </comment>
    <comment ref="N4" authorId="1" shapeId="0" xr:uid="{D58821F8-821B-4899-B8C7-0C257F3754B0}">
      <text>
        <t>[Threaded comment]
Your version of Excel allows you to read this threaded comment; however, any edits to it will get removed if the file is opened in a newer version of Excel. Learn more: https://go.microsoft.com/fwlink/?linkid=870924
Comment:
    CONFIDENTIAL</t>
      </text>
    </comment>
    <comment ref="N20" authorId="2" shapeId="0" xr:uid="{CD6CE6B4-E7A5-4253-A511-B0DCB1396DF6}">
      <text>
        <t>[Threaded comment]
Your version of Excel allows you to read this threaded comment; however, any edits to it will get removed if the file is opened in a newer version of Excel. Learn more: https://go.microsoft.com/fwlink/?linkid=870924
Comment:
    CONFIDENTIAL</t>
      </text>
    </comment>
    <comment ref="N21" authorId="3" shapeId="0" xr:uid="{13E470F8-D4A4-4657-8A79-E1B7AA7BB100}">
      <text>
        <t>[Threaded comment]
Your version of Excel allows you to read this threaded comment; however, any edits to it will get removed if the file is opened in a newer version of Excel. Learn more: https://go.microsoft.com/fwlink/?linkid=870924
Comment:
    CONFIDENTIAL</t>
      </text>
    </comment>
    <comment ref="N22" authorId="4" shapeId="0" xr:uid="{67799AA3-F600-4348-B47F-9A62A1C1DD07}">
      <text>
        <t>[Threaded comment]
Your version of Excel allows you to read this threaded comment; however, any edits to it will get removed if the file is opened in a newer version of Excel. Learn more: https://go.microsoft.com/fwlink/?linkid=870924
Comment:
    Confidential</t>
      </text>
    </comment>
    <comment ref="K45" authorId="5" shapeId="0" xr:uid="{737FC868-F594-4AF0-87B4-4B80C85662A4}">
      <text>
        <t>[Threaded comment]
Your version of Excel allows you to read this threaded comment; however, any edits to it will get removed if the file is opened in a newer version of Excel. Learn more: https://go.microsoft.com/fwlink/?linkid=870924
Comment:
    Extension from 3/10 to 3/15</t>
      </text>
    </comment>
    <comment ref="N107" authorId="6" shapeId="0" xr:uid="{8A78037F-C172-49E4-9C59-8729BC1CC92F}">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 ref="L156" authorId="7" shapeId="0" xr:uid="{94680934-6AB4-47CA-8155-C02B14939325}">
      <text>
        <t>[Threaded comment]
Your version of Excel allows you to read this threaded comment; however, any edits to it will get removed if the file is opened in a newer version of Excel. Learn more: https://go.microsoft.com/fwlink/?linkid=870924
Comment:
    Extension 4/20</t>
      </text>
    </comment>
    <comment ref="N175" authorId="8" shapeId="0" xr:uid="{B36E6BD0-EECA-45B6-8C3B-E71CA35CA1A6}">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List>
</comments>
</file>

<file path=xl/sharedStrings.xml><?xml version="1.0" encoding="utf-8"?>
<sst xmlns="http://schemas.openxmlformats.org/spreadsheetml/2006/main" count="2507" uniqueCount="943">
  <si>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</si>
  <si>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</si>
  <si>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</si>
  <si>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</si>
  <si>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</si>
  <si>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</si>
  <si>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</si>
  <si>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</si>
  <si>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</si>
  <si>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</si>
  <si>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</si>
  <si>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</si>
  <si>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</si>
  <si>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</si>
  <si>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</si>
  <si>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</si>
  <si>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</si>
  <si>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</si>
  <si>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</si>
  <si>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</si>
  <si>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</si>
  <si>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2022-01</t>
  </si>
  <si>
    <t>CalAdvocates-SCE-2022WMP-01A</t>
  </si>
  <si>
    <t>01</t>
  </si>
  <si>
    <t xml:space="preserve"> 01_CalAdvocates-SCE-2022WMP-01A Q. 01 Answer</t>
  </si>
  <si>
    <t>Please provide a copy of each and every WMP-related document or submission to the Public Advocate’s Office on the same business day that it is provided to the Office of Energy Infrastructure Safety. This includes:
a) Formal submissions to an OEIS docket, whether confidential or not.
b) Relevant documents or data, whether confidential or not, that are submitted to OEIS through other channels (such as email or file transfer protocol) to support your WMP.</t>
  </si>
  <si>
    <t>Response to Question 01:
 Please see the attachments that include SCE’s 2022 WMP Update and related files that were submitted to the OEIS on Feb. 18, 2022.
CONFIDENTIAL
 The Attachment(s) Are Marked Confidential In Accordance With D. 16- 08 - 024 and D.17-09-023.
 Basis for Confidentiality In Accompanying Confidentiality Declaration.
 Public Disclosure Restricted.</t>
  </si>
  <si>
    <t>CalAdvocates-SCE-2022WMP-1A</t>
  </si>
  <si>
    <t>No</t>
  </si>
  <si>
    <t>WMP Submissions</t>
  </si>
  <si>
    <t>Administrative</t>
  </si>
  <si>
    <t>N/A</t>
  </si>
  <si>
    <t>Yes</t>
  </si>
  <si>
    <t>02</t>
  </si>
  <si>
    <t>02_ CalAdvocates-SCE-2022WMP-01A Q. 02 Answer</t>
  </si>
  <si>
    <t>Provide a copy of all documents or files that are referenced in your Quarterly Data Reports and submitted to OEIS (including but not limited to all PDFs, spatial data files, non-spatial data files, and confidential attachments) on the same business day that the document is sent to OEIS.</t>
  </si>
  <si>
    <t>Response to Question 02: SCE provides the files requested as attachments to the Response. SCE has provided this information 2021 Fourth Quarterly Reports to OEIS on 
February 1, 2022
CONFIDENTIAL 
The Attachment(s) Are Marked Confidential In Accordance With D. 16-08-024 and D.17-09-023. Basis for Confidentiality In Accompanying Confidentiality Declaration.
Public Disclosure Restricted.</t>
  </si>
  <si>
    <t>QDR Submissions</t>
  </si>
  <si>
    <t>QDR</t>
  </si>
  <si>
    <t>03</t>
  </si>
  <si>
    <t xml:space="preserve">  Ongoing</t>
  </si>
  <si>
    <t>Provide a copy to Cal Advocates of all confidential responses to WMP discovery requests, on the same business day that the documents are sent to the issuer of the discovery request. This includes:
a) Confidential responses to WMP discovery requests issued by OEIS.
b) Confidential responses to WMP discovery requests issued by other entities.</t>
  </si>
  <si>
    <t xml:space="preserve">Ongoing </t>
  </si>
  <si>
    <t xml:space="preserve"> </t>
  </si>
  <si>
    <t>Confidential Responses</t>
  </si>
  <si>
    <t>Confidentialty</t>
  </si>
  <si>
    <t>02 Supplemental Response</t>
  </si>
  <si>
    <t>02 Supplemental Response_CalAdvocates-SCE-2022WMP-01A Q. 2 Supplemental Answer</t>
  </si>
  <si>
    <t xml:space="preserve">Response to Question 02 Supplemental Response :  Please see the attached geodatabase that includes Red Flag Warning (RFW) day polygons.  Pursuant to an Energy Safety Request, SCE sent them an updated RFW day spatial layer.    </t>
  </si>
  <si>
    <t>GIS Data</t>
  </si>
  <si>
    <t>02 Supplemental 02 Response</t>
  </si>
  <si>
    <t>02 Supplemental - 02 Response_CalAdvocates-SCE-2022WMP-01A Q. 02 Supplemental - 02 Response</t>
  </si>
  <si>
    <t xml:space="preserve">Response to Question 02 Supplemental - 02 Response:  Please see the attached file that is Rev1 of the non-spatial data tables SCE submitted to OEIS as part of its Q4 2021 QDR on Feb. 2, 2022.  Rev1 was sent to OEIS today (per their direction) and includes, for example, some table re-formatting, 2022 forecasts, and AFN data.  Please note that further updates (e.g., 2023 forecasts) to these tables will be submitted to OEIS on Feb. 18, 2022 and will be sent to Cal Advocates the same day. </t>
  </si>
  <si>
    <t>02 Supplemental 03 Response</t>
  </si>
  <si>
    <t>02 Supplemental - 03 Response_CalAdvocates-SCE-2022WMP-01A Q. 02 Supplemental - 03 Answer</t>
  </si>
  <si>
    <t xml:space="preserve">Response to Question 02 Supplemental - 03 Response:  Please see the attached file that is Rev2 of the non-spatial data tables SCE submitted to OEIS as part of its Q4 2021 QDR on Feb. 2, 2022.  Rev2 was sent to OEIS today (per their direction) and includes, for example, 2023 forecasts.    </t>
  </si>
  <si>
    <t>2022-02</t>
  </si>
  <si>
    <t>CalAdvocates-SCE-2022WMP-02</t>
  </si>
  <si>
    <t xml:space="preserve"> CalAdvocates-SCE-2022WMP-02-01</t>
  </si>
  <si>
    <t>Please identify and provide a copy of all quality assurance or quality control (QA/QC) reports - conducted by your company - that were completed since January 1, 2021 and that examined any programs, initiatives, or strategies described in your 2021 WMP Update.</t>
  </si>
  <si>
    <t xml:space="preserve">Response to Question 01:  SCE performs routine Quality Control (QC) of asset and vegetation inspections and routine Quality Assurance (QA) readiness reviews of select wildfire mitigations.1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status of programs, help identify challenges and root causes (for example, permitting and customer access challenges for line clearance), and identify issue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review evaluates the process and supporting evidence to provide reasonable assurance to management that the WMP goals/activities have been met.  The QA review can also provide recommendations to improve quality and consistency of data evidence. An example of a QA review is described below.  Together, SCE’s QA/QC programs help drive continuous improvement by identifying non-conformances with SCE standards, determining causes of non-conformance, or driving corrective actions to improve performance.  The quality program will track action plans to identified 
1 The inspection QA/QC initiative was initially discussed as WMP activity IN-2 in SCE’s 2020 WMP.  As this activity was formalized and operationalized, it is discussed in Section 7.3.4.14 of SCE’s 2021 WMP and remains a part of SCE's WMP but will not have program targets specifically tracked by SCE to monitor wildfire mitigation implementation. 
CalAdvocates-SCE-2022WMP-02:  01 Page 2 of 5   corrective actions, which can include changes implemented to inspection processes, training, etc., to continuously improve the inspection programs based on QA/QC findings.  In 2021, SCE performed QC of asset inspections for 5,563 transmission, distribution, and generation structures in HFRA to assess the inspections conformance to the requirements of SCE’s overhead inspection programs by evaluating the results of the inspection after-the-fact.  This exceeded the target of 5,000 inspections from SCE’s 2021 WMP Update. This activity was tracked as a WMP goal, with a target to complete 5,000 inspections throughout 2021, and monthly goal updates would report progress towards completion of the annual inspection target.  Details regarding overall inspection program findings and quality scores are displayed in an online quality dashboard and reports are provided throughout the year to management.  The following charts show the year-end 2021 status and activity for the quality inspections in HFRA area.      SCE also performed QC inspections of other WMP initiatives. These QC activities are displayed in a quality dashboard and program results are typically reported to management monthly.  The quality dashboard is an online tool that displays results for various QC programs in a centralized location and is assessable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matched the previous 
CalAdvocates-SCE-2022WMP-02:  01 Page 3 of 5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 shots from the quality  dashboard show year-end 2021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Also, attached are various  reports presented to program managers and/or management that include the QA/QC dashboard  information.                
CalAdvocates-SCE-2022WMP-02:  01 Page 4 of 5           
CalAdvocates-SCE-2022WMP-02:  01 Page 5 of 5     Additionally, in 2021, SCE’s T&amp;D QA Process &amp; Controls team completed a quality assurance readiness review on compliance documentation supporting the progress of six (6) 2021 WMP activities. These QA readiness review reports are attached and cover the following 2021 WMP activities:  • SH-1 Covered Conductor • SH-10 Tree Attachment Remediation • SH-14 Long Span Initiative (LSI) • SH-15 Vertical Switches • VM-4 Dead &amp; Dying Tree Removal • VM-6 Work Management (Arbora) Tool </t>
  </si>
  <si>
    <t>QA/QC</t>
  </si>
  <si>
    <t>Internal QA/QC</t>
  </si>
  <si>
    <t xml:space="preserve"> CalAdvocates-SCE-2022WMP-02-02</t>
  </si>
  <si>
    <t>Please identify and provide a copy of all quality assurance or quality control (QA/QC) reports - conducted by external entities - that were completed since January 1, 2021 and that examined any programs, initiatives, or strategies described in your 2021 WMP Update. External entities include, but are not limited to, contractors, auditors, and Independent Evaluators.</t>
  </si>
  <si>
    <t xml:space="preserve">Response to Question 02:  SCE is not aware of any quality assurance or quality control reviews performed by external entities, including but not limited to, contractors, auditors, and Independent Evaluators since January 1, 2021 that examined programs, initiatives, or strategies described in SCE’s 2021 WMP Update. The Independent Evaluator Review performed in 2021 was for the 2020-2022 WMP and the Crowe Performance Audit of WMP Expenditures completed in December of 2021 was performed for the period of January 1, 2018 through December 31, 2020.      </t>
  </si>
  <si>
    <t>External QA/QC</t>
  </si>
  <si>
    <t xml:space="preserve"> CalAdvocates-SCE-2022WMP-02-03</t>
  </si>
  <si>
    <t>Provide an Excel table of all defects found in the year 2021 by the Energy Safety’s Compliance Branch (or, previously, the CPUC’s Wildfire Safety Division) (as rows) that includes the following information in separate columns.
a) Associated Circuit Name 
b) Defect Type 
c) Description of defect 
d) WMP initiative associated with defect 
e) Date that defect was identified 
f) Date that defect was corrected 
g) Priority level of corresponding corrective tag 
h) Location of defect (latitude/longitude)</t>
  </si>
  <si>
    <t xml:space="preserve">Response to Question 03:  Please see the attached Excel File CalAdvocates-SCE-2022WMP-02_2021 Defects.xlsx.    </t>
  </si>
  <si>
    <t>Compliance</t>
  </si>
  <si>
    <t>OEIS Inspections</t>
  </si>
  <si>
    <t>Defects</t>
  </si>
  <si>
    <t>2022-03</t>
  </si>
  <si>
    <t>CalAdvocates-SCE-2022WMP-03AA</t>
  </si>
  <si>
    <t xml:space="preserve"> CalAdvocates-SCE-2022WMP-03AA-01</t>
  </si>
  <si>
    <t>Provide an Excel table of all distribution circuits existing as of January 1, 2022 (as rows) that includes the following information in separate columns.
a. Circuit Name
b. Circuit ID Number
c. Total Circuit Miles
d. Circuit Miles in Non-HFTD Areas
e. Circuit Miles in Other HFTD
f. Circuit Miles in HFTD Tier 2
g. Circuit Miles in HFTD Tier 3
h. Circuit Voltage
i. Wildfire Risk Score according to the wildfire risk model used for your 2021 WMP 
Update submission
j. Wildfire Risk Score according to the wildfire risk model used for your 2022 WMP 
Update submission
k. Circuit SAIDI (System Average Interruption Duration Index) for 2021
l. Circuit SAIFI (System Average Interruption Frequency Index) for 2021
m. Circuit MAIFI (Momentary Average Interruption Frequency Index) for 2021
n. Number of PSPS events in 2020 in which at least one isolatable segment on this 
circuit was de-energized.
o. Number of PSPS events in 2021 in which at least one isolatable segment on this 
circuit was de-energized.
p. Total customer-minutes of de-energization on the circuit due to PSPS events in 2020 
(sum of customer-minutes across all PSPS events). 
q. Total customer-minutes of de-energization on the circuit due to PSPS events in 2021 
(sum of customer-minutes across all PSPS events). 
r. Number of trees that were worked on for EVM in Non-HFTD in 2020
s. Number of trees that were worked on for EVM in Non-HFTD in 2021
t. Number of trees that were worked on for EVM in Other HFTD in 2020
u. Number of trees that were worked on for EVM in Other HFTD in 2021
v. Number of trees that were worked on for EVM in HFTD Tier 2 in 2020
w. Number of trees that were worked on for EVM in HFTD Tier 2 in 2021
x. Number of trees that were worked on for EVM in HFTD Tier 3 in 2020
y. Number of trees that were worked on for EVM in HFTD Tier 3 in 2021
z. Miles of Covered Conductor Installed in Non-HFTD in 2018
aa. Miles of Covered Conductor Installed in Non-HFTD in 2019
bb. Miles of Covered Conductor Installed in Non-HFTD in 2020
cc. Miles of Covered Conductor Installed in Non-HFTD in 2021
dd. Miles of Covered Conductor Installed in Other HFTD in 2018
ee. Miles of Covered Conductor Installed in Other HFTD in 2019
ff. Miles of Covered Conductor Installed in Other HFTD in 2020
gg. Miles of Covered Conductor Installed in Other HFTD in 2021
hh. Miles of Covered Conductor Installed in HFTD Tier 2 in 2018
ii. Miles of Covered Conductor Installed in HFTD Tier 2 in 2019
jj. Miles of Covered Conductor Installed in HFTD Tier 2 in 2020
kk. Miles of Covered Conductor Installed in HFTD Tier 2 in 2021
ll. Miles of Covered Conductor Installed in HFTD Tier 3 in 2018
mm. Miles of Covered Conductor Installed in HFTD Tier 3 in 2019
nn. Miles of Covered Conductor Installed in HFTD Tier 3 in 2020
oo. Miles of Covered Conductor Installed in HFTD Tier 3 in 2021
pp. Number of Poles Replaced in Non-HFTD in 2018
qq. Number of Poles Replaced in Non-HFTD in 2019
rr. Number of Poles Replaced in Non-HFTD in 2020
ss. Number of Poles Replaced in Non-HFTD in 2021
tt. Number of Poles Replaced in Other HFTD in 2018
uu. Number of Poles Replaced in Other HFTD in 2019
vv. Number of Poles Replaced in Other HFTD in 2020
ww. Number of Poles Replaced in Other HFTD in 2021
xx. Number of Poles Replaced in HFTD Tier 2 in 2018
yy. Number of Poles Replaced in HFTD Tier 2 in 2019
zz. Number of Poles Replaced in HFTD Tier 2 in 2020
aaa. Number of Poles Replaced in HFTD Tier 2 in 2021
bbb. Number of Poles Replaced in HFTD Tier 3 in 2018
ccc. Number of Poles Replaced in HFTD Tier 3 in 2019
ddd. Number of Poles Replaced in HFTD Tier 3 in 2020
eee. Number of Poles Replaced in HFTD Tier 3 in 2021
fff. Miles of Underground Conductor Installation in Non-HFTD in 2020
ggg. Miles of Underground Conductor Installation in Non-HFTD in 2021
hhh. Miles of Underground Conductor Installation in Other HFTD in 2020
iii. Miles of Underground Conductor Installation in Other HFTD in 2021
jjj. Miles of Underground Conductor Installation in HFTD Tier 2 in 2020
kkk. Miles of Underground Conductor Installation in HFTD Tier 2 in 2021
lll. Miles of Underground Conductor Installation in HFTD Tier 3 in 2020
mmm. Miles of Underground Conductor Installation in HFTD Tier 3 in 2021
nnn. Miles of Light Detection and Ranging (LiDAR) Inspection in Non-HFTD in 2020
ooo. Miles of Light Detection and Ranging (LiDAR) Inspection in Non-HFTD in 2021
ppp. Miles of LiDAR Inspection in Other HFTD in 2020
qqq. Miles of LiDAR Inspection in Other HFTD in 2021
rrr. Miles of LiDAR Inspection HFTD Tier 2 in 2020
sss. Miles of LiDAR Inspection HFTD Tier 2 in 2021
ttt. Miles of LiDAR Inspection HFTD Tier 3 in 2020
uuu. Miles of LiDAR Inspection HFTD Tier 3 in 2021
vvv. Number of Detailed Overhead Inspections in Non-HFTD in 2020
www. Number of Detailed Overhead Inspections in Non-HFTD in 2021
xxx. Number of Detailed Overhead Inspections in Other HFTD in 2020
yyy. Number of Detailed Overhead Inspections in Other HFTD in 2021
zzz. Number of Detailed Overhead Inspections HFTD Tier 2 in 2020
aaaa. Number of Detailed Overhead Inspections HFTD Tier 2 in 2021
bbbb. Number of Detailed Overhead Inspections HFTD Tier 3 in 2020
cccc. Number of Detailed Overhead Inspections HFTD Tier 3 in 2021
dddd. Number of Sectionalization Devices Installed in Non-HFTD in 2018
eeee. Number of Sectionalization Devices Installed in Non-HFTD in 2019
ffff. Number of Sectionalization Devices Installed in Non-HFTD in 2020
gggg. Number of Sectionalization Devices Installed in Non-HFTD in 2021
hhhh. Number of Sectionalization Devices Installed in Other HFTD in 2018
iiii. Number of Sectionalization Devices Installed in Other HFTD in 2019
jjjj. Number of Sectionalization Devices Installed in Other HFTD in 2020
kkkk. Number of Sectionalization Devices Installed in Other HFTD in 2021
llll. Number of Sectionalization Devices Installed in HFTD Tier 2 in 2018
mmmm. Number of Sectionalization Devices Installed in HFTD Tier 2 in 2019
nnnn. Number of Sectionalization Devices Installed in HFTD Tier 2 in 2020
oooo. Number of Sectionalization Devices Installed in HFTD Tier 2 in 2021
pppp. Number of Sectionalization Devices Installed in HFTD Tier 3 in 2018
qqqq. Number of Sectionalization Devices Installed in HFTD Tier 3 in 2019
rrrr. Number of Sectionalization Devices Installed in HFTD Tier 3 in 2020
ssss. Number of Sectionalization Devices Installed in HFTD Tier 3 in 2021</t>
  </si>
  <si>
    <t xml:space="preserve">Response to Question 01:  Please see the attached Excel file that includes the requested Distribution information, where available. Also, please see the attached PSPS details Excel file that includes further detail on the PSPS events by isolation devices.     </t>
  </si>
  <si>
    <t>Risk Assessment and Mapping</t>
  </si>
  <si>
    <t>Wildfire and PSPS Risk</t>
  </si>
  <si>
    <t xml:space="preserve"> CalAdvocates-SCE-2022WMP-03AA-02</t>
  </si>
  <si>
    <t>Provide an Excel table of all transmission circuits existing as of January 1, 2022 (as rows) that includes the following information in separate columns.
a. Circuit Name
b. Circuit ID Number
c. Total Circuit Miles
d. Circuit Miles in Non-HFTD Areas
e. Circuit Miles in Other HFTD
f. Circuit Miles in HFTD Tier 2
g. Circuit Miles in HFTD Tier 3
h. Circuit Voltage 
i. Wildfire Risk Score according to the wildfire risk model used for your 2021 WMP 
Update submission
j. Wildfire Risk Score according to the wildfire risk model used for your 2022 WMP 
Update submission
k. Circuit SAIDI (System Average Interruption Duration Index) for 2021
l. Circuit SAIFI (System Average Interruption Frequency Index) for 2021
m. Circuit MAIFI (Momentary Average Interruption Frequency Index) for 2021
n. Number of PSPS events in 2020 in which at least one isolatable segment on this 
circuit was de-energized.
o. Number of PSPS events in 2021 in which at least one isolatable segment on this 
circuit was de-energized.
p. Total customer-minutes of de-energization on the circuit due to PSPS events in 2020 
(sum of customer-minutes across all PSPS events). 
q. Total customer-minutes of de-energization on the circuit due to PSPS events in 2021 
(sum of customer-minutes across all PSPS events). 
r. Number of trees that were worked on for EVM in Non-HFTD in 2020
s. Number of trees that were worked on for EVM in Non-HFTD in 2021
t. Number of trees that were worked on for EVM in Other HFTD in 2020
u. Number of trees that were worked on for EVM in Other HFTD in 2021
v. Number of trees that were worked on for EVM in HFTD Tier 2 in 2020
w. Number of trees that were worked on for EVM in HFTD Tier 2 in 2021
x. Number of trees that were worked on for EVM in HFTD Tier 3 in 2020
y. Number of trees that were worked on for EVM in HFTD Tier 3 in 2021
z. Miles of Covered Conductor Installed in Non-HFTD in 2018
aa. Miles of Covered Conductor Installed in Non-HFTD in 2019
bb. Miles of Covered Conductor Installed in Non-HFTD in 2020
cc. Miles of Covered Conductor Installed in Non-HFTD in 2021
dd. Miles of Covered Conductor Installed in Other HFTD in 2018
ee. Miles of Covered Conductor Installed in Other HFTD in 2019
ff. Miles of Covered Conductor Installed in Other HFTD in 2020
gg. Miles of Covered Conductor Installed in Other HFTD in 2021
hh. Miles of Covered Conductor Installed in HFTD Tier 2 in 2018
ii. Miles of Covered Conductor Installed in HFTD Tier 2 in 2019
jj. Miles of Covered Conductor Installed in HFTD Tier 2 in 2020
kk. Miles of Covered Conductor Installed in HFTD Tier 2 in 2021
ll. Miles of Covered Conductor Installed in HFTD Tier 3 in 2018
mm. Miles of Covered Conductor Installed in HFTD Tier 3 in 2019
nn. Miles of Covered Conductor Installed in HFTD Tier 3 in 2020
oo. Miles of Covered Conductor Installed in HFTD Tier 3 in 2021
pp. Number of Poles/Structures Replaced in Non-HFTD in 2018
qq. Number of Poles/Structures Replaced in Non-HFTD in 2019
rr. Number of Poles/Structures Replaced in Non-HFTD in 2020
ss. Number of Poles/Structures Replaced in Non-HFTD in 2021
tt. Number of Poles/Structures Replaced in Other HFTD in 2018
uu. Number of Poles/Structures Replaced in Other HFTD in 2019
vv. Number of Poles/Structures Replaced in Other HFTD in 2020
ww. Number of Poles/Structures Replaced in Other HFTD in 2021
xx. Number of Poles/Structures Replaced in HFTD Tier 2 in 2018
yy. Number of Poles/Structures Replaced in HFTD Tier 2 in 2019
zz. Number of Poles/Structures Replaced in HFTD Tier 2 in 2020
aaa. Number of Poles/Structures Replaced in HFTD Tier 2 in 2021
bbb. Number of Poles/Structures Replaced in HFTD Tier 3 in 2018
ccc. Number of Poles/Structures Replaced in HFTD Tier 3 in 2019
ddd. Number of Poles/Structures Replaced in HFTD Tier 3 in 2020
eee. Number of Poles/Structures Replaced in HFTD Tier 3 in 2021
fff. Miles of LiDAR Inspection in Non-HFTD in 2020
ggg. Miles of LiDAR Inspection in Non-HFTD in 2021
hhh. Miles of LiDAR Inspection in Other HFTD in 2020
iii. Miles of LiDAR Inspection in Other HFTD in 2021
jjj. Miles of LiDAR Inspection HFTD Tier 2 in 2020
kkk. Miles of LiDAR Inspection HFTD Tier 2 in 2021
lll. Miles of LiDAR Inspection HFTD Tier 3 in 2020
mmm. Miles of LiDAR Inspection HFTD Tier 3 in 2021
nnn. Number of Detailed Overhead Inspections in Non-HFTD in 2020
ooo. Number of Detailed Overhead Inspections in Non-HFTD in 2021
ppp. Number of Detailed Overhead Inspections in Other HFTD in 2020
qqq. Number of Detailed Overhead Inspections in Other HFTD in 2021
rrr. Number of Detailed Overhead Inspections HFTD Tier 2 in 2020
sss. Number of Detailed Overhead Inspections HFTD Tier 2 in 2021
ttt. Number of Detailed Overhead Inspections HFTD Tier 3 in 2020
uuu. Number of Detailed Overhead Inspections HFTD Tier 3 in 2021
vvv. Number of Sectionalization Devices Installed in Non-HFTD in 2018
www. Number of Sectionalization Devices Installed in Non-HFTD in 2019
xxx. Number of Sectionalization Devices Installed in Non-HFTD in 2020
yyy. Number of Sectionalization Devices Installed in Non-HFTD in 2021
zzz. Number of Sectionalization Devices Installed in Other HFTD in 2018
aaaa. Number of Sectionalization Devices Installed in Other HFTD in 2019
bbbb. Number of Sectionalization Devices Installed in Other HFTD in 2020
cccc. Number of Sectionalization Devices Installed in Other HFTD in 2021
dddd. Number of Sectionalization Devices Installed in HFTD Tier 2 in 2018
eeee. Number of Sectionalization Devices Installed in HFTD Tier 2 in 2019
ffff. Number of Sectionalization Devices Installed in HFTD Tier 2 in 2020
gggg. Number of Sectionalization Devices Installed in HFTD Tier 2 in 2021
hhhh. Number of Sectionalization Devices Installed in HFTD Tier 3 in 2018
iiii. Number of Sectionalization Devices Installed in HFTD Tier 3 in 2019
jjjj. Number of Sectionalization Devices Installed in HFTD Tier 3 in 2020
kkkk. Number of Sectionalization Devices Installed in HFTD Tier 3 in 2021</t>
  </si>
  <si>
    <t xml:space="preserve">Response to Question 02:  Please see the attached Excel file that includes the requested Transmission information, where available.   </t>
  </si>
  <si>
    <t xml:space="preserve"> CalAdvocates-SCE-2022WMP-03AA-03</t>
  </si>
  <si>
    <t>Provide an Excel table of all distribution circuit-segments that traverse HFTD areas (i.e., the segment has greater than 0 circuit-miles in HFTD), existing as of January 1, 2022, (as rows) that includes the following information in separate columns.
a. Circuit Name
b. Circuit ID Number
c. Circuit-segment ID number
d. Total miles on the circuit-segment
e. Miles in Non-HFTD Areas
f. Miles in Other HFTD
g. Miles in HFTD Tier 2
h. Miles in HFTD Tier 3
i. Wildfire Risk Score according to the wildfire risk model used for your 2021 WMP 
Update submission
j. Wildfire Risk Score according to the wildfire risk model used for your 2022 WMP 
Update submission</t>
  </si>
  <si>
    <t xml:space="preserve">Response to Question 03:  Please see the attached Excel files that include the distribution and transmission circuit-segment risk scores.     </t>
  </si>
  <si>
    <t>Wildfire Risk</t>
  </si>
  <si>
    <t>2022-04</t>
  </si>
  <si>
    <t>CalAdvocates-SCE-2022WMP-04</t>
  </si>
  <si>
    <t xml:space="preserve"> CalAdvocates-SCE-2022WMP-04-01</t>
  </si>
  <si>
    <t>For each POU to which you supply power, please respond to the following: 
In 2021, what coordination, planning, or other activities took place between you and the POU to mitigate the effect of a potential SCE-initiated PSPS event on the POU and its customers?</t>
  </si>
  <si>
    <t xml:space="preserve">Response to Question 001 :  
In 2021, SCE met with POUs which could be impacted by a PSPS event on our electric system.  In 
these Joint Working Group sessions, SCE presented an operational framework that described PSPS 
communication processes, reporting protocols, and resource coordination to enhance situational 
awareness and minimize potential impacts to customers in the event a line serving them was being 
monitored for PSPS or was de-energized. In these sessions, SCE reviewed the impact on the POUs 
and discussed strategies to mitigate the effect of a potential SCE initiated PSPS event.  SCE 
continues to coordinate with POUs to build efficiency during the life cycle of a PSPS event. </t>
  </si>
  <si>
    <t>7.3.10</t>
  </si>
  <si>
    <t>Stakeholder Cooperation and Community Engagement</t>
  </si>
  <si>
    <t>PSPS</t>
  </si>
  <si>
    <t xml:space="preserve"> CalAdvocates-SCE-2022WMP-04-02</t>
  </si>
  <si>
    <t>For each WMP initiative listed below, please state how the modeled Wildfire Risk Scores for each circuit or circuit-segment influenced where you performed work in 2021. 
a) EVM 
b) Hazard Tree Mitigation Program 
c) Dead and Dying Tree Removal 
d) Covered conductor installation 
e) Undergrounding 
f) Pole replacement 
g) Grid sectionalization 
h) Detailed inspections of distribution assets 
i) Detailed inspections of transmission assets 
j) Aerial inspections of transmission assets 
k) Aerial inspections of distribution assets 
l) LiDAR inspections of distribution assets 
m) LiDAR inspections of transmission assets</t>
  </si>
  <si>
    <t xml:space="preserve">Response to Question 002:  Please see below for information on how modeled Wildfire Risk Scores for each circuit or circuit-segment influenced where work was performed / sequenced in 2021:  a) EVM:  Vegetation management activities to maintain clearance distances from transmission and distribution lines and equipment are conducted throughout SCE’s entire service area on an annual basis. Because inspections are performed annually, region prioritization is only performed to help ensure inspections and required trimming can be performed in consideration of certain access conditions (e.g., snow).  b) Hazard Tree Mitigation Program: Hazard Tree Mitigation Program is focused in HFRA. SCE prioritizes locations within HFRA based on HFRA tier and density of vegetation surrounding SCE’s facilities.  c) Dead and Dying Tree Removal: SCE patrols HFRAs several times a year as conditions warrant to identify and remove compromised trees. For example, insect infestation can move quickly, and trees within strike distance of SCE overhead facilities that are dead or expected to die within a year are 
CalAdvocates-SCE-2022WMP-04:  002 Page 2 of 3   removed. SCE selects the scope of work for the Dead and Dying Tree Program to focus on areas historically impacted by bark beetle infestations and drought.  d) Covered conductor installation: The underlying POI and consequence score models have undergone several refinements, and SCE continues to incorporate these enhanced risk scores into its deployment strategy to the extent practicable. Given that the general lead time for progressing from scoping to construction takes approximately 16 to 24+ months, the scope completed in 2021 necessarily relied on the risk-prioritized scope selection that was performed and released to the execution team in 2020 based on the best available information and modeling at that time. For the purpose of future scope release, SCE’s practice is to incorporate the results of its most up-to-date risk model. To the extent that previously less risky miles now present as relatively riskier, they are prioritized for scoping. For details on future scope prioritization, please refer to the integrated grid hardening strategy in Section 7.1.2.1 of SCE’s 2022 WMP Update.  While SCE’s POI and consequence models are a critical component in dictating which miles of distribution HFRA to address first, there are other operational factors to consider when deploying covered conductor. These include extending the construction to the next structure with appropriate guying, or to a natural dead-end structure that the covered conductor can transition to bare wire, or to a structure with an isolatable sectionalizing device that can provide PSPS mitigation benefits.   e) Undergrounding: SCE evaluated circuit segments based on multiple criteria including wildfire risk scoring from WRRM, PSPS impacts (including circuits that have experienced multiple PSPS events), terrain, grid topography, construction complexity associated with undergrounding, and cost. SCE also consulted with its local districts and reviewed egress in areas where poles and overhead facilities may make it challenging to evacuate should a fire occur. In addition, SCE worked with communities to assess areas where customers may require electric service to provide essential public health and safety services. SCE continues to refine its evaluation methodology and work with local communities to pursue undergrounding in HFRA.  f) Pole replacement: Poles replaced in conjunction with the installation of covered conductor followed the method described above for CC. Poles replaced through inspection programs are prioritized and sequenced to meet compliance requirements set forth in our inspection and maintenance programs.  g) Grid sectionalization: For sectionalizing work targeting PSPS, SCE prioritized using the estimated probability of PSPS de-energization and customer impact.  h) Detailed inspections of distribution assets: In 2021, through its distribution ODI program, SCE inspected each structure within HFRA pursuant to the GO 165 requirements of once every five years.  
CalAdvocates-SCE-2022WMP-04:  002 Page 3 of 3   SCE also supplements its GO 165 compliance inspections of the overhead distribution system with high fire risk-informed inspections (HFRI) in its HFRA. For HFRI inspections, structures are prioritized for inspection based on POI and consequence. SCE used a 4 x 4 matrix, with one dimension of the matrix representing four levels of POI risk and the other dimension representing four levels of consequence. Each structure was scored and mapped to a box in the matrix based on its POI and consequence.  i) Detailed inspections of transmission assets: SCE inspects its entire service area over the span of three years. Resource allocation and work prioritization is driven by GO 165 compliance requirements. Circuits are selected for inspection when they are due based on the last inspection date.  SCE also conducts HFRI inspections for its overhead transmission system in HFRA.  Structures are prioritized for inspection based on POI and consequence. SCE created a 4 x 4 matrix with one dimension of the matrix representing four levels of POI risk and the other dimension representing four levels of consequence. Each structure was scored and mapped to a box in the matrix based on its POI and consequence.  j) Aerial inspections of transmission assets: Same as the method used for transmission detailed inspections.  k) Aerial inspections of distribution assets: Same as the method used for distribution detailed inspections.  l) LiDAR inspections of distribution assets: At this time, SCE does not directly collect LiDAR for the purpose of inspecting distribution lines and equipment.  m) LiDAR inspections of transmission asset: At this time, SCE does not directly collect LiDAR for the purpose of inspecting transmission lines and equipment.   </t>
  </si>
  <si>
    <t xml:space="preserve"> CalAdvocates-SCE-2022WMP-04-03</t>
  </si>
  <si>
    <t>For each WMP initiative listed below, please state how the modeled Wildfire Risk Scores for each circuit or circuit-segment influenced how work in 2021 was sequenced. 
a) EVM 
b) Hazard Tree Mitigation Program 
c) Dead and Dying Tree Removal 
d) Covered conductor installation 
e) Undergrounding 
f) Pole replacement 
g) Grid sectionalization 
h) Detailed inspections of distribution assets 
i) Detailed inspections of transmission assets 
j) Aerial inspections of transmission assets 
k) Aerial inspections of distribution assets 
l) LiDAR inspections of distribution assets 
m) LiDAR inspections of transmission assets</t>
  </si>
  <si>
    <t xml:space="preserve">Response to Question 003:  Please see SCE’s response to CalAdvocates-SCE-2022WMP-04-002 for how the modeled Wildfire Risk Scores for each circuit or circuit-segment influenced how work was sequenced in 2021.    </t>
  </si>
  <si>
    <t>04</t>
  </si>
  <si>
    <t xml:space="preserve"> CalAdvocates-SCE-2022WMP-04-04</t>
  </si>
  <si>
    <t>For each WMP initiative listed below, please state how the modeled Wildfire Risk Scores for each circuit or circuit-segment influence where you plan to perform work in 2022. 
a) EVM 
b) Hazard Tree Mitigation Program 
c) Dead and Dying Tree Removal 
d) Covered conductor installation 
e) Undergrounding 
f) Pole replacement 
g) Grid sectionalization 
h) Detailed inspections of distribution assets 
i) Detailed inspections of transmission assets 
j) Aerial inspections of transmission assets 
k) Aerial inspections of distribution assets 
l) LiDAR inspections of distribution assets 
m) LiDAR inspections of transmission assets</t>
  </si>
  <si>
    <t xml:space="preserve">Response to Question 004:  Please see below for information on how modeled Wildfire Risk Scores for each circuit or circuit-segment influenced where work will be performed /sequenced in 2022:  a) EVM - Vegetation management activities to maintain clearance distances from transmission and distribution lines and equipment are conducted throughout SCE’s entire service area on an annual basis. Because inspections are performed annually, region prioritization is only performed to help ensure inspections and required trimming can be performed in consideration of certain access conditions (e.g., snow).  b) Hazard Tree Mitigation Program: Hazard Tree Mitigation Program is focused in HFRA. SCE prioritizes locations within HFRA based on HFRA tier and density of vegetation surrounding SCE’s facilities.  SCE plans to transition the basis of circuit prioritization from Reax consequence scores to the Tree Risk Index (TRI) in 2022, which is informed by inputs from the Wildfire Risk Reduction Model (WRRM).  The TRI will be used for vegetation management inspections prioritization for line 
CalAdvocates-SCE-2022WMP-04:  004 Page 2 of 5   clearing, hazard trees, and quality control.  The TRI includes risk areas for both HFRA and non-HFRA. Within the TRI model, there are four risk classes A, B, C and D, with A being the highest. TRI model factors in both the probability of a fire starting from an SCE asset, in this case, vegetation contact, and Technosylva consequence values.  c) Dead and Dying Tree Removal: SCE patrols HFRAs several times a year as conditions warrant to identify and remove compromised trees. For example, insect infestation can move quickly, and trees within strike distance of SCE overhead facilities that are dead or expected to die within a year are removed. SCE selects the scope of work for the Dead and Dying Tree Program to focus on areas historically impacted by bark beetle infestations and drought.  d) Covered conductor installation: The underlying POI and consequence score models have undergone several refinements, and SCE continues to incorporate these enhanced risk scores into its deployment strategy to the extent practicable. Given that the general lead time for progressing from scoping to construction takes approximately 16 to 24+ months, the scope to be completed in 2022 necessarily relies on the risk-prioritized scope selection that was previously performed and released to the execution team based on the best available information and modeling at that time. For the purpose of future scope release, SCE’s practice is to incorporate the results of its most up-to-date risk model. To the extent that previously less risky miles now present as relatively riskier, they are prioritized for scoping. For details on future scope prioritization, please refer to the integrated grid hardening strategy in Section 7.1.2.1 of SCE’s 2022 WMP Update.  While SCE’s POI and consequence models are a critical component in dictating which miles of distribution HFRA to address first, there are other operational factors to consider when deploying covered conductor. These include extending the construction to the next structure with appropriate guying, or to a natural dead-end structure that the covered conductor can transition to bare wire, or to a structure with an isolatable sectionalizing device that can provide PSPS mitigation benefits.   With specific regard to PSPS mitigation benefits, in 2022 the covered conductor scope will include miles performed under PSPS considerations. SCE will continue with the remaining covered conductor scope from the FICs list as described in the PSPS Action Plan and implement the covered conductor scope as outlined in SH-7 in order to reduce the likelihood of PSPS by enabling the ability to increase windspeed thresholds for PSPS de-energization.  e) Undergrounding:  For 2022 scoping, SCE evaluated circuit segments based on multiple criteria including the wildfire risk score from the WRRM, PSPS impacts (including circuits that have experienced multiple PSPS events), terrain, grid topography, construction complexity associated with undergrounding, and cost. SCE also consulted with local districts and reviewed egress in areas where poles and overhead facilities may make it challenging to evacuate should a fire occur.   
CalAdvocates-SCE-2022WMP-04:  004 Page 3 of 5   The figure below shows the prioritization process performed in 2020 for the targeted undergrounding 2022 plan year. The 2022 scoping analysis reviewed circuit segments that were not in-flight or scoped for covered conductors. SCE arrived at the 2022 scope by leveraging SCE’s WRRM-produced FLOC level risk, broken down by sub-driver risks, and applied SCE’s established mitigation effectiveness values for covered conductor and undergrounding. Applying the mitigation effectiveness of covered conductor and undergrounding to each unique FLOC allowed SCE to generate “mitigated risk” values for both options for each circuit segment. Each circuit segment was then assessed to determine the highest delta of mitigated risk between both mitigation options of undergrounding versus covered conductor.     f) Pole replacement: Poles replaced in conjunction with the installation of covered conductor followed the method described above for CC. Poles replaced through inspection programs are prioritized and sequenced to meet compliance requirements set forth in our inspection and maintenance programs.  g) Grid sectionalization:  For sectionalizing work targeting PSPS, SCE will prioritize the circuits that experienced a PSPS de-energization in 2021.  h) Detailed inspections of distribution assets: Starting in 2022 SCE will inspect each structure within HFRA once every three years through the distribution ODI program which exceeds the GO 165 requirement of once every five years. These inspections meet the compliance requirements and timelines of GO 165 requirements. Standard ODI inspections continue to be performed in SCE’s non-HFRA.  SCE also supplements its GO 165 compliance inspections of the overhead distribution system with 
CalAdvocates-SCE-2022WMP-04:  004 Page 4 of 5   risk-informed inspections. As risk levels vary across SCE’s HFRA, a targeted quantitative approach is being deployed to balance risk reduction, resource availability and costs. Structures are prioritized for inspection based on POI and consequence. In determining the 2022 inspection scope, SCE incorporated the latest risk modelling as well as the need to reserve execution capacity for emergent AOCs. For the 2022 scope, SCE has updated its 4 x 4 matrix, with one dimension of the matrix representing four levels of POI risk and the other dimension representing four levels of consequence, using the output of WRRM Version 6.0. SCE’s overall methodology from 2021 remains the same, where each structure was scored and mapped to a box in the matrix based on its POI and consequence. The highest risk structures (i.e., those mapped to the red boxes) will be inspected in 2022 as shown in the figure below.  i) Detailed inspections of transmission assets: SCE inspects its entire service area over the span of three years. Resource allocation and work prioritization is driven by GO 165 compliance requirements. Circuits are selected for inspection when they are due based on the last inspection date.  SCE also conducts HFRI inspections for its overhead transmission system in HFRA.  Structures are prioritized for inspection based on POI and consequence. The 2022 scope for inspections was based on the Technosylva WRRM 6.0 consequence model. The POI models for transmission and subtransmission assets that were developed in 2021 have been updated and were utilized to determine the 2022 scope. SCE created a 4 x 4 matrix with one dimension of the matrix representing four levels of POI risk and the other dimension representing four levels of consequence. Each structure was scored and mapped to a box in the matrix based on its POI and consequence. The highest risk structures (i.e., those mapped to the red boxes) will be inspected in 2022 as shown in the figure below. 
CalAdvocates-SCE-2022WMP-04:  004 Page 5 of 5    j) Aerial inspections of transmission assets: Same as the method used for transmission detailed inspections.  k) Aerial inspections of distribution assets: Same as the method used for distribution detailed inspections.  l) LiDAR inspections of distribution assets: Risk prioritization was not performed for LiDAR inspections. At this time, SCE does not directly collect LiDAR for the purpose of inspecting distribution lines and equipment.  m) LiDAR inspections of transmission asset: At this time, SCE does not directly collect LiDAR for the purpose of inspecting transmission lines and equipment.     </t>
  </si>
  <si>
    <t>05</t>
  </si>
  <si>
    <t xml:space="preserve"> CalAdvocates-SCE-2022WMP-04-05</t>
  </si>
  <si>
    <t>For each WMP initiative listed below, please state how the modeled Wildfire Risk Scores for each circuit or circuit-segment influence how work in 2022 will be sequenced. 
a) EVM 
b) Hazard Tree Mitigation Program 
c) Dead and Dying Tree Removal 
d) Covered conductor installation 
e) Undergrounding 
f) Pole replacement 
g) Grid sectionalization 
h) Detailed inspections of distribution assets 
i) Detailed inspections of transmission assets 
j) Aerial inspections of transmission assets 
k) Aerial inspections of distribution assets 
l) LiDAR inspections of distribution assets 
m) LiDAR inspections of transmission assets</t>
  </si>
  <si>
    <t xml:space="preserve">Response to Question 005:  Please see SCE’s response to CalAdvocates-SCE-2022WMP-04-004 for how the modeled Wildfire Risk Scores for each circuit or circuit-segment influenced how work was sequenced in 2022.      </t>
  </si>
  <si>
    <t>06</t>
  </si>
  <si>
    <t xml:space="preserve"> CalAdvocates-SCE-2022WMP-04-06</t>
  </si>
  <si>
    <t>Provide the most recent version of the service area-wide Hybrid Raster Consequence that is one of SCE’s Wildfire Risk Reduction Model (WRRM) outputs.
(Per Table SCE 4-5 of the SCE 2021 WMP Update Revision)</t>
  </si>
  <si>
    <t xml:space="preserve">Response to Question 006:  
CONFIDENTIAL 
The Attachment(s) Are Marked Confidential In Accordance With D. 16-08-024 and D.17-09-023. 
Basis for Confidentiality In Accompanying Confidentiality Declaration. 
Public Disclosure Restricted. 
 SCE interprets this question as a request to provide the Hybrid Raster Consequence for its most recent Wildfire Risk Reduction Model (WRRM). The spatial extent of this file is SCE’s High Fire Risk Area (HFRA), plus an additional 20-mile buffer. Please see the attached confidential Zip file that includes the requested information. The raster data is confidential similar to the raster data SCE provided to Cal Advocates in 2021 in response to Data Request Set CalAdvocates-SCE-2021WMP-6, Question 5 and as such SCE is submitting the confidential declaration that accompanied that response.     </t>
  </si>
  <si>
    <t>07</t>
  </si>
  <si>
    <t xml:space="preserve"> CalAdvocates-SCE-2022WMP-04-07</t>
  </si>
  <si>
    <t>Provide a shapefile containing, as line features, the most recent spatial data for all circuit segments for which SCE has used the WRRM to calculate circuit segment-level expected risk (probability of ignition multiplied by the consequence of ignition. Include the following fields for each circuit segment: 
a) Circuit Identification Number 
b) Circuit Name 
c) Circuit Segment Identification Number 
d) Circuit segment-level Probability of Ignition Score 
e) Circuit segment-level Consequence of Ignition Score 
f) Circuit segment-level Wildfire Risk Score 
g) Circuit segment-level Power Safety Power Shutoff (PSPS) Risk Score</t>
  </si>
  <si>
    <t xml:space="preserve">Response to Question 007:  
CONFIDENTIAL 
The Attachment(s) Are Marked Confidential In Accordance With D. 16-08-024 and D.17-09-023. 
Basis for Confidentiality In Accompanying Confidentiality Declaration. 
Public Disclosure Restricted. 
 The confidential Shapefile “CalAdvocates_2022_WMP_04_007_PSPS_Risk” has been provided. Fields a through f were previously provided with the WMP submittal in the following feature class: “WMP_2022_7_1_F_Distribution_CONFIDENTIAL.” Field g is provided in this shapefile, with the entire circuit geometry. PSPS event counts are shown for years 2019 through 2021, as well as the total event count.  SCE’s confidential declaration is based on its previous GIS data submission as information in the attached shapefile includes similar information. </t>
  </si>
  <si>
    <t>08</t>
  </si>
  <si>
    <t xml:space="preserve"> CalAdvocates-SCE-2022WMP-04-08</t>
  </si>
  <si>
    <t>Provide a geodatabase file of all the approximately 2,985 Grid features that you use to facilitate vegetation management work, with the following information as attributes for each Grid feature:
a) ID Number 
b) WRRM Outputs. If SCE uses multiple types of WRRM outputs for each Grid, provide each type of WRRM output as a separate attribute. (2,985 Grid features based on SCE response to CalAdvocates-SCE-2021WMP-06, Question 001.)</t>
  </si>
  <si>
    <t xml:space="preserve">Response to Question 008:  
CONFIDENTIAL 
The Attachment(s) Are Marked Confidential In Accordance With D. 16-08-024 and D.17-09-023. 
Basis for Confidentiality In Accompanying Confidentiality Declaration. 
Public Disclosure Restricted. 
 Confidential Geodatabase file “CalAdvocates_2022_WMP_04_008_VM_Grids” has been provided. There are 1,944 vegetation management polygon grids used for distribution. Only 709 of these are in HFRA and have associated WRRM data available. The remaining are either not in HFRA, do not have any inventory/trees to maintain, or are transmission circuits (not grids) and therefore do not make up the vegetation management grid feature class. SCE’s confidential declaration is based on its previous GIS data submission as information in the attached shapefile includes similar information.   </t>
  </si>
  <si>
    <t>7.3.5</t>
  </si>
  <si>
    <t xml:space="preserve">Vegetation management and inspection </t>
  </si>
  <si>
    <t>Work Management</t>
  </si>
  <si>
    <t>09</t>
  </si>
  <si>
    <t xml:space="preserve"> CalAdvocates-SCE-2022WMP-04-09</t>
  </si>
  <si>
    <t xml:space="preserve">Please provide your workplan that describes where and when you will perform grid hardening projects on distribution circuits in 2022. For projects that you expect to partially complete in 2022 (i.e. projects that started before 2022 and are expected to continue in 2022, or projects that are expected to be completed after 2022), please include the project and report the work that you forecast will actually be performed in calendar year 2022. For each project, include at least the following information: 
a) Circuit-segment ID number (corresponding to those provided in response to Question 1 of 
data request CalAdvocates-SCE-2022WMP-03) associated with each project. 
b) The start date each project. 
c) The expected completion date of each project. 
d) Length of covered conductor to be installed in 2022 in miles. 
e) Length of underground conductor to be installed in 2022 in miles.
f) Length in miles of any other type of system hardening project to be installed in 2022 (if this is greater than zero, please describe the type of system hardening project). </t>
  </si>
  <si>
    <t xml:space="preserve">Response to Question 009:  Please see the attached Excel file that includes most of the requested information for covered conductor and undergrounding work planned for 2022.  Please note that each of SCE’s grid hardening projects include multiple circuit segments and thus SCE instead is including circuit information. Also, please note that other system hardening projects are not organized by circuit mileage as part of work planning and scheduling.  Please also note that the planned construction start dates could change due to a number of factors including, for example, priority of work, environmental constraints, resource plans, etc. This plan also includes contingency projects to allow SCE to complete work in place of projects that may not be able to be completed per the planned construction start dates.  </t>
  </si>
  <si>
    <t>7.3.3</t>
  </si>
  <si>
    <t>System Hardening</t>
  </si>
  <si>
    <t>2022 planned scope</t>
  </si>
  <si>
    <t>10</t>
  </si>
  <si>
    <t xml:space="preserve"> CalAdvocates-SCE-2022WMP-04-10</t>
  </si>
  <si>
    <t xml:space="preserve">For each program for which you forecast capital expenditures in 2022 to be at least two times actual expenditure in 2021, please provide: 
a. The name of the program as it is identified in your 2022 WMP Update 
b. The WMP Initiative number in Table 12 of your 2022 WMP Update 
c. The name of the program as it is identified in your 2021 WMP Update 
d. The WMP Initiative number in Table 12 of your 2021 WMP Update 
e. An explanation for the projected increase. </t>
  </si>
  <si>
    <t xml:space="preserve">Response to Question 010:  There are no WMP programs that have forecast 2022 capital expenditures that are at least two times greater than 2021 recorded capital costs.     </t>
  </si>
  <si>
    <t>Data Tables</t>
  </si>
  <si>
    <t>Financial Data</t>
  </si>
  <si>
    <t>11</t>
  </si>
  <si>
    <t xml:space="preserve"> CalAdvocates-SCE-2022WMP-04-11</t>
  </si>
  <si>
    <t xml:space="preserve">For each program for which you forecast operating expenditures in 2022 to be at least two times actual expenditure in 2021, please provide: 
a) The name of the program as it is identified in your 2022 WMP Update 
b) The WMP Initiative number in Table 12 of your 2022 WMP Update 
c) The name of the program as it is identified in your 2021 WMP Update 
d) The WMP Initiative number in Table 12 of your 2021 WMP Update 
e) An explanation for the projected increase. </t>
  </si>
  <si>
    <t xml:space="preserve">Response to Question 011:  
Program 1 of 2: 
a) Grid Design and System Hardening b) Grid Design and System Hardening:  7.3.3.7 7.3.3.12 7.3.3.15 7.3.3.17.1 7.3.3.17.2  c) Grid Design and System Hardening d) Grid Design and System Hardening: 7.3.3.7 7.3.3.12 7.3.3.15 
CalAdvocates-SCE-2022WMP-04:  011 Page 2 of 3   7.3.3.17.1 7.3.3.17.2 e) Grid Design and System Hardening program was driven by project increases in various work streams  1) 7.3.3.7 Current Limiting Fuses (CLF) was able to leverage efficiencies through bundling and costs for CLFs ultimately settled to other projects in 2021. Our 2022 forecast assumes 133 additional fuse replacements and no bundling.  2) 7.3.3.12 Long Span Initiative (LSI): SCE completed ~360 LSI remediations in 2021 but expects to remediate at least 1,400 and up to 1,800 spans in 2022. 3) 7.3.3.17.1 Transmission Open Phase Detection requires a forecast update. SCE has discovered that the 2022 forecast currently shown in the 2022 WMP Table 12 is too high. Once the update is made, this activity’s forecast will no longer meet the criteria for this question. 4) 7.3.3.17.2 Legacy Facilities increase in 2022 O&amp;M forecast compared to 2021, is due to the addition of mitigations resulting from grounding studies that were originally planned for 2021. Additionally, in 2021, SCE assessed 5 hydro circuits and will begin construction on 3 of them in 2022. 5) 7.3.3.15 C-Hooks costs are not actually doubling costs from 2021 to 2022, rather the increase is reflective of where costs record. The forecasted costs were reflected in Grid Design (SH-13) in 2021 WMP Table 12, however the recorded costs are being captured in Asset Management &amp; Inspections in (IN-1.2) in 2022 WMP Table 12. 
Program 2 of 2: 
a) Emergency Planning and Preparedness b) Emergency Planning and Preparedness: 7.3.9.1 7.3.9.5 c) Emergency Planning and Preparedness d) Emergency Planning and Preparedness: 7.3.9.1 7.3.9.5 e) Emergency Planning and Preparedness program was driven by project increases in various work streams:  
CalAdvocates-SCE-2022WMP-04:  011 Page 3 of 3   1) 7.3.9.1 Emergency Response Training Programs experienced lower than anticipated field training enrollments for patrolling and field assessments in 2021, largely driven by COVID restrictions. SCE anticipates these training programs to have higher levels of participation in 2022. 2) 7.3.9.5 Transmission and Distribution Line Patrols underran its forecast in 2021 due to reduced field training on patrolling and live field observations for journeyman and troubleman positions resulting from COVID restrictions.                 </t>
  </si>
  <si>
    <t>MGRA</t>
  </si>
  <si>
    <t>MGRA-SCE-001</t>
  </si>
  <si>
    <t>01-08</t>
  </si>
  <si>
    <t>01 - 08_MGRA-SCE-001 Q. 01 Answer</t>
  </si>
  <si>
    <t>01. Please provide for Asset Point data for Camera, Fuse, Support Structure, and Weather Station. 
Data for Connection Device, Lightning Arrester, Substation, Switchgear, Transformer Site, and Transformer Detail are optional. Customer Meter data is specifically excluded from this request for privacy reasons.
02. Provide Asset Line data for Transmission Line (as permitted as non-confidential), Primary Distribution Line, and Secondary Distribution Line.
03. Provide PSPS Event data. Include Event Log, Event Line, Event Polygon data. 
Please exclude customer meter data. Provide all PSPS Event Asset Damage data including photos. 
04. Provide Risk Event Point data, including Wire Down, Ignition, Transmission unplanned outage (as classified non-confidential), Distribution Unplanned Outage data, Risk Event Asset Log, and Risk Event Photo Log. 
05. Provide photo data for Ignition and Wire Down events.
06. Under Initiatives, please provide Grid Hardening data, including Hardening Log, Hardening Point, and Hardening Line data. Inspection data is not requested at this time.
07. Under Initiatives, please provide Other Initiative data for point, line, polygon features and the Other Initiative Log.
08. Under Other Required Data, please provide Red Flag Warning Day polygon data</t>
  </si>
  <si>
    <t xml:space="preserve">Response to Question 01 - 08:  SCE has provided the following data layers deemed non-confidential in the zipped geodatabase: • SCE_Camera_2021_Q4 • SCE_WeatherStation_2021_Q4 • SCE_VegetationInspectionPoint_2021_Q4 • SCE_VegetationManagementProjectPoint_2021_Q4 • SCE_VegetationManagementProjectPolygon_2021_Q4 • SCE_AdministrativeArea_2021_Q4 • SCE_MajorWoodyStemExemptTreePoint_2021_Q4 
MGRA-SCE-001:  01 - 08 Page 2 of 2   • SCE_RedFlagWarningDayPolygon_2021_Q4 • SCE_PspsEventDamagePoint_2021_Q4 • SCE_DistributionVegetationCausedUnplannedOutage_2021_Q4 • SCE_PspsEventLog_2021_Q4 • SCE_VegetationInspectionLog_2021_Q4 • SCE_VegetationManagementProjectLog_2021_Q4       </t>
  </si>
  <si>
    <t>01 Supplmental</t>
  </si>
  <si>
    <t xml:space="preserve">MGRA-SCE-001 Q. 01 Supplemental </t>
  </si>
  <si>
    <t>I have reviewed SCE's response to our data request (summary attached) and found that it does not provide most of the requested data. It is our expectation that data requested will be provided unless there is a compelling reason that it cannot be. Also, there was no indication that this was a partial data request fulfillment, or indication that the remainder of the data would be provided in an updated response.
Of the specifically requested items, SCE has provided GIS data for:
- Cameras
- Weather stations
- Administrative areas
- Red Flag warning polygons
- PSPS damage points
- PSPS event log
Still missing from this data set are:
- Fuse
- Support structure
- Asset line data for distribution
- Asset line data for secondary distribution
- PSPS Event Line
- PSPS Event polygon
- Wire down
- Ignition
- Distribution unplanned outage
- Risk event photo log
- Ignition photo data
- Wire down photo data
- Hardening log
- Hardening point
- Hardening line
- Other Initiative log, point, line, and polygon
Also requested with the caveat that some of the data may be classified as critical infrastructure and therefore excluded are:
- Transmission line
- Transmission unplanned outage
If some of this data needs to be 'scrubbed' to remove confidential attributes please let us know when you will be able to provide it. We did have to go through this process last year, and in the end I did get the majority of the GIS data, so there is precedent.</t>
  </si>
  <si>
    <t xml:space="preserve">Response to Question 01 Supplemental :  Please see the attached geodatabase that includes the following non-confidential feature classes in addition to those feature classes previously provided: • Asset line data for distribution • Asset line data for secondary distribution • PSPS Event Line • PSPS Event polygon • Ignition  According to our records, the following feature classes were not provided to MGRA last year (nor this year) because they were (and still are) designated as confidential. • Fuse • Support structure • Wire Down • Risk Event Photo Log • Ignition event photo log • Wire down photo data • Hardening log • Hardening point • Hardening line • Other initiative log, point line, and polygon  One feature class, Distribution unplanned outage, changed from non-confidential to confidential as a result of the v2.1 Data Schema reassessment.  SCE is still researching this and will inform of confidential / non-confidential status once complete.  Finally, the Transmission line And Transmission unplanned outage feature classes are designated confidential. </t>
  </si>
  <si>
    <t>2022-05</t>
  </si>
  <si>
    <t>CalAdvocates-SCE-2022WMP-05</t>
  </si>
  <si>
    <t>CalAdvocates-SCE-2022WMP-05-01</t>
  </si>
  <si>
    <t>Provide an Excel table listing (as rows) all corrective notifications on electric distribution circuits that were open as of February 1, 2022, and located in HFTD areas. The table should include the following information in separate columns. 
a.	Notification identification (ID) number
b.	Name of the associated circuit 
c.	ID number of the associated circuit
d.	HFTD tier
e.	Geographic latitude in decimal degrees, truncated to seven decimal places 
f.	Geographic longitude in decimal degrees, truncated to seven decimal places 
g.	Date the notification was originally opened
h.	Priority of the original notification (please use SCE’s internal system of 1, 2, 3, etc.)
i.	Due date of the original notification
j.	Object/damage code or other internal SCE description of defect
k.	Date(s) the notification was reinspected or modified, if any
l.	Priority of the notification after it was reinspected or modified, if applicable
m.	Due date of the notification after it was reinspected or modified, if applicable</t>
  </si>
  <si>
    <t xml:space="preserve">Response to Question 01 :  Please see the attached excel file “02-24-2024_CalAdvocates-SCE-2022WMP-01-DISTRIBUTION” for the requested data in Question 01.  The attached excel file contains notifications for Distribution that were open as of Feb 1, 2022.  The “GO 95 Exception” column has also been included to identify notifications with external restrictions delaying mitigation efforts by SCE; those with documented internal exceptions are also noted. With respect to subpart k – m, SCE’s standard processes do not provide for reinspection of notifications and corresponding changes to the priority or due date.  Therefore, these are not applicable.  Lastly, SCE’s notifications are organized by structure rather than circuit.  Consequently, the applicable circuit name and number are not readily available.  We are in the process of obtaining this information, but did not want to delay our response to this data request.  We intend to supplement our response and include circuit information by March 3rd. </t>
  </si>
  <si>
    <t>7.3.4</t>
  </si>
  <si>
    <t>Asset Management and Inspections</t>
  </si>
  <si>
    <t>Distribution</t>
  </si>
  <si>
    <t>CalAdvocates-SCE-2022WMP-05-02</t>
  </si>
  <si>
    <t>Provide an Excel table listing (as rows) all corrective notifications on electric transmission circuits that were open as of February 1, 2022, and located in HFTD areas. 
The table should include the following information in separate columns. 
a.	Notification identification (ID) number
b.	Name of the associated circuit 
c.	ID number of the associated circuit
d.	HFTD tier
e.	Geographic latitude in decimal degrees, truncated to seven decimal places 
f.	Geographic longitude in decimal degrees, truncated to seven decimal places 
g.	Date the notification was originally opened
h.	Priority of the original notification (please use SCE’s internal system of 1, 2, 3, etc.)
i.	Due date of the original notification
j.	Object/damage code or other internal SCE description of defect
k.	Date(s) the notification was reinspected or modified, if any
l.	Priority of the notification after it was reinspected or modified, if applicable
m.	Due date of the notification after it was reinspected or modified, if applicable</t>
  </si>
  <si>
    <t xml:space="preserve">Response to Question 02:  Please see attachment “02-23-22_CalAdvocates-SCE-2022WMP-05-TRANSMISSION.xlsx” for the requested data. The attached excel file contains notifications on transmission equipment that were open as of Feb 1, 2022, excluding road maintenance, vacant land and encroachment notifications. “GO 95” column has also been included to identify notifications with external restrictions delaying mitigation efforts by SCE; those with documented internal exceptions are also noted. With respect to subpart k – m, SCE’s standard processes do not provide for reinspection of notifications and corresponding changes to the priority or due date.  Therefore, these are not applicable.  Lastly, SCE’s notifications are organized by structure rather than circuit.  Consequently, the applicable circuit name and number are not readily available.  We are in the process of obtaining this information, but did not want to delay our response to this data request.  We intend to supplement our response and include circuit information by March 3rd.  </t>
  </si>
  <si>
    <t>Transmission</t>
  </si>
  <si>
    <t>CalAdvocates-SCE-2022WMP-05-03</t>
  </si>
  <si>
    <t>Provide an Excel table listing (as rows) all corrective notifications on electric substations that were open as of February 1, 2022, and located in HFTD areas.  
The table should include the following information in separate columns. 
a.	Notification identification (ID) number
b.	Name of the associated substation 
c.	ID number of the associated substation
d.	HFTD tier
e.	Geographic latitude in decimal degrees, truncated to seven decimal places 
f.	Geographic longitude in decimal degrees, truncated to seven decimal places 
g.	Date the notification was originally opened
h.	Priority of the original notification (please use SCE’s internal system of 1, 2, 3, etc.)
i.	Due date of the original notification
j.	Object/damage code or other internal SCE description of defect
k.	Date(s) the notification was reinspected or modified, if any
l.	Priority of the notification after it was reinspected or modified, if applicable
m.	Due date of the notification after it was reinspected or modified, if applicable</t>
  </si>
  <si>
    <t xml:space="preserve">Response to Question 03:  Please see the attached Excel file for the requested information. The attached excel file contains notifications on substation equipment that were open as of Feb 1, 2022. With respect to subpart k – m, SCE’s standard processes do not provide for reinspection of notifications and corresponding changes to the priority or due date.  Therefore, these are not applicable.     </t>
  </si>
  <si>
    <t>Substation</t>
  </si>
  <si>
    <t>2022-06</t>
  </si>
  <si>
    <t>CalAdvocates-SCE-2022WMP-06</t>
  </si>
  <si>
    <t>01. a-c</t>
  </si>
  <si>
    <t>CalAdvocates-SCE-2022WMP-06-01 a-c</t>
  </si>
  <si>
    <t xml:space="preserve">On page (p.) 187 of SCE’s 2022 WMP, SCE states, “SCE does not routinely track planned additions or removals by population density or WUI. While SCE has a number of planned distribution projects over the next few years, the projects are not far enough along in the project lifecycle to have a complete list of affected structures (new or existing), circuit path/route geometries, and/or geospatial coordinates. Therefore, SCE is unable to map the distribution projects in GIS and subdivide as requested.” With that context:
a.	Please explain, in detail, SCE’s data-keeping process from conceptual design to final as-built submission of its planned additions or removals.
b.	During construction of covered conductor and undergrounding projects, does SCE submit as-builts throughout the phases of the project?
c.	If you respond yes to part (b), please explain why SCE is unable to input partial information into your GIS systems. </t>
  </si>
  <si>
    <t xml:space="preserve">Response to Question 01. a-c:  a. Within Distribution, the conceptual or preliminary design begins within the respective planning organization that is responsible for generating the final work order maps that will ultimately be used by construction resources to complete the work in the field. During the planning stage, the potential structure(s) on the identified circuit(s) will be included as necessary to accommodate the desired outcome of the intent of the project. However, as the planning phase continues, those structures may or may not be included based upon field conditions and intent of the project. The design for these projects (preliminary design which is then later reclassified as final design) are housed within a CAD-based tool. An electronic file of the final work order maps for a project (typically in PDF form) is stored within SCE’s internal records retention system (eDMRM) and utilized throughout the project life cycle, including being used by construction resources for completion in the field. Once the construction work is complete, the “as-built” information is conveyed to the appropriate organizations for updating of the asset information within SCE’s systems (including SAP and SCE GeoView, a GIS-based facility mapping application) and closed out. SCE’s mapping teams utilize the data stored in the CAD system for import into SCE GeoView during the closure process to assist with timely and accurate recording of changes to the circuit(s) and structure(s). b. As work is completed in the field, there are requirements in place to submit necessary facility and mapping changes and necessary timing for those updates to be completed. There are many instances in which projects are divided into phases to assist with general project management  
CalAdvocates-SCE-2022WMP-06:  01. a-c Page 2 of 2   and each will follow the standard work order process through completion/closure. In most cases, those phases will be submitted for mapping inclusion into SCE systems upon completion but may also have dependencies on other phases that prevent proper and accurate recording until a time when the related work is completed in the field. c. As described above, SCE’s business processes determine when work completed in the field is imported into SCE’s GIS systems. At the end of each quarter, SCE obtains data, available at the time, from various systems to construct its WMP-related geodatabase pursuant to Energy Safety’s GIS Data Schema.                   </t>
  </si>
  <si>
    <t>Covered Conductor / Undergrounding design to close out process</t>
  </si>
  <si>
    <t>2022-6</t>
  </si>
  <si>
    <t>CalAdvocates-SCE-2022WMP-06-02</t>
  </si>
  <si>
    <t>On page (p.) 296 of SCE’s 2022 WMP, SCE states that a potential disadvantage to undergrounding is “vault explosions.” With this context:
Please provide ten years of historical data on any vault explosions which have occurred on SCE’s electric system. For each event, please provide the following:
a.	Date of event
b.	HFTD category (non-HFTD, Tier 2, Tier 3, or Other HFTD)
c.	SCE determination of cause
d.	Transformer size
e.	Estimated financial impact
f.	Number of injuries 
g.	Number of fatalities</t>
  </si>
  <si>
    <t xml:space="preserve">Response to Question 02.a-g:  In the attachment “CalAdvocates-SCE-2022WMP-06 Q2.xlsx,” SCE provides a list of all events that occurred from 2016-2021 involving SCE’s underground equipment, including vault explosions. SCE did not track such events in a programmatic manner prior to 2016, and it would be burdensome to obtain this information, especially in the timeframe available. The attachment provides responses to parts a, b, c, d, f, and g. For purposes of this data request, SCE has associated each event with the respective HFTD tier in which it occurred for part b. For part e (estimated financial impact), SCE is providing the average unit cost of approximately $480,000 to repair a damaged vault based on its 2021 General Rate Case forecast. For part f, SCE is providing the number of injuries that were CPUC reportable (serious injuries).    </t>
  </si>
  <si>
    <t>7.3.3.3</t>
  </si>
  <si>
    <t>Underground</t>
  </si>
  <si>
    <t>Vault explosions</t>
  </si>
  <si>
    <t>CalAdvocates-SCE-2022WMP-06-03</t>
  </si>
  <si>
    <t xml:space="preserve">On page (p.) 328 of SCE’s 2022 WMP, SCE states, “SCE installed, commissioned, and tested a [Ground Fault Neutralizer (GFN)] at Neenach Substation in September 2021.” Please explain why the Neenach GFN is not listed as a completed asset when you have it listed as installed and </t>
  </si>
  <si>
    <t xml:space="preserve">Response to Question 03:  The equipment was placed into service September 28, 2021. It has been in service approximately 96% of the time since then. In Table 12, for WMP Initiative ID 7.3.3.12.2 (Excel row 43), SCE inadvertently did not identify the 1 GFN in the 2021 Alternative Units column.1 Please also note that the project is not closed out as additional work will be performed in 2022 to incorporate lessons learned. Given the complexity of the system, all units need to be as similar as possible for effective operations. Optimizations will be made at Neenach first because design improvements to the fleet of Ground Fault Neutralizers would be much more challenging once the number of units are increased.   
1 SCE will include this update in a WMP Revision. </t>
  </si>
  <si>
    <t>7.3.3.12.2</t>
  </si>
  <si>
    <t>Grid Design &amp; System Hardening</t>
  </si>
  <si>
    <r>
      <t xml:space="preserve"> Other corrective action </t>
    </r>
    <r>
      <rPr>
        <sz val="9"/>
        <color rgb="FFFF0000"/>
        <rFont val="Times New Roman"/>
        <family val="1"/>
      </rPr>
      <t>(REFCL)</t>
    </r>
  </si>
  <si>
    <t>CalAdvocates-SCE-2022WMP-06-04</t>
  </si>
  <si>
    <t xml:space="preserve">Regarding initiative 7.3.3.12.2 (Grid Design &amp; System Hardening - Other corrective action) in Table 12 of your WMP non-spatial data submission: 
a.	What specific reasons or circumstances explain the forecast increase in capital expenditures from 2021 to 2022?
b.	How does SCE justify allocating $10,596,000 in CAPEX to this mitigation effort in 2022 (289% increase from 2021) for one isolation bank?
c.	What specific reasons or circumstances explain the forecast increase in capital expenditures from 2022 to 2023?
d.	How does SCE justify allocating $23,917,000 in CAPEX to this mitigation effort in 2023 (226% increase from 2022) for two GFN’s? </t>
  </si>
  <si>
    <t xml:space="preserve">Response to Question 04. a-d:  Generally, REFCL projects follow a similar timeline to non-licensing substation projects, which typically have an average three-year project cycle. The first year is project design and engineering. The second year is material procurement, and the final year is construction. Larger material assets (e.g., Transformer Banks) can have a longer lead time up to 18-24 months, which requires material purchases to be scheduled in parallel to design completion in the first year. Other drivers impacting cost increases are global supply chain shortages, and material constraints caused by the COVID-19 pandemic. In some cases, such as a more complicated REFCL project, substation rebuild, or expansion, the project timeline may extend to four years or longer. a. See the explanation on the lifecycle process above. SCE incurred $2.7071million in 2021 for completion of the REFCL project at Neenach Substation and some design and material costs for the Isolation bank to be installed in 2022. SCE has a forecast of $10.596 million in 2022 which comprises of the installation cost for one Isolation bank in 2022 as well as design and material purchases of the two Ground Fault Neutralizer (GFN) units to be installed in 2023.   b. See the explanation on the lifecycle process above. REFCL is a promising technology that can substantially reduce the energy released in ground faults, and therefore has the potential to significantly reduce these risks. SCE plans to ramp up the deployment of three variants of REFCL in future years. As stated in part a, SCE estimates $10.596 million for the SCE incorrectly stated capital costs of $3.668 million in 2021 in Table 12 in the 2022 WMP. SCE will include this update in a WMP Revision.  
CalAdvocates-SCE-2022WMP-06:  04. a-d Page 2 of 2   installation of one Isolation bank and design and purchase of two GFN units for future installations.  REFCL was calculated to have a high RSE score in SCE’s WMP portfolio.  c. See the explanation on the lifecycle process above. Similarly, for 2023, the forecast includes costs to install 2023 units and design and material purchases of future installations.  d. See the explanation on the lifecycle process above. The $23.917 million forecast for 2023 is not just for the installation of the two GFN units but also includes design and material purchases of future installations.                 </t>
  </si>
  <si>
    <t>CalAdvocates-SCE-2022WMP-06-05</t>
  </si>
  <si>
    <t xml:space="preserve">On page (p.) 336 of SCE’s 2022 WMP, SCE states, “Applying the mitigation effectiveness of covered conductor and undergrounding to each unique [Function/Location] allowed SCE to generate “mitigated risk” values for both options for each circuit segment.” With that context:
Please provide a table listing each circuit segment analyzed for this effort (as rows) with the following columns of data:  
a.	Circuit name
b.	Circuit ID number
c.	Circuit-segment ID number
d.	The effectiveness values for covered conductor 
e.	The effectiveness values for undergrounding </t>
  </si>
  <si>
    <t xml:space="preserve">Response to Question 05. a-e :
On page 336 of SCE’s 2022 WMP, the referenced sentence should read, “Applying the mitigation effectiveness of covered conductor and undergrounding to each unique FLOC allowed SCE to generate “mitigated risk” values for both options for each circuit 
segment. Each circuit segment was then assessed to determine the highest delta of mitigated risk between both mitigation options of undergrounding versus covered conductor.”  
The analysis was done at the structure (FLOC) level and aggregated up to the circuit level, so the word “segment” should be stricken out in both sentences. SCE will make this correction in the next WMP Revision. 
With that being said, SCE provides the attachment, “CalAdvocates-SCE-2022WMP-06 Q5.xlsx” with the following columns of data for the 2022 scope: 
a.Circuit name 
b.Circuit ID number 
c.N/A (see explanation above)  
d.The mitigation effectiveness percentage is determined by how well the mitigation option addresses sub drivers (e.g., car hit pole, animal contact, etc.) of risk associated to a subject structure. Each structure may be exposed to different types of risk and, therefore, the total mitigation effectiveness can vary from structure to structure and circuit to circuit. The mitigation effectiveness values were aggregated and assessed at the circuit level. See spreadsheet for mitigation effectiveness values of covered conductor associated to each circuit. CalAdvocates-SCE-2022WMP-06:  05. a-e  
Page 2 of 2
e. The mitigation effectiveness percentage is determined by how well the mitigation option addresses sub drivers (e.g., car hit pole, animal contact, etc.) of risk associated to a subject structure. Each structure may be exposed to different types of risk and, therefore, the total mitigation effectiveness can vary from structure to structure and circuit to circuit. The mitigation effectiveness values were aggregated and assessed at the circuit level. See spreadsheet for mitigation effectiveness values of undergrounding associated to each circuit. 
 </t>
  </si>
  <si>
    <t>7.3.3.16</t>
  </si>
  <si>
    <r>
      <t xml:space="preserve"> Detailed wildfire mitigation initiatives
</t>
    </r>
    <r>
      <rPr>
        <sz val="9"/>
        <color rgb="FFFF0000"/>
        <rFont val="Times New Roman"/>
        <family val="1"/>
      </rPr>
      <t>(Grid Design &amp; System Hardening)</t>
    </r>
  </si>
  <si>
    <r>
      <rPr>
        <sz val="9"/>
        <color rgb="FFFF0000"/>
        <rFont val="Times New Roman"/>
        <family val="1"/>
      </rPr>
      <t xml:space="preserve">Covered Conductor and </t>
    </r>
    <r>
      <rPr>
        <sz val="9"/>
        <color theme="1"/>
        <rFont val="Times New Roman"/>
        <family val="1"/>
      </rPr>
      <t>Undergrounding of Electric Lines and/or Equipment</t>
    </r>
  </si>
  <si>
    <t>OEIS</t>
  </si>
  <si>
    <t xml:space="preserve"> 22-001</t>
  </si>
  <si>
    <t xml:space="preserve">OEIS-SCE-22-001 </t>
  </si>
  <si>
    <t>OEIS-SCE-22-001-01</t>
  </si>
  <si>
    <t>Regarding Maturity Model Survey – Vegetation management and inspection:
a.	We have multiple questions regarding the answers provided in the vegetation management and inspection section of the maturity model survey:
(Note: no discussion is required, provide only a Yes/No answer)
i.	Considering Maturity Model Survey question E.IV.h, how would SCE answer this modified version: Does the utility work with landowners to provide a use(s) for vegetation cut on the landowner's property? (Yes/No)
ii.	Considering Maturity Model Survey question E.IV.i, how would SCE answer this modified version: Does the utility work with partners to identify uses for cut (waste) vegetation, taking into consideration environmental impacts and emissions of vegetation waste? (Yes/No)
iii.	Considering Maturity Model Survey question E.V.f, how would SCE answer this modified version: Does the utility work with landowners to provide a use(s) for vegetation cut on the landowner's property? (Yes/No)
iv.	Considering Maturity Model Survey question E.V.g, how would SCE answer this modified version: Does the utility work with partners to identify uses for cut vegetation, taking into consideration environmental impacts and emissions of vegetation waste? (Yes/No)</t>
  </si>
  <si>
    <t xml:space="preserve">Response to Question 01:  Please see below for SCE’s response for the modified maturity model questions.  i. Yes ii. Yes iii. Yes iv. Yes </t>
  </si>
  <si>
    <t>OEIS-SCE-22-001</t>
  </si>
  <si>
    <t xml:space="preserve">Maturity Model Survey </t>
  </si>
  <si>
    <t>Maturity Model</t>
  </si>
  <si>
    <t>OEIS-SCE-22-001-02</t>
  </si>
  <si>
    <t>Regarding Section 1 – Persons responsible for executing the WMP:
a.	The Guidelines for section 1 require the provision of “Program owners specific to each component of the plans” and that “each section must have a program owner accountable.” No program owner was specified for sections 7.1 and 7.2 in Table SCE 1-1.
i.	Provide an updated Table SCE 1-1 that indicates the person(s) responsible for sections 7.1 and 7.2.
ii.	If there are no owners for sections 7.1 and 7.2, explain how any data requests or questions regarding those sections should be directed.</t>
  </si>
  <si>
    <t xml:space="preserve">Response to Question 02:  a.i. SCE inadvertently did not specify programs owners and their contact information for Section 7.1 (Wildfire Mitigation Strategy) and Section 7.2 (Wildfire Plan Implementation) in Table SCE 1-1 in its 2022 WMP Update. SCE would like to update the table to include these two sections in a future 2022 WMP Update Revision.    Please see below for an update to Table SCE 1-1 for Sections 7.1 and 7.2.                    
OEIS-SCE-22-001:  02 Page 2 of 2   Table SCE 1-1 2022 Wildfire Plan Overall and Section Responsibility  
Wildfire Mitigation Plan Section 
Program
Owner(s):
Name and Title 
Contact
Information:
Email and Phone Number 
Component (if entire section, put “entire section”): 
Section 7.1: 
Wildfire Mitigation Strategy 
Rajdeep Roy 
Director (Wildfire Safet) 
(626) 302-1636
Rajdeep.Roy@sce.com
Entire Section
Section 7.2:
Wildfire Plan Implementation 
Connor Flanigan, 
Director (Audit Services) 
Rajdeep Roy, Director (Wildfire Safety) 
Melvin Stark, 
Principal Manager 
(Regulatory Affairs and 
Compliance) 
(626) 302-6411
Connor.Flanigan@sce.com
(626) 302-1636 Rajdeep.Roy@sce.com
(626) 553-0070 Melvin.Stark@sce.com
Section 7.2.a
Sections 7.2.a, 7.2.b, 7.2.d  
Section 7.2.c 
 a.ii. N/A </t>
  </si>
  <si>
    <t>Persons responsible for executing the WMP</t>
  </si>
  <si>
    <t>OEIS-SCE-22-001-03</t>
  </si>
  <si>
    <t>Regarding Section 4.1 – Lessons Learned:
a.	The Guidelines for section 4.1 include a requirement that “If any of the lessons learned are derived from data, include visual/graphical representations of this/these lesson(s) learned.” According to Table SCE 4-1, it appears multiple changes made to the WMP are derived or based at least in part on data.
i.	Please indicate if and where within the WMP are relevant visuals for the following changes (as taken from Table SCE 4-1): Risk Assessment and Mapping – Additional weather scenarios and granular fuel data; Risk Assessment and Mapping –
Mitigation Selection for High Consequence Segments; Situational Awareness – Longer evaluation periods for weather modeling enhancements (SA-3); Grid Design and System Hardening – Rapid Earth Fault Current Limiter (REFCL) (SH-17); Grid Design and System Hardening – Vibration Dampener Retrofit; Grid Design and System Hardening – Secondaries; Asset Management – Decrease in Distribution / Transmission HFRI inspections find rates (IN-1.1 and IN 1.2); and Vegetation Management and Inspections – Decrease in Scale of Dead and Dying Tree Removal Program (VM-4).
ii.	Provide graphical representations for any of the changes noted in Q03ai for which there are no graphical representations in the 2022 WMP update.
iii.	If SCE believes any of the above referenced changes in Q03ai are not “derived from data,” indicate which changes and explain why.</t>
  </si>
  <si>
    <t>i. Please indicate if and where within the WMP are relevant visuals for the following changes (as taken from Table SCE 4-1):
Below, SCE notes either where within the WMP the relevant visuals are for the applicable table elements, or provides visual/graphical representations of each identified line-item. While the narrative provided in Table SCE 4-1 may provide adequate representation of the identified lessons learned, SCE hopes these additional visual/graphical representations help aide in the understanding of these lessons learned.
Risk Assessment and Mapping – Mitigation Selection for High Consequence Segments
• Please refer to SCEs 2022 WMP Figure SCE 7-20 (pg. 221) for a visual/graphical representation of Mitigation Selection for High Consequence Segments.
Risk Assessment and Mapping – Additional weather scenarios and granular fuel data
• Please refer to SCEs 2022 WMP Figure SCE 4-5 (pg. 45) for a visual/graphical representation of Additional weather scenarios and granular fuel data.
Grid Design and System Hardening – Rapid Earth Fault Current Limiter (REFCL) (SH-17)
• Description: Staged fault testing was performed in May 2021. In that testing the Ground Fault Neutralizer demonstrated its ability to detect and act on half ampere faults and reduce the energy release from both high and low impedance faults. See below for an example of waveforms which were measured during that testing. In this test, a 14,400-ohm resistor was connected to ground. The Ground Fault Neutralizer successfully detected and acted on this fault bringing the voltage on the faulted phase well under 250 volts within two seconds.
ii. Provide graphical representations for any of the changes noted in Q03ai for which there are no graphical representations in the 2022 WMP update.
Situational Awareness – Longer evaluation periods for weather modeling enhancements (SA-3)
• Description: As provided in the Figure, the machine learning forecast (red) has been demonstrated to be effective at removing forecast biases present in raw weather model forecast (blue) when compared to available observations (black).
Grid Design and System Hardening – Vibration Dampener Retrofit
• Description: The graphic illustrates the mechanism of Aeolian vibration. However, for more information on Aeolian vibration and vibration dampers, please refer to the following report: https://www.preformed.com/th/images/pdfs/Energy/Transmission/EN-ML-1007-4_Aeolian_vibration_basics.pdf</t>
  </si>
  <si>
    <t>Lessons Learned and Risk Trends</t>
  </si>
  <si>
    <t>Visuals</t>
  </si>
  <si>
    <t>OEIS-SCE-22-001-04</t>
  </si>
  <si>
    <t>Regarding Section 5.3 – Plan program targets:
a.	The referenced section 5.3 does not address the requirement that for all plan program targets, the 2022 WMP update list “the assumptions that underlie the use of those metrics, update frequency, and how the performance reported could be validated by third parties outside each utility, such as analysts or academic researchers.”
i.	If “the assumptions that underlie the use of those metrics, update frequency, and how the performance reported could be validated by third parties outside each utility, such as analysts or academic researchers” for plan program targets can be found in other sections of SCE’s 2022 WMP submission, provide those sections and page numbers.
ii.	If “the assumptions that underlie the use of those metrics, update frequency, and how the performance reported could be validated by third parties outside each utility, such as analysts or academic researchers” for plan program targets are not available in other sections of SCE’s 2022 WMP, please provide that information.</t>
  </si>
  <si>
    <t xml:space="preserve">Response to Question 04:  a. Please see the attachment OEIS-SCE-22-001 Q4.xlsx for updates to Plan Program Targets Table 5.3-1 for: i. Assumptions that underlie program metrics (Column J). SCE notes that in many cases, there may be more detailed discussion within the applicable initiative sections in Chapter 7 (e.g., “Initiative Selection...”, “Region Prioritization...”) that provides further information on how the work was identified for 2022. ii. Assumptions that underlie update frequency (Column K). iii. How the performance reported could be validated by third parties outside each utility, such as analysts or academic researchers (Column L).  </t>
  </si>
  <si>
    <t>Plan program targets</t>
  </si>
  <si>
    <t>Assumptions, update frequency, and validation</t>
  </si>
  <si>
    <t>OEIS-SCE-22-001-05</t>
  </si>
  <si>
    <t>Regarding Section 6 – Performance metrics and underlying data:
a.	Energy Safety’s 2021 analysis shows SCE has 30,910 underground circuit miles. Underground circuit miles are calculated using Table 8 values and subtracting overhead transmission and distribution circuit miles from total circuit miles. However, in SCE’s 2022 submissions, the total circuit miles are equal to the overhead circuit miles. Current analysis shows SCE has no underground circuit miles.
i.	Provide an updated version of Table 8 showing the correct overhead circuit miles.</t>
  </si>
  <si>
    <t xml:space="preserve">Response to Question 05:  The original total circuit miles provided by SCE included overhead circuits only.  The circuit mile calculations have now been updated to include underground circuits.  See the attached Excel file OEIS_SCE_22_001_Q5_20220308.xlsx for the updated Table 8 metrics.    </t>
  </si>
  <si>
    <t xml:space="preserve">Performance metrics and underlying data </t>
  </si>
  <si>
    <t>Covered Conductor and Undergrounding of Electric Lines and/or Equipment</t>
  </si>
  <si>
    <t>OEIS-SCE-22-001-06</t>
  </si>
  <si>
    <t>Regarding Section 7.1J – Enhanced clearances:
a.	Section 7.1J requires the 2022 WMP submission include “a GIS layer illustrating where enhanced clearances (12 feet or more) were achieved in 2020 and 2021 and where the utility plans to achieve enhanced clearances in 2022.” SCE’s 2022 submission does not include a GIS layer illustrating where “the utility plans to achieve enhanced clearances in 2022.”
i.	Submit an updated GIS file that illustrates where the utility plans to achieve enhanced clearances in 2022.</t>
  </si>
  <si>
    <t xml:space="preserve">Response to Question 06:  As stated in SCE’s 2022 WMP Update, Section 7.1.10, in 2022, SCE plans to maintain established clearances from previous years and expects to achieve additional expanded clearances at an incremental rate on trees that have not yet achieved these clearances throughout the service territory in future years. This achievement will be based on case-by-case discussions with property owners and governing agencies. These locations will be documented in SCE’s work management system after work has been completed.  Since these locations are based on specific tree conditions throughout the service area, not on geographic bundling, and SCE plans to maintain established clearance from previous years, please refer to the supplemental geospatial database submission for the GIS layer which illustrates work performed in 2020 and 2021 (see geodatabase entitled “WMP_2022_GIS_Layers” and feature class entitled “WMP_2022_7_1_J_Enhanced_Clearances”).   </t>
  </si>
  <si>
    <t>7.1.J</t>
  </si>
  <si>
    <t>Enhanced Clearances</t>
  </si>
  <si>
    <t>OEIS-SCE-22-001-07</t>
  </si>
  <si>
    <t>Regarding Section 7.3.2 – Risk assessment and mapping, and Section 9.1 – Risk mapping and simulation
a. Section 7.3.2 of the 2022 Guidelines requires the inclusion of a “climate-driven risk map and modeling based on various relevant weather scenarios relevant maps within the report or appendices” for every risk assessment and mapping initiative. Section
9.1 defines “climate-driven risk map and modeling based on various relevant weather scenarios” as: “Development and use of tools and processes demonstrating medium and long-term climate trends based on the best available climate models demonstrating the most wildfire-relevant impacts (e.g., warming trends, fuel moisture trends, soil moisture trends, vegetation distribution trends). Describe how these trends are being incorporated into risk modeling or other risk-informed analyses.”
i.	Provide the page number(s) within the 2022 WMP update that fulfills the requirement for the provision of climate-driven risk map and modeling demonstrating medium and long-term climate trends for the risk assessment and mapping initiatives.
ii.	If there are no, or any missing, climate-driven risk maps incorporating medium and long-term climate trends for the risk assessment and mapping initiatives (see Q07ai), please submit those maps.
iii.	Provide the page number(s) within the 2022 WMP update that describes how medium and long-term climate trends are being incorporated into risk modeling or other risk-informed analyses.
iv.	If there is no description of how medium and long-term climate trends are being incorporated into risk modeling or other risk-informed analyses in the 2022 WMP update (see Q07aiii), please provide that description.</t>
  </si>
  <si>
    <t xml:space="preserve">Response to Question 07:  i. See page 61, Figure SCE 4-10 “Illustrative Wildfire Risk Map from WRRM along Distribution Lines - Ignition Consequence” as well as page 62, Figure SCE 4-11 “Illustrative Wildfire Risk Map from WRRM HFRA-Wide Raster – Ignition Consequence,” and related narrative.  ii. Not applicable iii. See page 41, Section entitled “1. Change in ignition probability and estimated wildfire consequence due to climate change.”  iv. Not applicable </t>
  </si>
  <si>
    <t xml:space="preserve">7.3.2 and 9.1 </t>
  </si>
  <si>
    <t>Risk mapping and simulation</t>
  </si>
  <si>
    <t>OEIS-SCE-22-001-08</t>
  </si>
  <si>
    <t>Regarding Table 11 – Public Safety Power Shutoff data:
a.	Table 11 includes several rows with missing data. Data is missing for Q2 2021 through Q4 2022 in the following rows: 2a, 2c, 2d, 2e, and 2f. Data for those quarters is marked “Not Currently Available.”
i.	If any quarterly data is available for Q2 2021 through Q4 2022 in rows 2a, 2c, 2d, 2e, and 2f, provide an updated Table 11 including that data.
ii.	For quarterly data that is still “Not Yet Available” for Q2 2021 through Q4 2022 in rows 2a, 2c, 2d, 2e, and 2f, provide an estimated date(s) for when data will become available.</t>
  </si>
  <si>
    <t xml:space="preserve">Response to Question 08:  SCE is currently unable to provide planned outage data metrics due to recent IT system implementation issues. SCE has been working on this issue since discovering it and is aiming to resume providing Q1 2022 metrics for the Q1 2022 submission. SCE will seek to provide retroactive data for any previous quarters where this data was unavailable by the Q2 2022 submission.       </t>
  </si>
  <si>
    <t>MGRA-2</t>
  </si>
  <si>
    <t>MGRA-SCE-002</t>
  </si>
  <si>
    <t>MGRA-SCE-001-01</t>
  </si>
  <si>
    <t>Please provide copies of all received data requests and responses for all intervenors
other than MGRA that are not already posted on SDG&amp;E’s website.</t>
  </si>
  <si>
    <t>Copies of all non-confidential data request responses can be found on SCE’s WMP website (https://www.sce.com/safety/wild-fire-mitigation). To receive copies of confidential data request responses, SCE requires a NDA.</t>
  </si>
  <si>
    <t>MGRA-SCE-001-02</t>
  </si>
  <si>
    <t>Please provide a GIS shapefile that shows OH distribution assets that have been 1)
hardened with covered conductor 2) are planned for hardening in 2022, and 3) are
untreated.</t>
  </si>
  <si>
    <t>Response to Question 02:
The SCE_2021_CoveredConductor.gdb has been uploaded and includes feature classes for the OH distribution assets hardened with covered conductor in 2021, OH assets planned for hardening in 2022, and a feature class of untreated OH distribution assets. Please note that the feature class of untreated OH distribution assets may include OH assets planned for hardening in 2022</t>
  </si>
  <si>
    <t>MGRA-SCE-001-03</t>
  </si>
  <si>
    <t>Please provide a GIS shapefile that indicates “high consequence” segments of the
distribution system. (p. 5)</t>
  </si>
  <si>
    <t>This response would require granular locational information on high consequence risk line segments within SCE’s HFRA. The requested information is confidential and therefore cannot be provided without a NDA.</t>
  </si>
  <si>
    <t>Executive Summary</t>
  </si>
  <si>
    <t>MGRA-SCE-001-04</t>
  </si>
  <si>
    <t>Provide the layer WMP_2022_4_5_2_Red_Flag_Warning_Frequency referenced
on p. 102, if not already provided.</t>
  </si>
  <si>
    <t>The layer WMP_2022_4_5_2_Red_Flag_Warning_Frequency is in the zipped geodatabase file attachment MGRA_SCE_002_Q4.gdb.zip.</t>
  </si>
  <si>
    <t>4.5.2</t>
  </si>
  <si>
    <t xml:space="preserve">Model and metric calculation methodologies </t>
  </si>
  <si>
    <r>
      <t xml:space="preserve"> Calculation of Key Metrics </t>
    </r>
    <r>
      <rPr>
        <sz val="9"/>
        <color rgb="FFFF0000"/>
        <rFont val="Times New Roman"/>
        <family val="1"/>
      </rPr>
      <t>- RFW</t>
    </r>
  </si>
  <si>
    <t>MGRA-SCE-001-05</t>
  </si>
  <si>
    <t>Provide the layer WMP_2022_4_5_2_High_Wind_Warning_Frequency referenced
on p. 104, if not already provided.</t>
  </si>
  <si>
    <t>The layer WMP_2022_4_5_2_High_Wind_Warning_Frequency is in the zipped geodatabase file attachment MGRA_SCE_002_Q5.gdb.zip.</t>
  </si>
  <si>
    <r>
      <t xml:space="preserve"> Calculation of Key Metrics </t>
    </r>
    <r>
      <rPr>
        <sz val="9"/>
        <color rgb="FFFF0000"/>
        <rFont val="Times New Roman"/>
        <family val="1"/>
      </rPr>
      <t>- HWW</t>
    </r>
  </si>
  <si>
    <t>MGRA-SCE-001-06</t>
  </si>
  <si>
    <t>Provide table 4-18 (Wildfire and PSPS Risk Model Inventory) in Excel format.</t>
  </si>
  <si>
    <t>Please see the Excel attachment.</t>
  </si>
  <si>
    <t xml:space="preserve"> Additional models for ignition probability, wildfire and PSPS risk</t>
  </si>
  <si>
    <t>MGRA-SCE-001-07</t>
  </si>
  <si>
    <t>Provide the analysis that shows that “2021 PSPS mitigation efforts likely reduced
CMI by at least 45%, number of customers de-energized by 44%, and number of
circuits de-energized by 33% from what they otherwise could have been” (p. 10).</t>
  </si>
  <si>
    <t>Please see the attached document for details of each event’s backcast and the summarized totals for scope (customer interruptions), frequency (circuit de-energizations) and duration (customer minutes of interruption).</t>
  </si>
  <si>
    <t>CMI</t>
  </si>
  <si>
    <t>MGRA-SCE-001-08</t>
  </si>
  <si>
    <t>Please provide analysis describing and supporting SCE’s use of machine learning
to enhance its weather station predictions, including verification statistics. (p. 30)</t>
  </si>
  <si>
    <t>Weather model forecasts are subject to error from imperfect initial conditions sources, incomplete representation of the underlying terrain, and scientific unknowns affecting small-scale meteorological processes. These sources of error can be random or systematic (repeatable) and are some of the primary limitations of weather model-based forecasts. To overcome these challenges, meteorologists can employ statistical methods such as machine learning (ML) to remove forecast biases from weather models resulting in improved forecasts when evaluated against observed values.
ML modeling is a statistical approach which trains a set of predictor variables against a known set of outcomes to result in a model that minimizes the error in the prediction. Once these models are trained, they are applied to future scenarios (forecasts) given the same predictors as input. For SCE, the predictors for the ML modeling are derived from SCE’s in-house 2-KM deterministic WRF model. Table 1, below, is a comparative verification aggregated over six case studies between the 2-KM deterministic WRF model forecast and the ML model forecast at the 64 weather station point locations currently operational at SCE. The verification demonstrates the improvements the ML modeling approach provides over the 2-KM deterministic WRF model forecast with respect to the ability to differentiate between locations that will exceed set sustained wind speed or gust wind speed thresholds from those that will not exceed thresholds.
A forecast hit is a forecast and corresponding observation that exceeds a set threshold. A forecast miss occurs when an observed value exceeds the threshold, but the forecast does not. Finally, a false positive occurs when the forecast exceeds threshold, but the corresponding observed value remains below threshold. For this analysis, SCE used set thresholds of 31 MPH for the sustained wind speed and 46 MPH for the gust wind speed to determine the hit, miss, and false positive percentage. Over the test cases, the ML model improved the hit percentage for gust wind speeds by 33.5%, reduced misses by 33.5%, and reduced false positives by 8.7% (Table 1). For sustained winds, the hit percentage was improved by 49.8%, the miss percentage reduced by 49.8%, and false positives reduced by 29.7%.
Table 1: Hit, Miss, and False Positive Percentage statistics derived over six test cases prior to implementing the machine learning (ML) models at SCE. WRF represents the 2-KM deterministic WRF model forecast. Forecasts from both systems were derived at equivalent weather station point locations prior to performing the comparison. A total of 8,965 forecast-observation pairs were evaluated in the comparison.
Since the 2-KM deterministic WRF model is used as input into the ML model, the changes in verification scores between the two model sources provided in Table 1 can be interpreted directly as improvements gained by reducing bias in a weather model forecast. A more direct demonstration of this effect is provided in Figure 1, below, which compares the ML forecasts (red) and the 2-KM deterministic WRF model (blue) to the observations (black) at three separate case studies for the SCE Oat Mountain weather station location. In each case in Figure 1, the 2-KM deterministic WRF model forecast (blue) is consistently lower in magnitude than the ML forecast (red). The ML forecast (red) provides a closer fit to the observations (black). Additionally, the horizontal black line represents a threshold of 31 MPH sustained. In two of the three cases shown, the ML forecast correctly predicted winds to exceed the 31 MPH threshold, while in the third case, the ML forecast was much closer to the threshold than the raw weather model.
Figure 1: Forecast timeseries comparison at the SCE Oat Mountain weather station location for the machine learning forecast (red) and 2-KM deterministic WRF model (blue). Observations are provided in the black curve.</t>
  </si>
  <si>
    <r>
      <t xml:space="preserve">Machine Learning </t>
    </r>
    <r>
      <rPr>
        <sz val="9"/>
        <color rgb="FFFF0000"/>
        <rFont val="Times New Roman"/>
        <family val="1"/>
      </rPr>
      <t>on Weather Stations</t>
    </r>
  </si>
  <si>
    <t>MGRA-SCE-001-09</t>
  </si>
  <si>
    <t>Please provide the analysis supporting the conclusion that fire resistant poles have
an RSE of 3,725. (p. 72).</t>
  </si>
  <si>
    <t>SCE’s general RSE calculation methodology can be found on page 69 of its 2022 WMP Update.
In summary, the calculation for the FR Poles RSE follows the steps below:
1. Use historical counts to forecast baseline (in absence of mitigations) CPUC ignition counts.
2. Gather data for the program (FR Poles):
a. Cost forecast, factoring in costs from enabling activities
b. Mitigation Effectiveness values (between 0-100%), denoting the effectiveness of reducing
i. Risk driver frequency (which accounts for post-construction quality control findings), and
ii. Consequence of events (0% overall, since FR Poles is not a consequence mitigation)
c. Prospective units to be installed, and
d. Years of useful life
3. Calibrate the WRRM to the forecast baseline 2022 CPUC ignition levels, converting probabilities to frequencies.
4. Estimate risk reduction on potential 2022 scope
a. Since scope is not yet determined, filter for potential scope— high-fire locations that do not have covered conductor yet installed
b. Use the risk buydown curve to mark the highest risk locations up to the number of units to be installed in 2022
c. Calculate the risk reduction on those locations by applying the mitigation effectiveness to the particular asset’s risk drivers and/or consequences and comparing the resulting risk with the baseline risk. The difference is the risk reduction.
5. Calculate the net present value (NPV) of the risk reduction by applying the years of useful life as the time horizon.
6. Calculate the RSE by dividing the NPV of risk reduction by the cost forecast.
The attached Excel spreadsheet contains the key data inputs used in the RSE calculation.
• “mitigation_units_FR_Poles”:
o (2a) 2022 costs, including enabling activity costs
o (2c) 2022 count of prospective installations,
o (2d) useful life
• “mit_eff_driver_FR_Poles”:
o (2bi) Mitigation effectiveness of reducing risk driver frequencies
• “mit_eff_conseq_FR_Poles”:
o (2bii) Mitigation effectiveness of reducing consequences of events
Further, if helpful, SCE can provide the R script that runs the modeling calculations, upon request.</t>
  </si>
  <si>
    <t>4.3.8</t>
  </si>
  <si>
    <t>Fire-resistant poles</t>
  </si>
  <si>
    <t>RSE Analysis</t>
  </si>
  <si>
    <t>MGRA-SCE-001-10</t>
  </si>
  <si>
    <t>Please provide a version of Figure SCE 8-10 (p. 554) “Annual Circuit Hours
Exceeding Control Points by Circuit Condition” that is normalized for the total
number of circuit miles of hardened/not hardened circuit. (i.e. Circuit Hours per
mile)</t>
  </si>
  <si>
    <t>SCE objects to Question 10 to the extent it seeks the creation of a new study, analysis, or presentation of data in a format that does not exist. Subject to and without waiving the foregoing objection, SCE responds as follows: Figure SCE 8-10 cannot be “normalized” by circuit condition because circuit condition has no bearing on the outcomes in the graph. The data labels for “not hardened” and “hardened” refer to the typical thresholds for those types of circuits and not the actual conditions of the circuit miles. The figure illustrates the frequency with which the entire population of SCE’s HFRA circuits exceed the two controls points, regardless of the condition of a circuit, what the circuit’s PSPS thresholds were, or if SCE called a PSPS event or not.</t>
  </si>
  <si>
    <t>8.2.4</t>
  </si>
  <si>
    <t>Customers Impacted by PSPS</t>
  </si>
  <si>
    <t>MGRA-SCE-001-11</t>
  </si>
  <si>
    <t>SCE states that it “actively disseminates findings from its research projects and
policy recommendations through industry conferences and publishing the work in
technical journals.” (p. 80) Please provide a list of publications by SCE and its staff referenced in this statement.</t>
  </si>
  <si>
    <t>SCE publishes in multiple technical journals. From 2020 to the present date some of the publications are included below in the listed digital/print publications and conference proceedings. SCE staff can be found in the bylines.
• CIGRE Canada Conference
o “Hardware-In-the-Loop Testing of Transient Ground Fault Detection Function for Wildfire Mitigation Applications” (Oct. 2020)
• IEEE/PES (Institute of Electrical and Electronics Engineers’ Power &amp; Energy Society) Transmission and Distribution Conference and Exposition
o “12kV Covered Conductor Testing” (Oct. 2020)
o “Study of End Point Voltage Measurements on Distribution Systems for Avoiding Open or Falling Conductors from Evolving to Ground Faults and Wildfire Ignitions” (Anticipated Apr. 2022)
• IEEE PES Publications
o “Testing the Increased Sensitivity and Energy Reduction of a Ground Fault Neutralizer for Wildfire Mitigation” (Anticipated Jul. 2022)
• IEEE Transactions on Power Delivery
o “Resonant Grounded Isolation Transformers to Prevent Ignitions From Powerline Faults” (Vol. 36, No. 4, Aug. 2021)
• Jodie Lane National Conference
o “Ground Fault Neutralizers to Reduce Electrical Hazards from Single Phase-to-Ground Faults” (Nov. 2020)
• NEMA (National Electrical Manufacturers Association) Magazine
o “Coming to America: The Ground Fault Neutralizer” (Vol. 26, No. 1, Jan/Feb. 2021)
• SES &amp; technologies ltd. Users Group Conference Proceedings
o “Balancing Charging Current on Three Wire Circuits with Capacitive Balancing Units Injecting Continuous Current into Grounding Electrodes” (Jun. 2021)
MGRA-SCE-002: 11
Page 2 of 2
• T&amp;D World Magazine
o “Wildfire Mitigation: SCE’s Approach to Isolating Ground Faults” (Aug. 2020)
o “Heading Off Southern California Wildfires: Distribution Open Phase Detection” (Jan. 2022)
• T&amp;D World Wildfire &amp; Risk Mitigation
o Webinar: SCE's Approach to Isolating Ground Faults (Dec. 2020)
• The Western Protective Relay Conference
o “Rapid Ground Fault Detection in Compensated-Grounded Systems: Design and Testing” (Oct. 2020)
o “A Proposed Scheme to Protect Transformer Bank and Arc Suppression Coil in Compensated-Grounded Distribution Systems” (Oct. 2021)
• Western Energy Institute Conference
o “Wildfire Mitigation, Protection, and System Grounding Discussion” (Apr. 2021)</t>
  </si>
  <si>
    <t>4.4.1</t>
  </si>
  <si>
    <t>Research proposals and findings</t>
  </si>
  <si>
    <t>Research Proposals</t>
  </si>
  <si>
    <t>12</t>
  </si>
  <si>
    <t>MGRA-SCE-001-12</t>
  </si>
  <si>
    <t>SCE states that “it has sufficient quantities of data to draw correlations between
wind speeds and wind-driven outages for a climate zone level” (p. 115). Please
provide the analysis showing outage/wind correlations at the climate zone level.</t>
  </si>
  <si>
    <t>Please see zone level outage and wind speed correlation plots in zip file “Zone_Wind_And_Outage_Plots.zip.”
Please note that SCE has only performed analysis on its HFRA circuits in those zones. No HFRA circuits are in zones 7 and 8, therefore no analysis was done for those two zones.</t>
  </si>
  <si>
    <t>Wind Speeds and Outages</t>
  </si>
  <si>
    <t>13</t>
  </si>
  <si>
    <t>MGRA-SCE-001-13</t>
  </si>
  <si>
    <t>SCE states that “Fires that burn over 10,000 acres in the first 8 hours on average
burn over 100,000 acres.” (p. 214). Please provide the analysis that leads to this
conclusion.</t>
  </si>
  <si>
    <t>SCE utilized the website www.simtable.com, which contains fire progression data of wildfires. SCE pulled all data of California fires between 2017 and 2020, and estimated the fire size at 8 hours using this. SCE then averaged the final fire size of fires that went over 10,000 acres within the first 8 hours. The excel file entitled “MGRA-SCE-002-Question13_Response.xlsx,” contains the information used to support this statement. Column I entitled “Time” is the duration in days between the fire start date and time and the fire date and time closest to 8 hours recorded from the website. This was used to adjust the fire size to approximate the fire size at 8 hours.</t>
  </si>
  <si>
    <t>7.1.B</t>
  </si>
  <si>
    <t>Risk Modeling</t>
  </si>
  <si>
    <t xml:space="preserve">Consequence </t>
  </si>
  <si>
    <t>14</t>
  </si>
  <si>
    <t>MGRA-SCE-001-14</t>
  </si>
  <si>
    <t>Does the “Building Loss Factor” (p. 288) take into account building age?</t>
  </si>
  <si>
    <t>No it does not.</t>
  </si>
  <si>
    <t>7.3.2.6</t>
  </si>
  <si>
    <t>Weather and Fuels Modeling</t>
  </si>
  <si>
    <t>15</t>
  </si>
  <si>
    <t>MGRA-SCE-001-15</t>
  </si>
  <si>
    <t>How many miles of its distribution system will be covered by the GFN (REFCL)
installation on the Acton and Phelan substations in 2023? (p. 135)</t>
  </si>
  <si>
    <t>Ground Fault Neutralizers increase ground fault sensitivity and reduce energy release from ground faults across all the circuitry supplied by the bus where they are installed.
At Acton substation, the Ground Fault Neutralizer will operate on a total of 204 miles of circuitry. All of the circuitry is in HFRA and 157 miles are overhead.
At Phelan substation, the Ground Fault Neutralizer will operate on a total of 473 miles of circuitry. Of this circuitry, 389 miles is overhead and 140 miles of that is in HFRA.</t>
  </si>
  <si>
    <t>REFCL</t>
  </si>
  <si>
    <t>2023 GFN Scope</t>
  </si>
  <si>
    <t>16</t>
  </si>
  <si>
    <t>MGRA-SCE-001-16</t>
  </si>
  <si>
    <t>Can REFCL be retroactively applied to existing covered conductor circuits?</t>
  </si>
  <si>
    <t>REFCL and covered conductor are fully independent programs. Either program can be applied first. Circuits out of the Acton and Phelan substations have existing covered conductor and will have covered conductor work mostly complete before the Ground Fault Neutralizer is turned on. Currently, circuits out of the Neenach substation are mostly bare wire but some covered conductor has been installed since the Ground Fault Neutralizer has been installed.</t>
  </si>
  <si>
    <t xml:space="preserve"> Covered Conductor Installation</t>
  </si>
  <si>
    <t>17</t>
  </si>
  <si>
    <t>MGRA-SCE-001-17</t>
  </si>
  <si>
    <t>SCE states that “Between October 2020 to end of 2021, SCE evaluated 10
instances where the EFD technology detected undesirable, degraded, or pre-failure
system conditions where repairs have subsequently been completed.” (p. 244)
Please provide a list of any other reported pre-failure system conditions on the
circuits with EFD installed that were detected by visual inspection and not detected
by EFD.</t>
  </si>
  <si>
    <t xml:space="preserve">Response to Question 17:
SCE collected the inspection findings on the relevant circuits for the mentioned timeframe.  The results were 
then filtered to remove inspection findings that were: 
1. Repaired prior to EFD in-service dates or,  
2. Not on the portion of circuitry monitored by EFD or,  
3. Unrelated to EFD detection capabilities such as missing high voltage signs.   
Based on descriptions from visual inspections, the following 8 pre-failure conditions were found during visual inspections and not detected or investigated as part of the EFD project. However, though investigation thresholds were not exceeded for these locations, the EFD sensors may have in fact detected these conditions. 
SCE will further review these 8 events for broader understanding and possible improvements in detection investigation processes. 
Circuit Name 
SCE District 
Structure 
Notification 
Voltage Class 
Notification 
Type 
Notification 
Component 
Finding 
Source 
APPALOUSA WILDOMAR
OH-
2207380E
Distribution 
Primary 
Damaged/ 
Broken 
Insulator 
Overhead 
Detail 
Inspection 
BENCH REDLANDS 
OH-
2162152E
Distribution 
Primary 
Damaged/ 
Broken 
Cable/ 
Conductor 
Overhead 
Detail 
Inspection 
BLACKFOOT MENIFEE 
OH-
1796623E
Distribution 
Primary 
Damaged/ 
Broken 
Cable/ 
Conductor 
Overhead 
Detail 
Inspection 
MGRA-SCE-002:  17 
Page 
2
 of 
2
MENIFEE MENIFEE 
OH-
215613S 
Distribution 
Secondary 
Vegetation/ 
Tree 
Cable/ 
Conductor 
Overhead 
Detail 
Inspection 
OAKDALE MENIFEE 
OH-
216488S 
Distribution 
Primary 
Damaged/ 
Broken 
Insulator 
Overhead 
Detail 
Inspection 
RIVA VENTURA 
OH-
1203743E
Distribution 
Primary 
Damaged/ 
Broken 
Cable/ 
Conductor 
Overhead 
Detail 
Inspection 
TRAUTWEIN MENIFEE 
OH-
1594786E
Distribution 
Primary 
Damaged/ 
Broken 
Cable/ 
Conductor 
Overhead 
Detail 
Inspection 
TRAUTWEIN MENIFEE 
OH-
2309846E
Distribution 
Secondary 
Loose 
Cable/ 
Conductor 
Overhead 
Detail 
Inspection 
 </t>
  </si>
  <si>
    <t>7.1.5</t>
  </si>
  <si>
    <t>Pilots and New Technologies</t>
  </si>
  <si>
    <t>Early Fault Detection</t>
  </si>
  <si>
    <t>18</t>
  </si>
  <si>
    <t>MGRA-SCE-001-18</t>
  </si>
  <si>
    <t>Regarding the expansion of SCE’s Hi-Z relay pilot (p. 245), as part of this pilot
does SCE induce any failures to test performance of the relay or does the data
collected consist only of actual faults in the field?</t>
  </si>
  <si>
    <t>SCE has not induced any failures to test performance on the Hi-Z element. However, SCE is in the process of setting up a testbed at one of its substations and will induce abnormal conditions on a circuit with Hi-Z relays installed. SCE is targeting performance of this test by the end of the second quarter in 2022. Further, the expansion of the SCE Hi-Z pilot will provide additional field data on abnormal circuit conditions to better determine the performance and security of the Hi-Z element.</t>
  </si>
  <si>
    <t>High Impedence Relays</t>
  </si>
  <si>
    <t>MGRA-1</t>
  </si>
  <si>
    <t>02 Supplemental</t>
  </si>
  <si>
    <t>MGRA-SCE-001-02 Supplemental</t>
  </si>
  <si>
    <t>SCE states that “Between October 2020 to end of 2021, SCE evaluated 10 instances where the EFD technology detected undesirable, degraded, or pre-failure system conditions where repairs have subsequently been completed.” (p. 244)
Please provide a list of any other reported pre-failure system conditions on the circuits with EFD installed that were detected by visual inspection and not detected by EFD.</t>
  </si>
  <si>
    <t xml:space="preserve">Response to Question 02 Supplemental:  Attached is additional non-confidential GIS data. SCE is including the following feature classes in which SCE removed certain confidential fields.  • Distribution unplanned outage • Wire down SCE is also providing the risk event asset log table (non-confidential fields) because it has additional information that ties the feature classes together within the risk event feature data set.    </t>
  </si>
  <si>
    <t>03 Supplemental</t>
  </si>
  <si>
    <t>MGRA-SCE-001-03 Supplemental</t>
  </si>
  <si>
    <t>Please see provided zipped File Geodatabase that includes Grid hardening points, lines and log file as deemed non-confidential by SCE.</t>
  </si>
  <si>
    <t>2022-07</t>
  </si>
  <si>
    <t>CalAdvocates-SCE-2022WMP-07</t>
  </si>
  <si>
    <t>CalAdvocates-SCE-2022WMP-07-01</t>
  </si>
  <si>
    <t xml:space="preserve">On page (p.) 399 of SCE’s 2022 WMP, SCE states “the volume of [vegetation management] work in 2022 for transmission is expected to be 100,000 annual inspections, as SCE has a seen a reduced tree inventory in transmission.”  In 2021, SCE reported inspecting 190,000 trees adjacent to transmission lines in HFTD areas.  
Please explain the causes or drivers of the reduction in tree inventory for transmission (that is referenced in the quote above). </t>
  </si>
  <si>
    <t xml:space="preserve">Response to Question 01:  The reduction in tree inventory for transmission is primarily attributed to the following factors: (1) approximately 54,000 trees located in SCE’s District 50 were burned as a result of wildfires; (2) approximately 27,000 trees located in SCE’s District 50 were no longer required to be in inventory as the trees have been removed; and (3) approximately 10,000 trees in other Transmission Districts were no longer required to be in inventory as the trees have been removed. The three factors indicated contributed to the majority of the inventory reduction, but there may be other factors SCE is unaware of, such as the activities of private property owners.            </t>
  </si>
  <si>
    <r>
      <rPr>
        <sz val="9"/>
        <color rgb="FFFF0000"/>
        <rFont val="Calibri"/>
        <family val="2"/>
        <scheme val="minor"/>
      </rPr>
      <t xml:space="preserve">Transmission </t>
    </r>
    <r>
      <rPr>
        <sz val="9"/>
        <color theme="1"/>
        <rFont val="Calibri"/>
        <family val="2"/>
        <scheme val="minor"/>
      </rPr>
      <t>Inspections</t>
    </r>
  </si>
  <si>
    <t>CalAdvocates-SCE-2022WMP-07-02</t>
  </si>
  <si>
    <t>On p. 402 of SCE’s 2022 WMP, SCE discusses a study performed by consultant EPRI on best practices in fuel reduction. SCE states that “SCE and its consultant EPRI continue to work to complete the study… [and] the expected completion date of the study is Q1 2022.  SCE will provide a copy of the final report once completed.”
Please provide a copy of the referenced study to Cal Advocates when available.</t>
  </si>
  <si>
    <t xml:space="preserve">Response to Question 02:  SCE will provide a copy of the final report once completed.   </t>
  </si>
  <si>
    <t>Fuels reduction</t>
  </si>
  <si>
    <t>CalAdvocates-SCE-2022WMP-07-03</t>
  </si>
  <si>
    <t>On pp. 409-10 of SCE’s 2022 WMP, SCE discusses “improvement of inspections.”  SCE states that it has “increased training for both internal and external personnel involved with inspections, and requesting contractors to onboard additional contractor QC to provide reasonable assurance contractors are identifying issues before SCE’s independent QC identifies them.”
a)	Please explain how SCE has increased training for internal personnel in 2021 and 2022.
b)	Please explain how SCE has increased training for external personnel in 2021 and 2022.
c)	On pp. 409-10 of its 2022 WMP, SCE states that it has “requested” that contractors onboard additional contractor QC.  Why has SCE requested and not required additional QC?  
d)	When did SCE make the request noted in part (c)?  
e)	Has SCE followed up on the request noted in part (c)?  
f)	To what extent have SCE contractors onboarded additional contractor QC since SCE made this request?
g)	Please explain how contractors currently alert SCE to VM QC issues in the context of vegetation inspections.</t>
  </si>
  <si>
    <t xml:space="preserve">Response to Question 03:  a.) SCE’s VM inspection manual (UVM-09) was revised in July 2021 to provide additional detail on performing more accurate prescriptions. On August 31, 2021, training on the revised UVM-09 procedure was provided to all internal VM Operations personnel and external pre-inspection contractors. SCE also provided UVM Annual Core Plans training to all VM Operations and contract personnel on January 10 and 11, 2022. The UVM Annual Core Plans training covers detailed information on SCE’s TVMP, DVMP, HTMP, Refusal Process, and QC/Oversight process. b.) Please see response to (a) above. c.) Each Pre-inspection and Trimming contractor is contractually required to perform QC on their own work. However, they are not required to hire a certain number of QC personnel nor inspect a specific quantity of trees as part of their QC obligation. SCE can suggest contractors bring on additional resources should quality issues be identified, or if a contractor shows a trend of declining performance. Contractually requiring our contractors to hire additional QC resources would require re-negotiations of our vegetation management contracts, and potentially higher rates.  d.) SCE cannot identify a specific date it made these requests, but SCE made the requests during one or more monthly contractor performance meeting held in 2021. 
CalAdvocates-SCE-2022WMP-07:  03 Page 2 of 2   e.) No. These were recommendations only. f.) One (1) contractor onboarded additional dedicated QC inspectors. g.). On a monthly cadence, each contractor submits their QC overall performance results in a report to SCE.                   </t>
  </si>
  <si>
    <t>CalAdvocates-SCE-2022WMP-07-04</t>
  </si>
  <si>
    <t>Please provide a list of instances in which SCE was informed of any QC issues by VM contractors in 2021. For each instance, please provide:
a)	The date SCE was informed of the QC issue
b)	The date that the original work that created the QC issue was performed 
c)	Whether the QC issue concerned a transmission or distribution circuit
d)	The vegetation management initiative involved in the original work 
e)	A brief description of the QC issue involved</t>
  </si>
  <si>
    <t xml:space="preserve">Response to Question 04:  SCE objects to this question on the grounds that “any issues by VM contractors in 2021” is vague and ambiguous. This phrase could be referring to instances in which SCE is informed by its vegetation management contractors (pre-inspectors or tree trimmers) of the results of their own independent QC work, or in which SCE is informed of QC issues by its own QC contractors performing QC inspections as part of SCE’s program, or both.  Given the entire context of question 03, SCE is interpreting this question to refer to the first (results of the contractors’ own QC programs that are shared with SCE), and responds as follows: As to the independent QC inspections performed by vegetation management contractors as part of their own QC programs, issues are remediated by the contractor before work packages are submitted to SCE as completed. Accordingly, SCE is not informed of individual tree issues that require resolution. a) SCE is informed monthly of contractor-identified QC issues by way of reports provided to SCE QC program managers. The reports describe QC issues at a summary level (i.e., volume of issues that required correction). Content varies from contractor to contractor.  b) Not typically provided in the contractor summary. c) Not typically provided in the contractor summary. d) Contractor QC reports pertain to vegetation line clearing activities (pre-inspection and trimming).  e) Contractors’ reports identify issues related to achieving clearance requirements and ANSI A300 pruning quality. </t>
  </si>
  <si>
    <t>CalAdvocates-SCE-2022WMP-07-05</t>
  </si>
  <si>
    <t>On pp. 416-420 of SCE’s 2022 WMP, SCE discusses “quality assurance / quality control of vegetation management.”  SCE reports performing 131,000 individual “Hazard Tree Management Plan” (HTMP) tree assessments in 2021. SCE also states that for the “Hazard Tree Management Plan” in 2021:
QC performed approximately 13,000 independent risk assessments to verify the quality of the assessments performed.  Approximately 12,000 of these assessments were focused on tree risk scores in the range of 35-49 where mitigation is typically not required.  Of these 12,000 assessments, QC identified approximately 2,700 cases showing a tree risk score of greater than 50.  These cases were re-directed to the HTMP assessors for re-evaluation and potential remediation.
In the context of the above quote:
a)	Does SCE consider a QC failure rate of 22.5% for HTMP trees to be acceptable?  
b)	What steps is SCE taking in 2022 to improve the quality of initial HTMP inspections?
c)	Given the high QC failure rate, has SCE taken any steps to re-assess additional trees inspected in 2021 beyond the QC sample discussed above?
d)	Of the reported 131,000 individual HTMP tree assessments performed in 2021, how many were performed by contract personnel?  
e)	If contract labor was employed for HTMP tree assessments, has SCE evaluated whether specific contractors or personnel have been responsible for a disproportionate share of QC failures?
f)	Of the reported 131,000 individual HTMP tree assessments performed in 2021, how many were performed by SCE employees?  
g)	If SCE staff labor was employed for HTMP tree assessments, has SCE evaluated whether specific SCE staff have been responsible for a disproportionate share of QC failures?</t>
  </si>
  <si>
    <t xml:space="preserve">Response to Question 05:  a.) SCE does not consider the 2,700 cases mentioned above to be failures. Even among highly qualified and capable ISA-certified arborists, differences in scoring outcomes are expected due to expert judgment applied during the evaluation. When the QC inspector calculates a risk score greater than a certain threshold – this threshold was at 50 for most of 2021, but then was updated to 55 in late 2021 – the tree is returned to the contractor’s supervisory or lead assessor for a re-assessment. Any new risk score resulting from the re-assessment by the contractor’s supervisory or lead assessor will override the prior risk assessment score. If the lead assessor’s score aligns with the QC inspector’s score meeting the threshold (or above), mitigation will be prescribed. If the lead assessor’s score is consistent with the original assessment that no mitigation is required, no mitigation will be performed. Because assessments require professional judgment and some degree of subjectivity, this approach allows for a review by three qualified arborists, and the agreed-upon 
CalAdvocates-SCE-2022WMP-07:  05 Page 2 of 2   judgment of two out of the three will control. With respect to 2021, of the 2,700 cases where the QC assessor assessed a score at or above the threshold (50 or 55), upon the reassessment process described above, approximately 13% of the returned scores resulted in a change in mitigation.  Thus, of the 2,700 cases, approximately 350 tree assessments resulted in a change in mitigation, for a total non-conformance rate of 2.7% (350 divided by 13,000). To drive continuous improvement, in late 2021, additional QC requirements were implemented to refine the determination of whether mitigation should be required. b.) There are monthly Heavy Tree Program meetings where QC results of assessments and other items are discussed. Also, annual field meetings are conducted where company supervisory/lead personnel and QC inspectors all assess the same tree(s) and compare results.  This is used to re-calibrate and drive assessment consistency.  Supervisor/leads are then required to provide training to all their teams. c.) SCE does not consider the variance in results from the initial assessment and the QC assessment to be a “failure rate,” for the reasons discussed in section (a) above. The QC sample described in the 2022 WMP narrative is the complete sample; in 2021, SCE did not add additional trees to the QC scope based on the results coming out of the QC program during that year.  d.) All. HTMP is only performed by contract personnel. e.) No.  f.) None.  g.) N/A.          </t>
  </si>
  <si>
    <t>HTMP</t>
  </si>
  <si>
    <t>CalAdvocates-SCE-2022WMP-07-06</t>
  </si>
  <si>
    <t>Has SCE identified any 2021 ignitions that may be caused by HTMP trees?  If so, please provide a spreadsheet listing each such incident (as rows) with the following columns:
a)	Unique ignition ID 
b)	Date of incident
c)	Species of tree causing the incident
d)	Initial inspection risk score of the tree involved
e)	Whether the tree involved was subject to subsequent QC inspection
f)	If the answer to (e) is yes, the QC inspection risk score</t>
  </si>
  <si>
    <t xml:space="preserve">Response to Question 06:   SCE objects to this question on the ground that the term “HTMP trees” is vague and ambiguous. Taking into account the context of the entire question, SCE is interpreting the term “HTMP trees” to refer to those trees that have been assessed by an inspector of the HTMP program, and provides the following response:  SCE’s HTMP program is conducted only in HFRA.  In 2021, there were two (2) CPUC reportable ignitions that were identified as related to “Contact from Object (CFO) – Tree” on circuits that had been previously inspected within SCE’s HTMP. The table below identifies the unique record identification, GIS location, date of ignition event, circuit name, circuit voltage, and HFTD Tier location of the two ignitions, as well as the species of the tree identified in the event. The location identifiers (latitude and longitude) refer to the nearest SCE asset, and not the tree at issue.   Unique Identifier Latitude Longitude 
Date of Event 
Circuit Name 
Circuit kV 
HFTD 
Tier Species
FIPA_2021_1202_1944 34.544666 -118.434662 02-Dec-21 Bouquet 16 T3 
Pine
FIPA_2021_0818_1101 35.70906 -118.459794 18-Aug-21 Mustang 12 T3 
Pine
CalAdvocates-SCE-2022WMP-07:  06 Page 2 of 2   With respect to the ignition on the Bouquet circuit, there were four trees in the general vicinity of the latitude and longitude location identified above that had been assessed by the HTMP program in January and February of 2020, prior to the ignition.  One, a eucalyptus, was prescribed for removal and was removed in October 2020, over a year before the ignition. The other three trees were two pines and one oak tree. They were assessed with risk scores below 50 (34, 35, and 38). An independent QC of the assessment had not been performed for any of these three trees. SCE does not have sufficient information to determine if any of these trees was involved in the ignition.  With respect to the ignition on the Mustang circuit, there were two trees in the general vicinity of the latitude and longitude location identified above that had been assessed by the HTMP program in June 2021, prior to the ignition event. One, a pine tree, was prescribed for removal and was removed on August 10, 2021, prior to the ignition.  The other HTMP tree in the vicinity was a pine tree, assessed in June 2021 with a risk score of 46. No mitigation was prescribed. An independent QC assessment had not been performed for this tree. SCE does not have sufficient information to determine if this tree was involved in the ignition.                </t>
  </si>
  <si>
    <t>CalAdvocates-SCE-2022WMP-07-07</t>
  </si>
  <si>
    <t>Has SCE identified any 2021 safety-related incidents other than ignitions (such as outages) that may be caused by HTMP trees?  If so, please provide a spreadsheet listing each such incident (as rows) with the following columns:
a)	Type of incident (e.g., outage, wire down, etc.)
b)	Date of incident
c)	Geographic latitude in decimal degrees, truncated to seven decimal places 
d)	Geographic longitude in decimal degrees, truncated to seven decimal places 
e)	Species of tree causing the incident
f)	Initial inspection risk score of the tree involved
g)	Whether the involved tree was subject to subsequent QC inspection
h)	If the answer to (g) is yes, the QC inspection risk score</t>
  </si>
  <si>
    <t>Response to Question 07:  For SCE’s response to (a) through (h), please refer to response below. SCE objects to this question on the ground that the term “HTMP trees” is vague and ambiguous. Taking into account the context of the entire question, SCE is interpreting the term “HTMP trees” to refer to those trees that have been assessed by an inspector of the HTMP program, and provides the following response: SCE maintains a system to document Tree Caused Circuit Interruptions (TCCIs), but it is separate from, and tree identification is not linked, to the HTMP database. Because these two databases are not connected and do not have the ability to cross-reference each other, a correlation of TCCIs to specific HTMP trees has not been identified. In 2021, there were 25 unique circuits in SCE’s HFRA that experienced a TCCI and had also been assessed by the HTMP program prior to the TCCI events.  However, for the reasons stated above, SCE has not made a correlation or causal connection between the specific trees involved in the TCCIs and those that had been assessed by the HTMP inspectors.</t>
  </si>
  <si>
    <t>CalAdvocates-SCE-2022WMP-07-08</t>
  </si>
  <si>
    <t>On p. 426 of SCE’s 2022 WMP, SCE states that “in the third quarter of 2020 an independent study was performed by engineering consultants to evaluate the effectiveness of SCE’s “Tree Risk Calculator” for hazard tree identification and mitigation. The report concluded SCE’s program is an effective and needed measure in reducing risks from hazard trees.”
Please provide a copy of this study.</t>
  </si>
  <si>
    <t xml:space="preserve">Response to Question 08:  Please see the attached document entitled “SCE-HTMP Management Plan and Tree Risk Calculator for Hazard Tree Identification and Mitigation Study_Final.PDF.”      </t>
  </si>
  <si>
    <t>Tree Risk Calculator</t>
  </si>
  <si>
    <t>CalAdvocates-SCE-2022WMP-07-09</t>
  </si>
  <si>
    <t>Identify any ignitions in 2021 associated with assets where SCE had an existing maintenance tag at the time of the ignition. Please provide a spreadsheet listing each such ignition (as rows) with the following columns:
a)	Unique ignition ID 
b)	Date of ignition
c)	Cause of ignition
d)	Type of asset associated with the ignition
e)	Acres burned
f)	Structures burned, if any
g)	Injuries associated with ignition, if any
h)	Asset ID of asset associated with ignition
i)	Circuit ID number of circuit associated with ignition
j)	Notification number(s) for the existing maintenance tag on the asset in question</t>
  </si>
  <si>
    <t xml:space="preserve">Response to Question 09:  The attached spreadsheet entitled CalAdvocates-SCE-2022WMP-07-Q9_Response.xlsx contains fires that meet either the criteria specified in CPUC Decision 14-02-015 or CPUC resolution E-4184.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      </t>
  </si>
  <si>
    <t>Ignitions</t>
  </si>
  <si>
    <t>CalAdvocates-SCE-2022WMP-07-10</t>
  </si>
  <si>
    <t>In response to data request CalAdvocates-SCE-2022WMP-05, Question 1, SCE’s supplemental response spreadsheet includes 143 lines with no value in Column I: Notification Due Date.  In regards to this:
a)	Please explain why these 143 corrective notifications have no due date listed.
b)	Does SCE’s inspection process require inspectors to manually input a due date when opening a corrective notification, or does SCE’s system automatically compute a due date based on when the corrective notification is created and the priority level?</t>
  </si>
  <si>
    <t xml:space="preserve">Response to Question 10:  A. These 143 notifications are priority 1 notifications. For these notifications, SCE is required to take action immediately, either by fully repairing the condition, or by temporarily repairing and reclassifying the condition to a lower priority. Therefore, there is not an assigned due date for these notifications. B. Priority 1 notifications are not assigned a due date, and instead SCE takes corrective action immediately to make temporary or permanent repairs.  For Priority 2 notifications, due dates are identified and input by the inspector at the time they are created.    </t>
  </si>
  <si>
    <t>Notifications</t>
  </si>
  <si>
    <t>CalAdvocates-SCE-2022WMP-07-11</t>
  </si>
  <si>
    <t xml:space="preserve">SCE’s response to data request CalAdvocates-SCE-2022WMP-05, Question 1, notes that “SCE’s standard processes do not provide for reinspection of notifications and corresponding changes to the priority or due date.”  In regards to this:
a)	Do SCE’s current standard processes call for any specific action when a corrective notification is past its due date?
b)	If the answer to (a) is yes, please describe SCE’s procedures for dealing with overdue notifications.
c)	If the answer to (a) is no, how does SCE assess the current risks posed by overdue notifications and mitigate those risks? </t>
  </si>
  <si>
    <t xml:space="preserve">Response to Question 11:  A. Yes, if a corrective action is past its due date, SCE prioritizes it for remediation.  Also, notifications are tracked in internal dashboards, are discussed during weekly/monthly workload meetings, and shown in weekly/monthly status reporting.    B. To the extent possible, SCE takes action to resolve issues that prevent completion on past due notifications.  Notifications that are past due are generally due to external constraints such as environmental restrictions, permitting, or other major construction issues.  C. N/A   </t>
  </si>
  <si>
    <t>CalAdvocates-SCE-2022WMP-07-12</t>
  </si>
  <si>
    <t>SCE’s response to data request CalAdvocates-SCE-2022WMP-05, Question 1, shows 9 open level 1 corrective notifications created in 2020 and 37 open level 1 corrective notifications created in 2021.  In regards to this:
a)	Why hasn’t SCE resolved these level 1 corrective notifications yet?
b)	What is SCE’s timetable to resolve these level 1 corrective notifications?</t>
  </si>
  <si>
    <t xml:space="preserve">Response to Question 12:  A.  For the (9) open Priority 1 notifications created in 2020 – all (9) of the notifications have been made safe in the field, with (3) of (9) now closed out.  The remaining (6) notifications remain open pending paperwork close outs or customer-side repairs to be made prior to SCE completing the permanent repairs.   For the (37) open Priority 1 notifications created in 2021 – All (37) notifications have been made safe in the field.  Overall, (24) of (37) notifications are now closed out, with the remaining (13) notifications pending final paperwork close outs or final construction of permanent repairs.  B.  Priority 1 notifications are worked immediately to ensure hazardous situations are made safe through temporary mitigations or permanent repairs.  Construction delays, necessary customer interactions, and equipment procurement may delay permanent repair activities until constraints are removed. </t>
  </si>
  <si>
    <t>CalAdvocates-SCE-2022WMP-07-13</t>
  </si>
  <si>
    <t>In response to data request CalAdvocates-SCE-2022WMP-05, Question 2, SCE’s supplemental response spreadsheet includes Column G: Notf_End_Date, and Column H: Notf_Ref_Date.  
a)	Please explain the meaning of Column G.
b)	Please explain the meaning of Column H.</t>
  </si>
  <si>
    <t xml:space="preserve">Response to Question 13:  a) Column G: Notf_End_Date – Indicates the date the notification is due. b) Column H: Notf_Ref_Date – If the notification is completed, indicates the date the work was remediated in the field. If the notification is pending, it indicates the date the notification was last modified. </t>
  </si>
  <si>
    <t>CalAdvocates-SCE-2022WMP-07-14</t>
  </si>
  <si>
    <t>Regarding SCE’s response to data request CalAdvocates-SCE-2022WMP-05:
a)	Does SCE regularly monitor how many overdue, unresolved corrective notifications it has?
b)	Does SCE take any special action when a corrective notification is years past its due date?
c)	Does SCE analyze and track whether adverse outcomes (such as outages, wires down, and ignitions) are caused by overdue maintenance?
d)	Does SCE regularly report any of the information addressed in parts (a) through (c) to its executives or its Board of Directors? 
e)	If the answer to part (d) is yes, please describe the reporting referenced in part (d), including when and how this reporting occurs and what information is included.
f)	Does SCE regularly report any of the information addressed in parts (a) through (c) to the Commission? 
g)	If the answer to part (f) is yes, please describe the reporting referenced in part (f), including when and how this reporting occurs and what information is included.
h)	Does SCE regularly report any of the information addressed in parts (a) through (c) to OEIS? 
i)	If the answer to part (h) is yes, please describe the reporting referenced in part (h), including when and how this reporting occurs and what information is included.</t>
  </si>
  <si>
    <t xml:space="preserve">Response to Question 14:  a) Yes, notifications are tracked on dashboards, discussed at weekly/monthly workload meetings and shown in weekly/monthly status reports. b) To the extent possible, SCE takes action to resolve issues that prevent completion on past due notifications.  Notifications that are years past the due date are generally due to external constraints such as environmental restrictions, permitting or other major construction issues. c) As part of its Fire Incident Preliminary Analysis (FIPA) process, when investigating an ignition, SCE analyzes the cause and part of the analysis includes looking at outstanding notifications.    d) SCE does not regularly report the information in parts (a) through (c) to its Board of Directors. e) Not applicable f) SCE does not regularly report the information in parts (a) through (c) to the Commission.  g) Not applicable 
CalAdvocates-SCE-2022WMP-07:  14 Page 2 of 2   h) SCE does not regularly report the information in parts (a) through (c) to the OEIS.  i) Not applicable                </t>
  </si>
  <si>
    <t>Verbal-01</t>
  </si>
  <si>
    <t>MGRA-SCE-Verbal-01</t>
  </si>
  <si>
    <t>MGRA-SCE-Verbal-01-01</t>
  </si>
  <si>
    <t>"Pursuant to a March 15, 2022 phone conversation with SCE, MGRA requested for SCE to submit all confidential declarations/certifications it has submitted related to its 2022 WMP Update."</t>
  </si>
  <si>
    <t>Response to Question 01: Please see the attached documents that include all the confidential declarations and applications/certifications sent to Cal Advocates and OEIS pertaining to the 2022 WMP Update.</t>
  </si>
  <si>
    <t>22-002</t>
  </si>
  <si>
    <t>OEIS-SCE-22-002</t>
  </si>
  <si>
    <t>OEIS-SCE-22-002-01</t>
  </si>
  <si>
    <r>
      <rPr>
        <b/>
        <sz val="9"/>
        <color theme="1"/>
        <rFont val="Times New Roman"/>
        <family val="1"/>
      </rPr>
      <t>Table 8 – State of service territory and utility equipment:</t>
    </r>
    <r>
      <rPr>
        <sz val="9"/>
        <color theme="1"/>
        <rFont val="Times New Roman"/>
        <family val="1"/>
      </rPr>
      <t xml:space="preserve">
a. Table 8 includes multiple rows of data that should include underground and overhead circuit miles but appear to only include overhead circuit miles.
i. Please provide an updated Table 8 that includes updated data for rows 1a, 2a, and 3a, which include underground circuits.</t>
    </r>
  </si>
  <si>
    <t xml:space="preserve">Response to Question 01:  In SCE’s response to OEIS-SCE-22-001, Q05, an updated Table 8 was provided that includes underground circuits in the total circuit mile calculations.  This update affected rows 1a, 1b, 2a, 2b, 3a, and 3b. </t>
  </si>
  <si>
    <t>Underground and OH Circuit miles (Table 8)</t>
  </si>
  <si>
    <t>OEIS-SCE-22-002-02</t>
  </si>
  <si>
    <t>Table 11 – Public Safety Power Shutoff data:
a. In response to Data Request OEIS-SCE-22-001 Q08, you responded: “SCE is currently unable to provide planned outage data metrics due to recent IT system implementation issues. SCE has been working on this issue since discovering it and is aiming to resume providing Q1 2022 metrics for the Q1 2022 submission. SCE will seek to provide retroactive data for any previous quarters where this data was unavailable by the Q2 2022 submission.”
i. Explain the IT implementation issue in sufficient depth that someone who is not an information technology expert would understand the issue. (Reminder: There is a process for the submission of confidential information if that is necessary.)
ii. Provide the earliest date by which SCE will have planned outage data metrics to timely and adequately inform Energy Safety’s evaluation of SCE’s 2022 WMP Update.</t>
  </si>
  <si>
    <t xml:space="preserve">Response to Question 02:  i. At the time the loss of Planned Outage reporting was discovered, there was a system freeze preventing any modifications or adjustments aligning with the major customer service platform redesign (Customer Service Re-platform Program) implementation.  The Customer Service Re-platform Program was implemented in April 2021 and required a system freeze until October 2021 to ensure system stabilization. During the system freeze, to minimize the risk to our environment, no changes were allowed to move to production. Once the Planned Outage loss was discovered, the team conducted an analysis to determine the root cause and identify requirements for mitigation. The team then began executing the mitigation to fix the issue once the system freeze was lifted.   ii. We plan to have Planned Outage data available by the Q2 2022 submission date.   </t>
  </si>
  <si>
    <t>Planned outage metrics (Table 11)</t>
  </si>
  <si>
    <t>OEIS-SCE-22-002-03</t>
  </si>
  <si>
    <r>
      <rPr>
        <b/>
        <sz val="9"/>
        <color theme="1"/>
        <rFont val="Times New Roman"/>
        <family val="1"/>
      </rPr>
      <t>Table 12 – Mitigation Initiative Financials:</t>
    </r>
    <r>
      <rPr>
        <sz val="9"/>
        <color theme="1"/>
        <rFont val="Times New Roman"/>
        <family val="1"/>
      </rPr>
      <t xml:space="preserve">
a. SCE’s reported, territory-wide, projected cycle spend for 2020 is currently reported as $5.9B ($ 5,945,266,714.79) and is inconsistent with historical data on file. The latest historical data on file reports the following amounts for the same period: $4.5B (includes initiative 7.1D) and $4.3B (not including initiative 7.1D). See Attachments 1 and 2 for further information.
i. Please clarify what SCE’s reported cycle spend was for the 2020 reporting year. Additionally, provide the tables, sources, and methods used to produce this figure.
ii. Please specify between territory wide spend and High Threat Fire District (HTFD) spending (CAPEX &amp; OPEX)</t>
    </r>
  </si>
  <si>
    <t>Response to Question 03:  i) The territory-wide projected cycle spend in 2020 for the 2020-2022 WMP period was $5.9B.  In 2021, SCE responded to a Wildfire Safety Division 2021 WMP DR (DR set WSD-SCE-003, Question 002) that provided reconciliation of the various categories of spend from the 2020-2022 WMP and the 2021 WMP Update.  These DR response files (pdf and Excel) are attached. It is important to note that the 2020-2022 WMP Guidelines did not require reporting costs territory wide; however, the 2021 Update Guidelines did. As such, in the Excel file entitled, “002-WSD-SCE-003_20210309.xlsx.” that accompanied the DR response, SCE added $2.1B of non-WMP program that was excluded from Tables 21-30 to arrive at the $5.9B.  Please see the Summary tab in this Excel file that shows the total cycle spend for the 2020-2022 WMP and seen in the table below. 
OEIS-SCE-22-002:  03 Page 2 of 2    SCE is also attaching a file that provides the backup for the $2.1B.  See Excel file entitled, “2020 WMP Non-WMP Activities_Op Plan forecast.xlsx.”   ii) Please see the Excel file entitled, “002-WSD-SCE-003_20210309.xlsx” that includes the requested 2020-2022 WMP cost categories.  Please also note that SCE does not consider several WMP “initiatives” as wildfire initiatives since the driver of these initiatives is not to reduce wildfire risk.  Also, SCE’s wildfire initiatives (or WMP Activities) are primarily executed in SCE’s HFRA.  Given this information, presenting territory-wide costs for WMP activities and non-WMP programs can be misleading.  SCE recommends OEIS present the cost forecasts for just WMP activities that occur in HFRA.  In 2020, this forecast was $3.8B over the 2020-2022 WMP period. 
Region of SCE territory
Total cycle spend reported in 2020 WMP ($B)
SCE WMP activities and non-WMP programs
Territory-wide5.945
SCE WMP activities and non-WMP programs
HFTD-only4.490
SCE WMP activitiesHFTD-only3.823</t>
  </si>
  <si>
    <t>Financials</t>
  </si>
  <si>
    <t>Prior forecasted spend (Financial Table in 2020 WMP</t>
  </si>
  <si>
    <t>OEIS-SCE-22-002-04</t>
  </si>
  <si>
    <r>
      <rPr>
        <b/>
        <sz val="9"/>
        <color theme="1"/>
        <rFont val="Times New Roman"/>
        <family val="1"/>
      </rPr>
      <t>Differences between what is reported in Table 8 and the spatial data:</t>
    </r>
    <r>
      <rPr>
        <sz val="9"/>
        <color theme="1"/>
        <rFont val="Times New Roman"/>
        <family val="1"/>
      </rPr>
      <t xml:space="preserve">
a. SCE’s reported overhead circuit miles in GIS tables are 72,163 (Q4, 2021). However, in the non-spatial data (Table 8) for the same period, overhead circuit miles are reported as 50,840.
i. Presumably, overhead circuit miles as reported in spatial and non-spatial data should match or be close in number. Please explain why the disparity between these two figures is so great.
ii. If in researching these reporting differences, an error is discovered with regards to overhead circuit miles, please submit updated data.</t>
    </r>
  </si>
  <si>
    <t xml:space="preserve">Response to Question 04:  SCE has determined the discrepancy observed between Table 8 OH circuit miles and the GIS data is due to SCE’s intentional exclusion of secondary distribution circuits from the OH circuit mile calculations in Table 8.  It appears Energy Safety is including secondary distribution circuits in the OH circuit mile calculations.  The total OH secondary distribution circuit miles accounts for the delta Energy Safety is reporting. </t>
  </si>
  <si>
    <t>Count of OH Circuit miles (Table 8)</t>
  </si>
  <si>
    <t>OEIS-SCE-22-002-05</t>
  </si>
  <si>
    <r>
      <rPr>
        <b/>
        <sz val="9"/>
        <color theme="1"/>
        <rFont val="Times New Roman"/>
        <family val="1"/>
      </rPr>
      <t>System Hardening Workshop Presentation Slide 4:</t>
    </r>
    <r>
      <rPr>
        <sz val="9"/>
        <color theme="1"/>
        <rFont val="Times New Roman"/>
        <family val="1"/>
      </rPr>
      <t xml:space="preserve">
a. On slide 4 of the System Hardening presentation given during the workshop on March 10, 2022, SCE discusses retrofitting covered conductor structures with vibration dampeners.
i. What percentage of covered conductor structures are being retrofitted with vibration dampeners?
ii. How is SCE determining and prioritizing which structures are retrofitted with vibration dampeners?
iii. Is SCE still installing vibration dampeners with all new covered conductor installations? If not, how does SCE determine when to include vibration dampeners.</t>
    </r>
  </si>
  <si>
    <t xml:space="preserve">Response to Question 05:  i. Currently, SCE plans to retrofit vibration dampers on approximately 13% of structures installed prior to the vibration damper standard being published in October 2020. ii. As stated in its 2022 WMP Update on pp. 303-304, SCE used terrain and wind conditions to conduct an analysis that would determine the vibration susceptibility of its covered conductor installations. Note that SCE only focused on installations that were 3,000 ft. and below in elevation, which is in line with SCE’s standard vibration damper installation requirements. The three categories for vibration susceptibility were high, medium, and low. Additionally, SCE used theoretical calculations that quantifies the effect of vibration activity on the covered conductor useful life. Inputs to this calculation include wind conditions and conductor tensions.  Based on these analyses, SCE deemed that it would be prudent to retrofit vibration dampers on covered conductor installations in high and medium vibration susceptibility areas that had a theoretical useful life below 45 years. SCE is prioritizing structures in high vibration susceptibility areas and prioritizing structures with a lower theoretical useful life.  iii. For new installations and if supply is available, SCE installs vibration dampers on full tension spans in areas that are 3,000 ft. and below in elevation. In areas above 3,000 ft. in elevation, SCE installs vibration dampers when the 336 (30/7) ACSR covered conductor is used or if vibration on the conductor is observed through inspections. Note that due to supply constraints caused by the global supply chain issue, SCE permitted an interim deviation from the standards that allows installation of covered conductor without dampers. SCE ask crews to self-report installations that followed this interim deviation and has tracked installations constructed as early as February 2021. For these installations, SCE plans to retrofit vibration dampers in high and medium susceptibility 
OEIS-SCE-22-002:  05 Page 2 of 2   areas similar to the retrofit program detailed in section 7.3.3.3. The intent of this retrofit program is to install vibration dampeners in all locations that meet this criteria over multiple years. </t>
  </si>
  <si>
    <t>Vibration Dampers</t>
  </si>
  <si>
    <t>OEIS-SCE-22-002-06</t>
  </si>
  <si>
    <r>
      <rPr>
        <b/>
        <sz val="9"/>
        <color theme="1"/>
        <rFont val="Times New Roman"/>
        <family val="1"/>
      </rPr>
      <t>System Hardening Workshop Presentation Slide 5:</t>
    </r>
    <r>
      <rPr>
        <sz val="9"/>
        <color theme="1"/>
        <rFont val="Times New Roman"/>
        <family val="1"/>
      </rPr>
      <t xml:space="preserve">
a. On slide 5 of the System Hardening presentation given during the workshop on March 10, 2022, SCE provides that 30% of the 9,700 circuit miles are already hardened.
i. Provide the circuit percentage of already hardened circuit mileage using undergrounding, covered conductor, and covered conductor++ for each of the following:
(1) Severe risk areas
(2) High consequence segments
(3) Other HFRA segments</t>
    </r>
  </si>
  <si>
    <t xml:space="preserve">Response to Question 06:  The breakdown of the already hardened circuit mileage in severe risk areas, high consequence segments, and other HFRA segments are presented below. Please note that this data was also referenced in the 2022 WMP Update on p. 222, Table SCE 7-3.   
Covered Conductor Undergrounding
Severe Risk Areas
Miles 725 (7.5%)
0.35
(0.004%)
High Consequence Segments Miles
1,700
(
17.5%)
5.4
8
(0.06%)
Other HFRA
475
(
4.9%)
0
(0%)
Total
Hardened 
HFRA 
Miles
2,900
(
29.9%)
5.
83
(0.06%)
Total 
HFRA 
Miles
9,700
 The “++” portion of covered conductor ++ reference additional activities that further improve the mitigation effectiveness of the covered conductor installation. These additional activities include Hazard Tree Mitigation Program (HTMP), asset inspections, pole brushing, and line clearing.    </t>
  </si>
  <si>
    <t>Hardened circuit miles</t>
  </si>
  <si>
    <t>OEIS-SCE-22-002-07</t>
  </si>
  <si>
    <r>
      <rPr>
        <b/>
        <sz val="9"/>
        <color theme="1"/>
        <rFont val="Times New Roman"/>
        <family val="1"/>
      </rPr>
      <t>Cover Conductor Inspections</t>
    </r>
    <r>
      <rPr>
        <sz val="9"/>
        <color theme="1"/>
        <rFont val="Times New Roman"/>
        <family val="1"/>
      </rPr>
      <t xml:space="preserve">
a. Section 7.3.3.3 details the Covered Conductor Installation Program and 7.3.4 details the Asset Management and Inspections Program. Neither section includes details regarding the procedures and inspection criteria used for inspecting covered conductor.
i. Provide all procedures and inspection criteria used for inspecting covered conductor.</t>
    </r>
  </si>
  <si>
    <t xml:space="preserve">Response to Question 07:  As described in section 7.3.3.4 of the 2022 WMP Update, SCE does not have a separate covered conductor maintenance program. As part of the new construction, QA/QC is performed to make sure that work standards are adhered to for the installation of covered conductor. This is similar to bare wire, where SCE inspects the installation to ensure the work meets SCE standards and replaces or repairs improperly installed equipment. Additionally, ongoing covered conductor inspection and maintenance is included in High Fire Risk-Informed (HFRI) inspections and remediations and follows the same approach, schedule, and prioritization.  Additional information on the pace and quantity of SCE’s HFRI program including scheduled maintenance and inspections to effectively maintain its covered conductor installations can be found in Section 7.3.4.9.1. As mentioned in Section 9.3, SCE ensures that our inspection programs address covered conductor by including specific covered conductor-related questions in the inspections survey. These covered conductor-related questions are included below. Distribution Ground Inspection Survey: What type(s) of primary conductors are installed? Select all that apply.  NOTE: Only select primary conductor sizes and NOT taps/jumpers. Covered is tree wire. Aerial cable is bundled cable. • Covered/insulated • Copper • Aluminum • Aerial cable   
OEIS-SCE-22-002:  07 Page 2 of 3   For covered conductor – select all applicable directions covered conductor is installed? Select all that apply or select “No primary covered conductors installed”. • North • South • East • West • No primary covered conductor installed  For covered conductor – indicate if any of the following covered conductor covers are missing. Select all that apply or select “No missing covered conductor covers” or select “No primary covered conductor installed”. • Dead-end cover (Notification Required) • Bare Tap (Notification Required) • Connector cover (Notification Required) • Fuse cover (Notification Required) • Lightning arrestor cover (Notification Required) • Equipment bushing cover (Notification Required) • Pothead cover (Notification Required) • No primary covered conductor installed • No missing covered conductor cover  If covered conductor is installed, are there visible signs of tracking or damage on the outer jacket? • Yes (Notification Required) • No • No primary covered conductor installed  For covered conductor – Are lightning arresters installed on structures containing the following equipment: RAR, RSR, Capacitors, Voltage Regulators, PTs associated with RCSs and PE equipment, Transformers, BLFs, and UG Dips? • No (Notification Required) • Yes • No primary covered conductor installed • No primary equipment present    
OEIS-SCE-22-002:  07 Page 3 of 3   For covered conductor – For line connections (excludes connections to equipment), what jumper is used? • PGW (Notification Required) • Bare wire (If bare, will need to be covered with split tube) (Notification Required) • Covered Conductor • Wire with split tube • No covered conductor installed  Aerial Distribution Inspections Survey: What type(s) of primary conductors are installed?  • Covered/insulated • Copper • Aluminum • Aerial cable  Are there visible signs of tracking or damage on the outer jacket of the covered conductor • Yes (Notification Required) • No  Are Protective Ground Wire (PGW) jumpers used for any covered conductor line connections? • Yes (Notification Required) • No • Unable to Determine            </t>
  </si>
  <si>
    <t>CC Inspections</t>
  </si>
  <si>
    <t>OEIS-SCE-22-002-08</t>
  </si>
  <si>
    <r>
      <rPr>
        <b/>
        <sz val="9"/>
        <color theme="1"/>
        <rFont val="Times New Roman"/>
        <family val="1"/>
      </rPr>
      <t>Q08. Insulated Medical Bags:</t>
    </r>
    <r>
      <rPr>
        <sz val="9"/>
        <color theme="1"/>
        <rFont val="Times New Roman"/>
        <family val="1"/>
      </rPr>
      <t xml:space="preserve">
a. On page 527, SCE indicates “In December 2021, SCE received insulated medical bags for distribution at Community Resource Centers (CRCs) and Community Crew Vehicles (CCVs) to customers who have a need to keep medication cold.”
i. How many medical bags were received total?
ii. How many are anticipated/designated to be needed per CRC and CCV?</t>
    </r>
  </si>
  <si>
    <t xml:space="preserve">Response to Question 08:   i. In December 2021, SCE received 960 medical bags.  In February 2022, SCE received a second shipment of 1,037 medical bags.  In total, SCE received 1,997 medical bags.   ii. SCE plans to have available 20 bags per CRC/CCV and will request more as needed.              </t>
  </si>
  <si>
    <t>Grid Operation and Protocols</t>
  </si>
  <si>
    <t>CRCs / CCvs (Medical Bags)</t>
  </si>
  <si>
    <t>OEIS-SCE-22-002-09</t>
  </si>
  <si>
    <r>
      <rPr>
        <b/>
        <sz val="9"/>
        <color theme="1"/>
        <rFont val="Times New Roman"/>
        <family val="1"/>
      </rPr>
      <t>Segment-Level PSPS Notifications:</t>
    </r>
    <r>
      <rPr>
        <sz val="9"/>
        <color theme="1"/>
        <rFont val="Times New Roman"/>
        <family val="1"/>
      </rPr>
      <t xml:space="preserve">
a. SCE identified opportunities to further integrate the workflows between our operational (grid-focused) team and our customer-facing (notification and communications) team on page 533 of the WMP. This resulted in a project to use Palantir’s Foundry system to build automation into the process to better integrate PSPS, customer, and grid data, thereby eliminating most of the manual efforts and handoffs. In a recent letter to the CPUC, SCE Executive Vice President of Operations, Jill Anderson, informed that in 2021 there was a 76% over-notification to people ultimately not de-energized. SCE’s grid hardening work has enabled segment level de-energization decision-making, but the customer notifications are still conducted at the circuit level. This highlights the importance of maintaining parity of segmentation between notification and actual de-energization.
i. Are there plans to notify customers regarding PSPS events at the segment level?
ii. If there are plans to notify customers regarding PSPS events at the segment level, what is the timeline for implementing segment-level notification?
iii. If there are no plans to notify customers regarding PSPS events at the segment level, what is the reasoning behind this decision?
iv. If there are one or more technical issues that prohibit or otherwise make segment-level notification impossible or impractical, explain those issues.</t>
    </r>
  </si>
  <si>
    <t xml:space="preserve">Response to Question 09:  
1. SCE does not have plans at this time to send advance 24-48 hour notifications to customers at the segment level.  SCE does send in-event notifications, including 1-4 hour imminent notification, at the segment level whenever possible based on actual conditions.  
2. N/A 
3. SCE relies on circuit-level weather forecasting to inform advance 24-48 hour 
notifications.  Current forecast limitations preclude SCE from accurately forecasting at the more granular segment level because the area covered by the circuit segments is smaller than the granularity of SCE’s most resolute weather models. Furthermore, current state-of-art dynamical weather models, such as the ones used by SCE, are not designed to be run at scales more granular that 1 - 2km because they may result in undesired feedback effects that degrade the forecast. 
4. See 3 above. </t>
  </si>
  <si>
    <t>Segment-Level Notifications</t>
  </si>
  <si>
    <t>OEIS-SCE-22-002-10</t>
  </si>
  <si>
    <r>
      <rPr>
        <b/>
        <sz val="9"/>
        <color theme="1"/>
        <rFont val="Times New Roman"/>
        <family val="1"/>
      </rPr>
      <t>Consequence Modeling of Potential Incidents:</t>
    </r>
    <r>
      <rPr>
        <sz val="9"/>
        <color theme="1"/>
        <rFont val="Times New Roman"/>
        <family val="1"/>
      </rPr>
      <t xml:space="preserve">
a. In 2021, SCE post patrols found 46 incidents of wind-related damage on lines de-energized during PSPS events that could have potentially caused ignitions.
i. Has SCE done any consequence modeling based on those damage points to better understand potential incidents that may have been prevented from the shut offs?</t>
    </r>
  </si>
  <si>
    <t xml:space="preserve">Response to Question 10:  SCE has not performed consequence modeling on those damage points using the actual weather conditions at the time of the events.            </t>
  </si>
  <si>
    <t>Consequence Modeling</t>
  </si>
  <si>
    <t>OEIS-SCE-22-002-11</t>
  </si>
  <si>
    <r>
      <rPr>
        <b/>
        <sz val="9"/>
        <color theme="1"/>
        <rFont val="Times New Roman"/>
        <family val="1"/>
      </rPr>
      <t>Fast Response Settings:</t>
    </r>
    <r>
      <rPr>
        <sz val="9"/>
        <color theme="1"/>
        <rFont val="Times New Roman"/>
        <family val="1"/>
      </rPr>
      <t xml:space="preserve">
a. SCE is increasing their use of devices with fast response settings.
i. What number and percentage of remote sectionalizing devices have the capability to enable these settings?
ii. When would devices with such a setting capability within the HFTD be enabled (i.e. during days with an extreme FPI rating or PSPS-triggering conditions)?
iii. How does SCE determine which devices are enabled and when?
iv. How would conditions triggering a PSPS event differ from determining if more sensitive settings are enabled?
v. For the sensitive/fast protection settings, what is the increased sensitivity.
vi. Are the sensitive/fast protection settings factory based? If the sensitive/fast protection settings are nor factory-based, how are settings determined?
vii. Are the same sensitive/fast protection settings enabled for all devices? If not, how are settings for particular locations or devices determined?</t>
    </r>
  </si>
  <si>
    <t xml:space="preserve">Response to Question 11: i. SCE has 1,071 distribution circuits in HFRA. SCE currently has approximately 900 circuits protected by Fast Curve Settings (FCS) using a combination of circuit breakers and/or Remote Controlled Automatic Reclosers (RAR). There are approximately 1,100 RARs on the 900 HFRA circuits which have FCS. 100% of these RARs have the remote capability to enable (or disable) the FCS.   ii. All distribution circuits with this capability shall have their FCS enabled when a Red Flag Warning (RFW), Fire Weather Threat (FWT), Fire Climate Zone (FCZ), or Thunderstorm Threat is declared for the Switching Center and county affected.  iii. The FCS are enabled per System Operating Bulletin 322, under the following conditions:  Declaration of RFW, FWT, FCZ, Thunderstorm Threat  1. RFW issued by the National Weather Service (NWS). The NWS will declare a RFW anytime weather conditions warrant.  A. Recloser Restrictions will be applied to all sub-transmission and distribution circuits within the county under the declaration.  
OEIS-SCE-22-002:  11 Page 2 of 3   B.  Operating Restrictions will be applied to all sub-transmission and distribution circuits within the county under the declaration.  2. FWT. SCE Weather Services will declare a FWT based on assessments provided by SCE’s Meteorology Group of possible fire threats.  Fire threats may also be declared by FCZ based on assessments provided by SCE Fire Science Group.  A. Recloser Restrictions will be applied to all sub-transmission and distribution circuits by Switching Center and county, unless Individual Recloser Restrictions are in effect for distribution per SOB-322. Refer to Section 3.5.  FCZ recloser restrictions will be applied to HFRA distribution circuits by zones utilizing the SOB-322 program.    B. Operating Restrictions: The Switching Center System Operator must reference the PSPS Watch List following a relay operation to determine if Operating Restrictions apply. Circuits that are not listed on the Watch List may be tested without a patrol.   3. Thunderstorm Threat. SCE Weather Services will declare a Thunderstorm Threat based on assessments provided by the Meteorology Group of possible thunderstorms producing dry lightning and strong downburst winds during periods of increased fire threat.  A. Recloser Restrictions will be applied to all sub-transmission and distribution circuits and circuit sections by Switching Center and county.   B. Operating Restrictions will be applied to all sub-transmission and distribution circuits and circuit sections by Switching Center and county.   4. Fire Climate Zones  • This group seeks approval to build on the existing seasonality approach of FCZ Operating Restrictions. The new methodology will include a weekly forecast of Fire Science's newly developed Fuels Index.  • Analysis has been conducted to determine breakpoints for fuel dryness and to determine periods of time that FCZ Operating Restrictions should be implemented on a weekly basis.  • Utilizing this new index will incorporate a weekly assessment of fuel dryness to limit the negative work impacts, improve reliability and customer experience, and allow for a more targeted approach in implementing FCZ Operating Restrictions.  
iv. See responses to ii &amp; iii above. SCE can command these changes from remote switching 
centers though a radio control network near real time. The commands can be sent to 
individual reclosers or also can be set to enable a group of reclosers depending on the 
OEIS-SCE-22-002:  11 Page 3 of 3   
operational needs.  
 v. SCE increases sensitivity by decreasing the time the relay takes to operate.  This reduces the fault energy (I2t) by limiting the time the fault persists on the circuit. The traditional time overcurrent response is dependent on a current/time curve which generally will take longer to operate for fault currents towards the end of line and faster for higher magnitude faults closer to the source.  The Fast Curve response operates in a fast fixed time (0-2 cycle relay response time).  The Fast Curve pickup sensitivity is different for each circuit and is set to a multiple of each circuit’s minimum trip.  vi. No. For circuit breakers, the Fast Curve pickup is set to a multiple of each circuit’s minimum trip (typically 4 or 5 times the minimum trip).  The time delay for the Fast Curves is set to either 0 or 2 cycles depending on the available fault current at the source.  For Remote Controlled Automatic Reclosers, Fast Curve pickup is set to a fixed 5 times multiple of each recloser’s minimum trip and the time delay is set to 0 cycles.  vii. No, they’re not the same settings however the same setting criteria is applied generally. Refer to response in v and vi. SCE has standardized recloser configuration settings which control the operation of the recloser. These settings reside as part of the local recloser controller, and SCE has elected to use these standard configuration settings for typical recloser installations whether they are related to HFRA circuitry or non-HFRA circuitry. As examples, these configuration settings include capabilities to block reclosing, block the ground relay, and activate fast curve settings.       </t>
  </si>
  <si>
    <t>Fast Curve Settings</t>
  </si>
  <si>
    <t>OEIS-SCE-22-002-12</t>
  </si>
  <si>
    <r>
      <rPr>
        <b/>
        <sz val="9"/>
        <color theme="1"/>
        <rFont val="Times New Roman"/>
        <family val="1"/>
      </rPr>
      <t>Fast Curve:</t>
    </r>
    <r>
      <rPr>
        <sz val="9"/>
        <color theme="1"/>
        <rFont val="Times New Roman"/>
        <family val="1"/>
      </rPr>
      <t xml:space="preserve">
a. SCE uses Fast Curve (FC) settings on selected circuit breaker relays.
i. What percentage of relays currently have FC settings enabled?
ii. What percentage of circuits within the HFRA use FC settings?
iii. What is the target percentage of relays that are planned to have FC settings enabled by 2024?
iv. If the target percentage of relays planned to have these FC settings enabled by 2024 is reached, what percentage of circuits within the HFRA would this account for?
v. How is SCE prioritizing enabling FC settings?
vi. Why did SCE implement FC settings on 10 relays outside of the HFRA?
vii. What “high fire threat conditions” trigger enabling the FC settings?
viii. Provide the percent effectiveness for ignition risk reduction and any associated calculations performed for enabling FC settings.
ix. Do FC settings affect reliability?
x. If FC impact reliability, provide any analysis completed to determine reliability impacts.</t>
    </r>
  </si>
  <si>
    <t xml:space="preserve">Response to Question 12:   i. SCE has 4627 distribution circuits.  Of those circuits, 642 have Fast Curves on the circuit breaker.  This equates to 642/4627 = 14% of SCE distribution circuits have Fast Curves on the circuit breaker. ii. SCE has 1071 distribution circuits in HFRA. SCE currently has approximately 900 circuits protected by Fast Curves using a combination of circuit breakers and/or Remotely Controlled Automatic Reclosers.   642 HFRA circuits have Fast Curves on the circuit breaker.  This equates to 642/1071 = 60% of HFRA circuits have Fast Curves on the circuit breaker.  The roughly 258 remaining HFRA circuits have Fast Curves on Remote Controlled Automatic Reclosers, with a total of approximately 1100 Remote Controlled Automatic Reclosers installed on HFRA circuits. iii. By 2024, SCE is targeting to have roughly 200 more circuit breakers with Fast Curves.  This equates to 842/1071 = 78% of distribution lines in HFRA protected by circuit breakers with Fast Curves.  The remaining lines will be protected by Remote Controlled Automatic Reclosers with Fast Curves, and/or branch line fuses.  Overall, this should provide 100% of HFRA distribution circuits with Fast Curve protected devices and/or branch line fuse.  
OEIS-SCE-22-002:  12 Page 2 of 3   iv. If SCE reaches it 2024 target, 78% of HFRA distribution lines will have circuit breakers with Fast Curves. v. SCE is prioritizing the installation of circuit breakers with Fast Curves with planned construction work to bundle this effort with other station work along with availability of construction crews.   vi. SCE implemented Fast Curve settings on 10 relays outside of HFRA where other protective devices were required to be replaced due to space considerations, on circuit breakers which act as backup to HFRA circuits, or on circuits between 2018 to 2020 to provide arc flash protection while crews were working on the circuit.  Since 2020, dedicated arc flash protective settings have been used to provide arc flash protection. vii. The Fast Curve settings are enabled per System Operating Bulletin 322, under the following conditions:  Declaration of RFW, FWT, FCZ, Thunderstorm Threat  1. Red Flag Warning (RFW) issued by the National Weather Service. The NWS will declare a RFW anytime weather conditions warrant.  A. Recloser Restrictions will be applied to all sub-transmission and distribution circuits within the county under the declaration.  B.  Operating Restrictions will be applied to all sub-transmission and distribution circuits within the county under the declaration.  2. Fire Weather Threat (FWT). SCE Weather Services will declare a FWT based on assessments provided by SCE’s Meteorology Group of possible fire threats.  Fire threats may also be declared by Fire Climate Zones (FCZ) based on assessments provided by SCE Fire Science Group.  A. Recloser Restrictions will be applied to all sub-transmission and distribution circuits by Switching Center and county, unless Individual Recloser Restrictions are in effect for distribution per Auto-322. Refer to Section 3.5.  Fire Climate Zone (FCZ) recloser restrictions will be applied to HFRA distribution circuits by zones utilizing the Auto-322 program.    B. Operating Restrictions: The Switching Center System Operator must reference the PSPS Watch List following a relay operation to determine if Operating Restrictions apply. Circuits that are not listed on the Watch List may be tested without a patrol.   3. Thunderstorm Threat. SCE Weather Services will declare a Thunderstorm Threat based on assessments provided by the Meteorology Group of possible thunderstorms producing dry lightning and strong downburst winds during periods of increased fire threat.  A. Recloser Restrictions will be applied to all sub-transmission and distribution circuits and circuit sections by Switching Center and county.  
OEIS-SCE-22-002:  12 Page 3 of 3    B. Operating Restrictions will be applied to all sub-transmission and distribution circuits and circuit sections by Switching Center and county.   4. Fire Climate Zones  • This group seeks approval to build on the existing seasonality approach of FCZ Operating Restrictions. The new methodology will include a weekly forecast of Fire Science's newly developed Fuels Index.  • Analysis has been conducted to determine breakpoints for fuel dryness and to determine periods of time that FCZ Operating Restrictions should be implemented on a weekly basis.  • Utilizing this new index will incorporate a weekly assessment of fuel dryness to limit the negative work impacts, improve reliability and customer experience, and allow for a more targeted approach in implementing FCZ Operating Restrictions. viii. CB with Fast Curve settings have a 15% mitigation effectiveness against ignition drivers such as contact-from-object and equipment/facility failure. Using the mitigation effectiveness at the sub-drivers, SCE calculated an associated RSE value of 17,873, which was high compared to other wildfire mitigation activities. This information can be found in SCE’s 2022 WMP Update on Table SCE 4-11, beginning on page 72. ix. Yes, Fast Curve settings do affect reliability during some fault conditions.  The Fast Curves may operate either at the same time or faster than downstream devices and do not provide traditional relay coordination between protective devices on the circuit.  This may cause larger sections of the circuit to be deenergized and may cause longer patrol times. x. SCE does not presently differentiate between outages that would have remained the same, or potentially impacted a greater amount of circuitry as described in response ix.  SCE has not included potential reliability benefits from ignition reductions from Fast Curve settings in the following SAIDI values. Fast Curves activated during adverse weather conditions contributed roughly 14 mins of SAIDI in 2021.       </t>
  </si>
  <si>
    <t>OEIS-SCE-22-002-13</t>
  </si>
  <si>
    <r>
      <rPr>
        <b/>
        <sz val="9"/>
        <color theme="1"/>
        <rFont val="Times New Roman"/>
        <family val="1"/>
      </rPr>
      <t>Vegetation Management QA/QC:</t>
    </r>
    <r>
      <rPr>
        <sz val="9"/>
        <color theme="1"/>
        <rFont val="Times New Roman"/>
        <family val="1"/>
      </rPr>
      <t xml:space="preserve">
a. SCE conducts Quality Assurance/Quality Control (QA/QC) checks of its vegetation management program.
i. Provide the QA/QC results for vegetation management broken down by inspection type completed in 2019, 2020, and 2021. This should include:
(1) Percentage of inspections with infractions found (e.g., under-trimming, over-trimming, missed hazard tree, improper clean-up etc.);
(2) Percentage of inspections with infractions found which required remediation (e.g., re-inspection, additional trimming, removal of a tree); and
(3) List of lessons learned from infractions and associated changes made to inspections moving forward.
ii. If unable to provide any of the data requested in Q013ai et seq., explain why that data is unavailable.</t>
    </r>
  </si>
  <si>
    <t xml:space="preserve">Response to Question 13:   i. SCE’s Vegetation Management (VM) QC inspection program commenced in April 2019. Initially, QC was focused on Vegetation Line Clearing (VLC) and later expanded to verification of prescribed Hazard Tree mitigations and the performance of independent HTMP risk assessments.   SCE is providing the following “Year End” performance summary data for VLC: • 2019 Transmission Performance (Image 1) • 2019 Distribution Performance (Image 2) • 2020 Transmission and Distribution Performance (Image 3) • 2020 Transmission and Distribution Performance: Pruning Contractors (Image 4) • 2020 Transmission and Distribution Performance: Pre-Inspection Contractors (Image 5)  • 2021 Transmission and Distribution Performance (Image 6) • 2021 Transmission and Distribution Performance: Pruning Contractors (Image 7) • 2021 Transmission and Distribution Performance: Pre-Inspection Contractors (Image 8)   
OEIS-SCE-22-002:  13 Page 2 of 8   (1) and (2): The following metrics are captured during SCE’s QC inspections for Vegetation Line Clearing and are shown in the high-level report summaries: • Regulation Clearance Distance (RCD) is the minimum clearance required by regulation. • Compliance Clearance Distance (CCD) is SCE’s internal standard, which is 1.5 x RCD. • Grid Resiliency Clearance Distance (GRCD) is the distance that SCE seeks to obtain at the time of trim, in accordance with CPUC recommendations in General Order 95, Rule 35, Appendix E. Because this distance is not something SCE can require a property owner to allow, SCE tracks this metric for its own program management purposes but does not consider the failure to obtain GRCD as a non-conformance. • ANSI A300 Pruning Quality (ANSI) • Missed Tree Rate (MTR) refers to trees identified by QC that are not listed in the database. • Inventory Inflation Rate (IIR) refers trees listed in the database but not located in the field. • Work Type Accuracy (WTA) refers to the accuracy of the pre-inspector’s prescription, in terms of the type of trim needed (e.g., side-trim, crown reduction, etc.). • Species Identification (SI) refers to the accuracy of the identification of tree species. SCE has established the following Acceptable Quality Level (AQL) for performance: • RCD = 100% • CCD = 95% The following is a summary of percentages and information contained in each subsequent image.1 
Image
Year
T or D
Activity
RCD
CCD
ANSI
MTR
I
I
R
WTA
S
I
1
2019 
T
Overall
99.95
99.02
2
D
Overall
97.98
89.95
3
2020 
T&amp;D
Overall
98.62
94.42
4
T&amp;D
Pruning
98.58
93.53
99.56
N/A
N/A
N/A
N/A
5
T&amp;D
PI
99.21
97.16
N/A
18.86
1.05
99.10
99.2
9
6
2021 
T&amp;D
Overall
99.20
96.26
7
T&amp;D
Pruning
99.12
96.94
99.82
N/A
N/A
N/A
N/A
8
T&amp;D
PI
99.49
98.1
8
N/A
1.31
0.37
98.93
*
*Consistent with OEIS guidance, in 2021, SCE updated its species index records to delineate genus and species. This update created discrepancies between the record selection available to the pre-inspector prior to the update and the record selection available after the update, which makes this SI metric unreliable for identifying instances in which the pre-inspector selected the wrong species.   
1 The Vegetation Line Clearing QC program has evolved over time, and in 2019 did not track the ANSI, MTR, IIR, WTA, and SI metrics.  The ANSI metric is only relevant to pruning/trimming work, whereas the MTR, IIR, WTA, and SI metrics are relevant to pre-inspections (PI). 
OEIS-SCE-22-002:  13 Page 3 of 8    
Image 1 – 2019 Transmission Performance 
OEIS-SCE-22-002:  13 Page 4 of 8   
Image 2 – 2019 Distribution Performance 
Image 3 – 2020 Transmission and Distribution Performance (Overall) 
OEIS-SCE-22-002:  13 Page 5 of 8   
Image 4 – 2020 Transmission and Distribution Performance (Pruning Contractors) 
Image 5 – 2020 Transmission and Distribution Performance (Pre-Inspection Contractors) 
OEIS-SCE-22-002:  13 Page 6 of 8   
Image 6 – 2021 Transmission and Distribution Performance (Overall) 
Image 7 – 2021 Transmission and Distribution Performance (Pruning Contractors) 
OEIS-SCE-22-002:  13 Page 7 of 8   
Image 8 – 2021 Transmission and Distribution Performance (Pre-Inspection Contractors) 
  The data provided below is focused on HTMP activities. Regarding QC inspections for HTMP, two specific inspections are performed: (1) 100% QC to verify the prescribed mitigation was completed, and (2) independent QC risk-assessments at a sampling rate of 99/2% Confidence Level/Confidence Interval. Note: due to current refreshing of the HTMP QC dashboard, exact data counts and images are not available, but are expected to be complete by April 30, 2022. Upon completion of the refresh, additional information related to the HTMP QC program can be provided to OEIS.  The below information states approximate values, which are considered reasonably accurate. With respect to QC inspections to verify that prescribed mitigations were performed, between January 2019 and October 2021, approximately 350,000 HTMP assessments were performed by the HTMP assessors resulting in approximately 45,000 prescribed mitigations.  Of the 45,000 prescribed mitigations, approximately 40,000 have been performed, and of the 40,000, QC has been performed on approximately 38,000. Results of the QC inspections for remediation indicated that in most cases the prescribed mitigation was performed, although there were instances where the mitigation was considered incomplete (partial mitigation or debris left at the mitigation location). SCE began QC of HTMP inspector’s risk assessments in March 2020. Between March 2020 and December 2020, independent QC risk assessments were performed on 7,975 on trees with a risk score between 35-49. Of the 7,975, the average QC risk score was 43.02, compared to the average original HTMP assessment risk score of 40.04. which shows general alignment of the risk 
OEIS-SCE-22-002:  13 Page 8 of 8   assessment process. Of the 7,975 QC assessments, approximately 1,329 trees were identified to have a risk score at or above the threshold for mitigation. Though SCE is aware that some of the 1,329 trees were ultimately mitigated subsequent to the QC, SCE does not have data to accurately report on this metric.  Between January 2021 and October 2021,2 independent QC risk-assessments were performed on 12,997 trees with a risk score between 35-49. Of the 12,997 assessments, the average QC risk assessment score was 44.72 compared to the average original assessment risk score of 41.56, which shows general alignment of the risk assessment process. Of the 12,997 QC assessments, approximately 2,700 trees were identified to have a risk score at or above the threshold for mitigation. Those trees were then reassessed a third time, and upon reassessment, approximately 13% of the returned scores resulted in a change in mitigation. Thus, of the 2,700 cases, approximately 350 tree assessments resulted in a change in mitigation, for a total non-conformance rate of 2.7% (350 divided by 13,000). To drive continuous improvement, in late 2021, additional QC requirements were implemented to refine the determination of whether mitigation should be required. (3) List of Lessons Learned – Many of the lessons learned pertain to understanding the clearance requirements and the available tools to help the contractors achieve the required clearance, such as SCE’s customer refusal management process. SCE also took measures to reduce the missed tree rate, including extensive training for SCE’s pre-inspectors on identifying trees for trimming, including better identifying trees which currently met CCD, but would not hold adequate clearance distance for the full twelve-month trimming cycle. On a monthly basis, SCE meets with its pre-inspection and pruning contractors to discuss monthly and year-to-date performance, with an emphasis on quality. SCE QC also conducts benchmarking sessions with contractors to learn and share best-practices among its contractors.  ii. As stated above, the QC dashboard for HTMP is being refreshed with expected completion of April 30, 2022. Upon completion of the refresh, more complete QC data can be provided to OEIS if requested. 
2 SCE’s QC program for HTMP continued after October 2021, including through the date of this response. But because SCE’s data management system is being refreshed, data after October 2021 is not available at this time. SCE can supplement this response at a later date upon OEIS request.  </t>
  </si>
  <si>
    <t>OEIS-SCE-22-002-14</t>
  </si>
  <si>
    <r>
      <rPr>
        <b/>
        <sz val="9"/>
        <color theme="1"/>
        <rFont val="Times New Roman"/>
        <family val="1"/>
      </rPr>
      <t>Off-Cycle Vegetation Management Inspections:</t>
    </r>
    <r>
      <rPr>
        <sz val="9"/>
        <color theme="1"/>
        <rFont val="Times New Roman"/>
        <family val="1"/>
      </rPr>
      <t xml:space="preserve">
a. On page 398, SCE discusses an off-cycle inspection that occurs 6-months after the planned annual inspection. During this inspection SCE inspects “most of its tree inventory”.
i. What criteria are used to identify inventory trees needing an off-cycle/second inspection?
ii. What percentage of SCE inventory was inspected during off-cycle in 2021?
iii. What percentage of SCE inventory will be inspected during off-cycle in 2022?</t>
    </r>
  </si>
  <si>
    <t xml:space="preserve">Response to Question 14:  i. All trees in inventory are scheduled to receive an off-cycle inspection. The primary reason why most, but not all, trees receive an off-cycle inspection is because the annual inspections take priority, and in situations where inspections are not keeping pace with schedule, some off-cycle inspections may be cancelled to create capacity to maintain the annual schedule.  ii. In 2021, 100% of SCE’s inventory was scheduled for an off-cycle inspection.  Approximately 75% of SCE’s inventory had an off-cycle inspection performed.  iii. Though 100% of SCE’s inventory is scheduled for an off-cycle inspection in 2022, based on the above, SCE expects to inspect between 75% and 100% of SCE’s inventory during off-cycle inspections.         </t>
  </si>
  <si>
    <t>Supplemental Patrols</t>
  </si>
  <si>
    <t>OEIS-SCE-22-002-15</t>
  </si>
  <si>
    <r>
      <rPr>
        <b/>
        <sz val="9"/>
        <color theme="1"/>
        <rFont val="Times New Roman"/>
        <family val="1"/>
      </rPr>
      <t>Contractor Stand Downs:</t>
    </r>
    <r>
      <rPr>
        <sz val="9"/>
        <color theme="1"/>
        <rFont val="Times New Roman"/>
        <family val="1"/>
      </rPr>
      <t xml:space="preserve">
a. On page 426, SCE notes that it fell short of its targeted removal of 90% of its HTMP inventory within 7 months of ID citing "multiple contractor stand downs to help ensure safe work practices were in place."
i. What triggered the stand downs?
ii. What were the lessons learned from these stand downs?</t>
    </r>
  </si>
  <si>
    <t xml:space="preserve">Response to Question 15:  In 2021, SCE had two stand downs that affected the production of HTMP work. The total duration of the stand downs was approximately six months.  i. Two separate incidents involving different contractor crews triggered the stand downs. One incident involved a rigging rope getting caught in a wood-chipper resulting in injuries to two contractor employees. The other incident involved the removal of a tree that resulted in damage to a structure. ii. The specific safety lessons learned from these incidents include: - Emphasizing the need to adhere to SCE’s Contractor Safety Critical Observable Actions (COAs) related to operation of aerial lifts and chippers (see COAs posted on SCE.com Supply Chain Management | Buying and Selling | Partners &amp; Vendors
). 
- Focusing on the importance of situational awareness, the use of proper equipment, and not deviating from the work plan.  These incidents also highlighted the need for improved resource plans that would better allow SCE to mitigate schedule impacts resulting from safety stand downs. For example, having additional contractors available to backfill when a contractor is on stand down can allow the work to safely continue without scheduling delays.  . </t>
  </si>
  <si>
    <t>OEIS-SCE-22-002-16</t>
  </si>
  <si>
    <r>
      <rPr>
        <b/>
        <sz val="9"/>
        <color theme="1"/>
        <rFont val="Times New Roman"/>
        <family val="1"/>
      </rPr>
      <t>Vegetation Management Personnel Retention:</t>
    </r>
    <r>
      <rPr>
        <sz val="9"/>
        <color theme="1"/>
        <rFont val="Times New Roman"/>
        <family val="1"/>
      </rPr>
      <t xml:space="preserve">
a. On page 406, SCE notes that it fell short of its 200,000 pole brush target in 2021 citing “access constraints and the ability to retain crews.”
i. How is SCE addressing turn-over and assuring retention of pole brushing personnel?
ii. Has SCE developed targets for improvement in vegetation management personnel retention?
(1) If SCE has developed targets for improvement in vegetation management personnel, what are those targets?
(2) If SCE has not developed targets for improvement in vegetation management personnel retention, what is the timeline for the development of those targets?</t>
    </r>
  </si>
  <si>
    <t xml:space="preserve">Response to Question 16:  i. Pole brushing contractors manage their personnel. SCE’s contracts with its pole brushing vendors include performance targets that SCE relies on the contractors to meet; however, SCE does make hiring decisions for the contractors or control turn-over and retention of their personnel.  In 2022, however, SCE is seeking additional contractors to meet SCE’s future pole brushing targets. SCE had two prime contractors to perform pole brushing activities in 2021. Pole brushing contracts are currently in the Request For Proposal (RFP) stage, and new contracts are expected to be awarded mid-year 2022. While the number of contractors selected is dependent on the bidding process, SCE would prefer to award at least three contracts to provide for adequate coverage in the event of performance issues. Additionally, SCE has refined its approach to expanded pole brushing in 2022, using a risk-based approach to focus its expanded pole brushing efforts on areas of greatest risk. This resulted in a lower WMP minimum target for pole brushing. See SCE WMP, Table SCE 4-1, page 32, and Table 5.3-1, pages 139 and 144-45. ii. In the 2022 WMP, there is a target for recruiting and training of skilled vegetation management personnel. Specifically, SCE’s target is to have 95 ISA-certified arborists supporting its vegetation management programs (see Table 5.3-1, page 143 of SCE’s 2022 WMP). This includes both SCE personnel and contractors who hold this certification.   With respect to pole brushing, that work is not performed by ISA-certified arborists, and does not require professional training or certification.  In SCE’s experience, the labor force performing pole brushing work is more susceptible to general labor market shortages and trends, including for example, those related to the global pandemic.  For these reasons, and the reasons stated in section 
OEIS-SCE-22-002:  16 Page 2 of 2   (i) above, SCE has not set staffing targets related to the retention of pole brushing personnel, but hopes to onboard additional pole brushing contractors in the RFP process described above.  (1) SCE’s target is to maintain the current staffing level of 95 ISA certified arborists, see above. (2) Not applicable.    </t>
  </si>
  <si>
    <t>Pole Brushing</t>
  </si>
  <si>
    <t>2022WMP</t>
  </si>
  <si>
    <t>CalAdvocates-SCE-2022WMP-08</t>
  </si>
  <si>
    <t>CalAdvoctes-SCE-2022WMP-08-01</t>
  </si>
  <si>
    <t xml:space="preserve">On Tuesday, March 15th 2022 at 1pm, and on Friday, March 18th 2022 at 10:30am, Cal Advocates met with SCE’s Kyle Addiss and other SCE representatives to discuss SCE’s 2022 WMP programs.  Please provide a copy of the slides presented by SCE at these two meetings. </t>
  </si>
  <si>
    <t>Please see the attached covered conductor and fast curve settings slides SCE presented to Cal Advocates on Tuesday, March 15, 2022 and on Friday, March 18, 2022. Regarding attachmententitled “Fast Curve Settings_Cal Advocates_3_18_2022 Final,” SCE provides the following context to the chart provided on slide 5:
•The chart examines circuit performance with fast curve installed, not when fast curve settings were active at the time of the interruptions.
•The data in the chart uses 2015 to Q3 2021 data.
•The ignition rate has been increasing since 2019 across SCE’s system, which was correlated to the extreme drought and temperatures experienced across the state. SCE points out that in 2021 and 2020, per CAL FIRE, over ~2.5M and ~4.3M acres burned, respectively, statewide regardless of cause and the previous high was under ~2.0M acres burned statewide in 2018.
•The note below the chart examined only faults cleared by fast curves from remote automatic reclosers (RARs) from January 2020 through December 2020. Please note that not all faultsare cleared by fast curves.  Also, the term “complied” was inadvertently misspelled and should read “compiled.”</t>
  </si>
  <si>
    <t>CalAdvocates-SCE-2022WMP-09</t>
  </si>
  <si>
    <t>CalAdvoctes-SCE-2022WMP-09-01</t>
  </si>
  <si>
    <t>On page (p.) 31 of SCE’s 2022 WMP, SCE states “for Q1 2022, SCE is publishing its Unmanned Aircraft Fight Operations Manual (developed during 2021).” On p. 32, SCE states that it has made “significant strides in flight automation using company-issued UAS.”
A. Please provide a copy of the Unmanned Aircraft Flight Operations Manual.
B. Please provide an inventory of all UAS equipment that SCE uses for wildfire mitigation
purposes. For each item of equipment include the manufacturer, year manufactured, model, the number of such items in use, and whether the equipment is owned by SCE or a contractor/supplier.</t>
  </si>
  <si>
    <t xml:space="preserve">Response to Question 01:  A. See attachment entitled “SCE_UAS_FOM_Redact.pdf” that is SCE’s Unmanned Aircraft Systems (UAS) and Flight Operations Manual (FOM).  B. See attachment entitled “UAS owned by SCE for WMP as of 21MAR2022.xlsx” that includes an inventory of UAS equipment owned by SCE. This document lists the UAS currently issued to persons who utilize UAS to directly inspect and/or facilitate maintenance, health, and resiliency of the electrical grid. The year of issue is the year of initial registration to SCE. This is likely the year of manufacture, but this cannot be known with certainty. UAS are purchased new, registered, and issued to employees typically within a six-month window.   Please note that there are currently 24 additional Anafi Thermal in inventory to be registered and issued during Q2 of 2022. There is one additional Anafi USA which will be registered and issued for evaluation in the coming weeks (Anafi GOV and USA models are candidates under evaluation for phased fleet replacement).  See attachment entitled “WMP_09_UAS owned by contractor supplier.xlsx.” that includes an inventory of UAS equipment owned by a contractor or supplier.    </t>
  </si>
  <si>
    <t>7.3.9.1</t>
  </si>
  <si>
    <t>Emergency Planning &amp; Preparedness</t>
  </si>
  <si>
    <t>Unmanned Aerial Training</t>
  </si>
  <si>
    <t>CalAdvoctes-SCE-2022WMP-09-02</t>
  </si>
  <si>
    <t>On p. 31 of SCE’s 2022 WMP, SCE states “a study was conducted to determine the susceptibility of the 2018 to 2020 covered conductor installations to Aeolian vibration.” During the March 10, 2022 WMP Workshop, an SCE representative discussed concerns about Aeolian vibration.
A. Please describe the methodology of the referenced study.
B. Please provide a copy of the referenced study.
C. Please describe the basis for SCE’s concern about Aeolian vibration. In other words, how did SCE become aware of the need to conduct a study?</t>
  </si>
  <si>
    <t xml:space="preserve">Response to Question 02:  A. The study followed the subsequent process: 1. Identify segments that meet the vibration damper installation requirements outlined in SCE’s design and construction standards. • SCE’s standard dictates that vibration dampers shall be installed in areas at 3,000 ft or below in elevation. Therefore, the study only focused on covered conductor installations that meet this criteria.  2. Analyze and categorize the terrain surrounding the covered conductor based on terrain categories outlined by the International Council on Large Electric Systems (CIGRE).1  • The four categories are outlined in the table below. A lower terrain factor indicates a higher susceptibility to vibration. 
Terrain Factor
Terrain Description
1
Open water or desert, snow cover,
no trees, no 
obstructions
2
Open, flat rural areas with no 
obstructions and few and 
low obstacles
3
Open, flat or undulating. Low density housing, open 
woodland with hedgerows and small trees, prairie, 
tundra.
4
Built
-
up areas with some trees and buildings 
(
e.g. 
suburbs, small towns, woodlands and shrubs, broken 
country with large trees, small fields with hedges
)
3. Calculate the average daily duration of wind speeds from 2-15 MPH flowing across 
1 CIGRE 273: “Overhead Conductor Safe Design Tension with Respect to Aeolian Vibration” 
CalAdvocates-SCE-2022WMP-09:  02 Page 2 of 2   the span.  • A higher duration indicates a higher susceptibility to vibration. 4. Assign an aeolian vibration susceptibility ranking  • SCE assessed the combination of terrain and wind duration to rank the span’s vibration susceptibility to high, medium, and low.   B.  Please refer to the attached spreadsheet for the final results of the vibration susceptibility analysis on structures scoped for vibration damper retrofit. Note that theoretical useful life calculations were also used to make the final scope recommendation.   The following table provides the breakdown of structures in high and medium vibration susceptibility areas.    
Vibration Susceptibility
Number of Structures
High
1
,
095
Medium
1
,
658
  C In 2019, SCE conducted a field vibration study on a covered conductor installation in SCE’s territory. The purpose of the study was to determine the level of Aeolian vibration on covered conductor and verify the effectiveness of vibration dampers. The study utilized vibration recorders to monitor a 2-wire covered conductor span over a two-week interval, in which one wire had a damper installed and the other had no damper installed. The study concluded that covered conductor could experience strain from Aeolian vibration.   Additionally, while the assessment was in process, SCE began observing cases of Aeolian vibration occurring on its covered conductor installations. In two specific instances, SCE was made aware of the vibration through customer noise complaints when the vibration would cause dead-end wildlife covers to clatter against the covered conductor. The installation of vibration dampers stopped the vibration and the resulting noise.   Based on the observed vibration, the results of the field study, and additional analysis, SCE concluded that vibration dampers will be needed on covered conductors that meet certain tension criteria. In October 2020, SCE published the vibration damper standard outlining the vibration damper installation requirements. SCE also decided to evaluate the covered conductor installations constructed prior the standard being published for vibration susceptibility.   </t>
  </si>
  <si>
    <t>7.3.3.3.3</t>
  </si>
  <si>
    <t>CalAdvoctes-SCE-2022WMP-09-03</t>
  </si>
  <si>
    <t>On p. 33 of SCE’s 2022 WMP, SCE states “SCE will centralize the wildfire data platform for analytics/reporting.”
A. Please provide a list of the current data platforms and repositories that are being centralized.
B. Please provide a list of all data fields that SCE intends to use in the final centralized
wildfire data platform.</t>
  </si>
  <si>
    <t xml:space="preserve">Response to Question 03:  A. Please provide a list of the current data platforms and repositories that are being centralized. • SCE Enterprise Data Platforms will continue to remain Systems of Record (SOR)/Source of Truth (SOT) for all the operational and transaction activities within the respective operational units, however, as part of this effort, data will be aggregated and centralized for reporting and analytics. The Centralized Data Platform will establish a uniform data repository for reporting purposes. Implementation of an integrated Wildfire Safety Data Mart and Portal (WiSDM) will enable comprehensive analysis, data utilization across wildfire programs, and wildfire data portal for reporting.   • The following data platforms and repositories that are in scope for this effort: 
Enterprise 
Systems  
SAP EAM
Asset Data
GIS Operational Data Store (Oracle / Exadata) Foundational Data - base layers such as – SCE Regions, HFRA, geographic and political boundaries 
GCP  
(Google Cloud Platform)
Wildfire remote sensing unstructured data 
Salesforce Vegetation management &amp; Inspection Data 
BW (SAP Business Warehouse) Initiative records extracted from SCE Enterprise Work Management systems 
User 
Managed Data  
Spreadsheets stored in 
SCE SharePoint folders
Tracking of initiatives, risk events and 
remedial 
measures
PDF data sheets 
Photographs 
B. Please provide a list of all data fields that SCE intends to use in the final centralized wildfire data platform. SCE intends to align the list of data fields to the Office of Energy Infrastructure Safety (OEIS) GIS Data Reporting Standard version 2.2. (GIS Data Reporting Standard version 2.2
published by OEIS in January 2022). The data gathering and field configuration efforts are in progress and are expected to be completed by Q4 2022.  
Wildfire data categories covered include: Asset Management &amp; Inspection (14 data sets) Data related to Transmission &amp; Distribution Assets, which form the basic electric infrastructure • Camera • Connection Device • Customer Meter • Fuse • Lightning Arrester • Substation • Support Structure • Switchgear • Transformer site • Transformer details • Weather Station • Transmission line • Primary Distribution line • Secondary Distribution line  Risk Management (16 data sets) Event related data due to Planned, Unplanned outages on the systems including PSPS events, that may be relevant to wildfire probabilities and incidents • PSPS Event Line 
CalAdvocates-SCE-2022WMP-09:  03 Page 3 of 4   • PSPS Event Polygon • PSPS Event Customer Meter Point • PSPS Event Damage Point • PSPS Event Conductor Damage Detail • PSPS Event Support Structure Damage Detail • PSPS Event Other Asset Damage Detail • PSPS Damage Photos Log • Wire Down Event • Ignition • Transmission Unplanned Outage • Transmission Vegetation Caused Unplanned Outage • Distribution Unplanned Outage • Distribution Vegetation Caused Unplanned Outage • Risk Event Asset Log • Risk Event Photo Log   Vegetation Management &amp; Inspection (11 data sets) Data related to ongoing vegetation management initiatives and maintenance and inspection activities • Drought Relief Initiative Inspection • Expanded Pole Brushing Inspection • Hazard Tree Management Program Inspection • Line Clearing Inspections • Expanded Clearances for Legacy Generation Facility • Drought Relief Initiative  • Expanded Pole Brushing  • Hazard Tree Management Program  • Line Clearing  • Vegetation Remediation - Tree Trimming • Expanded Clearances for Legacy Generation Facility  Grid Design &amp; System Hardening (17 data sets) Data related to system inspection and remediation activities • Distribution inspection - Aerial • Transmission Inspection - Aerial • Transmission Ground Inspection • Distribution Ground Inspection 
CalAdvocates-SCE-2022WMP-09:  03 Page 4 of 4   • Generation Ground Inspection • Transmission IR/Corona Inspection • Distribution IR Inspection • Long Span • Circuit Breaker Relay for Fast Curve • Covered Conductor • Distribution Branch Line Fuse • Distribution Remediation • Generation Legacy Facility System Hardening • Generation Remediation • Transmission Open Phase Detection • Transmission Remediation • Tree Attachment Remediation  Other Required Data (Feature Dataset) (13 data sets) Foundational – geographic, political, situational data used for intersection and populating fields associated to the operational datasets relevant to the mitigation categories listed above • Electric Corp. PL-other-PL • Critical Facility • Red Flag Warning Day • Wind Condition • Service Territory • Region • District • High Fire Risk Area (SCE) • Wildland Urban Interface • Urban and Rural Areas • Vegetation Management District • County • Major Woody Stem Exempt Tree points       </t>
  </si>
  <si>
    <t>7.3.7.1</t>
  </si>
  <si>
    <t>Data Governance</t>
  </si>
  <si>
    <t>Centralized Repository</t>
  </si>
  <si>
    <t>22-003</t>
  </si>
  <si>
    <t>OEIS-SCE-22-003</t>
  </si>
  <si>
    <t>OEIS-SCE-22-003-01</t>
  </si>
  <si>
    <t>Table 12 – HFTD Spending:
a. According to Table 12, the WMP spending in HFTD has been very consistent from 2019 – 2021 at approximately 67% of the total territory expenditures, and projections for 2022 and 2023 maintain that same approximate percentage level of spending.
i. Is there a statutory or regulatory reason that SCE has consistently spent and expects to expend in the next two years approximately two-thirds of their total territorial expenditures in HFTDs?
ii. Does SCE have an internal policy of directing a minimum percentage of WMP spending toward HFTDs?
iii. Explain how SCE projected its 2022 and 2023 WMP expenditures on a territory wide and HFTD basis.</t>
  </si>
  <si>
    <t xml:space="preserve">Response to Question 01:  i. No. SCE notes that the financial figures provided in Table 12 do not reflect SCE’s total utility company spending. Rather, this table represents spending for the activities listed in Table 12. ii. No. However, SCE notes that a rigorous, CPUC-lead effort resulted in a single statewide fire-threat map to select areas with a higher risk for destructive power line fires and where stricter fire-safety regulations should apply. This map identifies areas of elevated and extreme fire risk. Therefore, SCE finds it prudent to direct a significant majority of its wildfire and PSPS risk mitigation spending to its HFTD. More information on the regulatory process and analyses performed to develop utility HFTDs can be found on the CPUC website at: 
https://www.cpuc.ca.gov/industries-and-topics/wildfires/fire-threat-maps-and-
fire-safety-rulemaking
iii. Please see page 189 of SCE’s WMP for details on how SCE projected costs on a territory-wide and HFTD basis for activities within Table 12.  </t>
  </si>
  <si>
    <t>Table 12</t>
  </si>
  <si>
    <t>Territory-wide and HFTD spend</t>
  </si>
  <si>
    <t>OEIS-SCE-22-003-02</t>
  </si>
  <si>
    <t>Section 8.6 – De-energization Map:
a. In Section 8.6 SCE provided a list of frequently de-energized circuits. However, to meet the statutory requirements utilities are also required to provide a map showing the listed frequently de-energized circuits.
i. If SCE included a map of frequently de-energized circuits, please indicate where that map can be found in the 2022 WMP update submission (or elsewhere).
ii. If SCE did not include a map of frequently de-energized circuits in the 2022 WMP update submission, please provide that map.</t>
  </si>
  <si>
    <t xml:space="preserve">Response to Question 02:  The map entitled “WMP_2022_PSPS_DeEn_Freq_2019_2021_20220323” reflects the location of the frequently de-energized circuits SCE listed in the WMP.      
</t>
  </si>
  <si>
    <t>Frequently de-energized circuits</t>
  </si>
  <si>
    <t>OEIS-SCE-22-003-03</t>
  </si>
  <si>
    <t>Program Targets – Fire Science SA-8:
a. In table 5.3 SA-8 SCE describes a missed target for SA-8 “evaluating current wildfire events in context of 40-year history of wildfires.” In 2021 SCE planned to run the FPI 2.0 in parallel with the current FPI and compare outputs for the 2021 fire season.
i. Please further explain the reason for the missed 2021 SA-8 target (page 128).
ii. Did the SA-8 missed target prevent the ability to run the FPI 2.0 in parallel with its current FPI during the 2021 PSPS events?
iii. If the SA-8 missed target did not prevent the ability to run the FPI 2.0 in parallel with its current FPI during the 2021 PSPS events, please provide an update on the evaluation of the FPI 2.0.</t>
  </si>
  <si>
    <t xml:space="preserve">Response to Question 03:
i – In 2021, SCE sought to accelerate several key enhancements to its modeling efforts to improve 
its weather forecast accuracy, which impacts PSPS. SCE relied on its modeling vendor to perform 
all major workstreams related to this effort, which meant that other projects with a lower priority 
could potentially be delayed. 
“Evaluating current wildfire events in context of 40-year history of 
wildfires” was one such project that SCE’s 
modeling 
vendor had to postpone in order to prioritize 
the mission-critical model enhancement work
 in 2021
. 
This project was deemed “lower priority” 
than enhancements to weather forecast accuracy because it had no impact on in-event PSPS 
decision-making. 
SA
-
8’s project included the development of a “gridded” climatology for different 
weather and fuel moisture elements
,
 which 
utilized SCE’s 40-year historical data. This portion of 
the project was completed. The second part of the project involved the development of a product 
which would take the forecast for the selected elements and compare them to their respective 
climatologies at each grid cell to show how the forecasted event related to past weather and fuel 
conditions. This portion of the project will be completed in 2022.  
ii – No. While SA-8’s project relied on SCE’s 40-year historical data set, it had no impact on the 
FPI 2.0 project. 
iii – FPI 2.0 has been in development and is now being evaluated against the current FPI at both the 
Fire Climate Zone level and at the circuit level. While FPI 2.0 still needs to be calibrated against 
historical fire data to develop breakpoints and PSPS thresholds, SCE can still compare its output 
with the current FPI on a daily basis. Initial results show FPI 2.0 is more sensitive than the current 
FPI as it is more responsive to changes in windspeed. SCE is also in the process of creating a 
OEIS-SCE-22-003:  03 
Page 
2
 of 
2
number of metrics which will allow for more side-by-side comparisons of the two indices prior to 
implementation.  
 </t>
  </si>
  <si>
    <t>7.3.2.4.4</t>
  </si>
  <si>
    <t>Situational Awareness</t>
  </si>
  <si>
    <t>Fire Science</t>
  </si>
  <si>
    <t>OEIS-SCE-22-003-04</t>
  </si>
  <si>
    <t>2021 PSPS Events:
a. The number of reported 2021 PSPS events appears to vary depending on the source. The number of PSPS events reported in Table 11 (row 1.a, Frequency for 2021, n=8) differs from the number of 2021 PSPS events reported to the CPUC (see https://www.cpuc.ca.gov/consumer-support/psps/utility-company-psps-post-event-reports, n=10).
i. Provide an explanation as to why the number of 2021 PSPS events varies between these two sources.
ii. Which number is the correct number of 2021 PSPS events?</t>
  </si>
  <si>
    <t xml:space="preserve">Response to Question 04:  i. The number of 2021 PSPS events varies because of the unit definition prompt for Table 11 row 1.a. IOUs were instructed to provide “Number of instances where utility operating protocol requires de-energization of a circuit or portion thereof to reduce ignition probability, per year. Only include events in which de-energization ultimately occurred”. Only 8 of SCE’s 10 PSPS IMT activations required de-energization of a circuit or portion thereof. Conversely, SCE is required to file a PSPS post-event report for every PSPS IMT activation, including for “high-threat” events when no de-energization ultimately occurs. ii. Both numbers are correct.    </t>
  </si>
  <si>
    <t>2021 PSPS Events</t>
  </si>
  <si>
    <t>OEIS-SCE-22-003-05</t>
  </si>
  <si>
    <t>PSPS Durations:
a. On page 551 of its WMP SCE discusses CMI decreasing by 76% since 2020 with continued decreases of 17% for 2022 projected. Yet SCE regressed in its projected January 1, 2023 average downtime per customer in its 2022 Maturity Survey answer to Question “F.III.e During PSPS events, what is the average downtime per customer?” as follows: Last year answered “Less than 0.5 hour as of January 1, 2023”; this year answered “Less than 1 hour as of January 1, 2023.”
i. To what does SCE attribute a decrease in average downtime per customer in 2023?
ii. How does SCE plan to increase average downtime per customer in 2023?</t>
  </si>
  <si>
    <t xml:space="preserve">Response to Question 05:   i. SCE interprets “downtime” to mean the system SAIDI-equivalent time for customers affected by actual PSPS de-energization events. SCE continues improve and to project improvement in this category in 2023. In 2021, SCE projected the improvement would rise to the next category of 0.5 hours. SCE currently projects it will continue to make progress within Category ii (Less than 1 hour), but no longer projects to improve into Category iii. (Less than 0.5 hours).   ii. SCE assumes this question asks about SCE’s plans to decrease average customer downtime. Average downtime should continue to decrease due to SCE’s PSPS-driven grid hardening. Internal analysis has continued to identify circuit mitigations based on historical PSPS impacts. SCE plans to accelerate covered conductor installation, along with numerous other prescriptive mitigations (e.g., circuit exceptions, RCSs, weather stations). In parallel, SCE will continue to refine its PSPS risk modeling capabilities. 
</t>
  </si>
  <si>
    <t>Customer Minutes Interruption</t>
  </si>
  <si>
    <t>OEIS-SCE-22-003-06</t>
  </si>
  <si>
    <t>PSPS Communications:
a. Similarly, in answering maturity survey question F.III.b. What share of customers are communicated to regarding forecasted PSPS events? Your utility’s responses Last year were: Present state ii; as of January 1, 2023 v. Your utility’s responses this year were:
Present state ii; as of January 1, 2023 ii. (NOTE: ii. &gt;95% of customers and &gt;99% of MBL in advance of PSPS action; v. &gt;99.9% of customers and 100% of MBL in advance of PSPS action).
i. To what does SCE attribute a decrease in customers communicated with in advance of PSPS action?
ii. How does SCE plan to improve this metric in 2023?</t>
  </si>
  <si>
    <t xml:space="preserve">Response to Question 06:  i. SCE changed the 2023 projected maturity from Category v to Category ii in the 2022 WMP Maturity Model survey to align its response with its corporate goal. This change does not signify “a decrease in customers communicated with” relative to “Present.”   SCE also plans to modify its response to the 2022 WMP Maturity Model survey for “Present” from Category ii to Category i based on validated notification data from 2021 PSPS events.   After SCE submitted its WMP Maturity Model responses in January 2022, and in advance 
OEIS-SCE-22-003:  06 Page 2 of 2   of filing SCE’s 2021 Post-Season Report in March 2022, SCE identified discrepancies in some data contained in its 2021 PSPS Post-Event Reports, notably around its customer notification data.  Upon discovery of these discrepancies, SCE conducted a good faith quality assurance effort to validate certain key post-event report metrics, including the total number of customers de-energized, total number of customers notified/cancelled, missed pre-de-energization notifications, and missed cancellation notifications.    This effort resulted in updates to these metrics that SCE included in its 2021 Post-Season Report,1 and for purposes of SCE’s maturity model responses, should result in a corresponding reduction for its “Present” score from Category ii to Category i because SCE was not able to “communicate to &gt; 95% of affected customers in advance of PSPS action” in 2021.    The larger scale events that occurred in late 2021 strained the limits of SCE’s legacy processes resulting in delays in processing updated weather forecasts and informing pre-event notification efforts.  These processing delays were intensified by our efforts to send pre-event notifications at the segment level to account for circuit segments with covered conductor and higher thresholds.  This was especially prevalent in SCE’s November 24, 2021 event, where weather conditions rapidly escalated during the event, and it was necessary to de-energize customers without prior notification.  ii. Starting in 2021, SCE began automating its PSPS IMT workflows, using Foundry, a tool developed by Palantir.  Although these new capabilities were not operationalized at the time the November PSPS events, we have since operationalized core capabilities across our PSPS Incident Management Team to reduce processing time and minimize the potential for error.  This project is expected to improve SCE’s notification process in 2022 and beyond, and is described further in SCE’s 2022 WMP Update, Chapter 8 beginning on page 538.  In addition, SCE continues to enhance and refine its situational awareness and weather forecasting capabilities. SCE expects its maturity model score to improve to Category ii for the next maturity model survey.  
1 See SCE’s Amended 2021 Post-Season Report is available at https://docs.cpuc.ca.gov/PublishedDocs/Efile/G000/M461/K182/461182763.PDF 
</t>
  </si>
  <si>
    <t>Customer Communications</t>
  </si>
  <si>
    <t>OEIS-SCE-22-003-07</t>
  </si>
  <si>
    <t>PSPS Driven Grid Hardening:
a. On page 311 SCE indicates as Part of 7.3.3.8.1 Circuit Evaluation for PSPS Driven Grid Hardening Work (SH-7) that “in 2022, SCE will evaluate approximately 70 highly impacted circuits based on previous PSPS events including those in 2021 to determine additional deployment of PSPS mitigations.” On page 552, SCE mentions “SCE plans to scope or accelerate more than 150 miles of covered conductor scope, along with numerous other prescriptive mitigations (e.g., circuit exceptions, RCSs, weather stations) for 42 targeted circuits that have yet to undergo accelerated hardening.” This appears to be the first mention of 42 PSP Driven circuits targeted for accelerated hardening.
i. How many circuits are targeted as highly-impacted for grid hardening to address PSPS?
ii. Where is the methodology discussed in the WMP for how those were determined?
iii. If the methodology for determining those circuits was not included in the WMP, please describe the methodology.</t>
  </si>
  <si>
    <t xml:space="preserve">Response to Question 07:   Response to i:  The 70 circuits are the circuits being targeted for review in 2022 under SH-7; the results of this evaluation work in 2022 will inform the grid hardening work on these circuits in 2023. Separately, the 42 circuits discussed in Chapter 8 represent grid hardening work associated with circuits reviewed in 2021 under SH-7. This grid hardening work on these 42 circuits is projected to be completed in 2022.   Response to ii. See page 311 under Region Prioritization section for SCE’s methodology to identify highly impacted circuits, which states:  “SCE applied the methodology developed previously to calculate a PSPS POD score for each circuit utilizing five years of backcast weather data. SCE ranked the circuits according to their predicted POD score and PSPS de-energization history.” Response to iii.  N/A  </t>
  </si>
  <si>
    <t>7.3.3.8.1</t>
  </si>
  <si>
    <t>PSPS Driven Grid Hardening</t>
  </si>
  <si>
    <t>OEIS-SCE-22-003-08</t>
  </si>
  <si>
    <t>Covered Conductor Inspections:
a. Follow up questions from OEIS-SCE-22-002 DR Q07.
i. Provide the number of findings found during inspections of covered conductor per question type provided in DR OEIS-SCE-22-002 Question 7.
ii. Provide the percentage of inspections with infractions and/or notifications created relating to covered conductor inspection questions.</t>
  </si>
  <si>
    <t>Response to Question 08:  The below tables contain the number of findings and the percentage of questions indicating a notification was required for inspection forms where the inspector indicated cover conductor was installed on the pole.  Please note that SCE is providing the detailed responses of the questions that are safety related and not data collection responses, as these would not require a notification. Distribution Ground Response (January 2020-February 2022) 
Question
i. Number of 
Findings 
ii. Percent of 
inspections with finding 
For covered conductor, indicate if any of the following 
covered conductor covers are missing. Select all that apply or select “No missing covered conductor covers”  
1
,
288
2.2%
For covered conductor
,
are lightning arresters installed 
on structures containing the following equipment: RAR, RSR, capacitors, voltage regulators, pts associated with RSCs and pe equipment, transformers, BLFs, and ug 
dips?
365
0.6%
For covered conductor
, 
for line connections
(excludes 
connections to equipment), what jumper is used? 
140
0.2%
For covered conductor, are there visible signs of tracking 
or damage on the outer jacket? 
473
0.8%
OEIS-SCE-22-003:  08 Page 2 of 2   Distribution Aerial Response (March 2021-February 2022) 
Question
i. Number of 
Findings 
ii. Percent of 
inspections with 
findings
Are Protective Ground Wire (PGW) jumpers used 
for any covered conductor line connections 
53
0.1%
Are there visible signs of tracking or damage on 
the outer jacket of the covered conductor? 
4
0.0%</t>
  </si>
  <si>
    <t>7.3.4.9.1</t>
  </si>
  <si>
    <t>Covered Conductor Inspections</t>
  </si>
  <si>
    <t>OEIS-SCE-22-003-09</t>
  </si>
  <si>
    <t>Wildfire Risk Scores:
a. Follow up related to CalAdvocates-SCE-2022WMP-04-09.
i. Provide the Excel table attached to CalAdvocates-SCE-2022WMP-04-09 with the following additional columns:
(1) Wildfire risk score for the circuit segment according to the 2021 WMP Update wildfire risk model
(2) Wildfire risk score for the circuit segment according to the 2022 WMP Update wildfire risk model
(3) Whether the circuit segment falls under one of the following categories, including the relevant category:
(a) Severe Risk Area
(b) High Consequence Segment Mile
(c) PSPS Risk
b. Additional follow up related to CalAdvocates-SCE-2022WMP-04-09.
i. Provide a similar Excel table with the same original and additional columns as discussed in the previous request OEIS-SCE-22-003 Q09ai, but for all scheduled covered conductor and undergrounding projects in 2023 and 2024.</t>
  </si>
  <si>
    <t xml:space="preserve">Response to Question 09: 
CONFIDENTIAL 
The Attachment(s) Are Marked Confidential In Accordance With California Code of Regulations 
Title 14, Division 17, Chapter 1, Article 1, § 29200 and In Accordance With The Confidentiality 
Bases Set Forth In California Public Utilities Commission Decision 16-08- 024 and Decision 17-09-
023 of R.14-11-001. Basis for Confidentiality In Accompanying Confidentiality Declaration. 
Public Disclosure Restricted. 
Response for question Part a: SCE’s risk scores are created and tracked at a circuit-segment level for risk scoring and initial scoping purposes, and the data in CalAdvocates-SCE-2022WMP-04-09 were provided at work order and project levels. It’s not feasible to provide the segment-level risk scores and flags by adding in additional columns to the Excel file that was provided for SCE-2022WMP-04-09.  As such, SCE is providing all the HFRA circuit-segments and their corresponding risk scores as well as the relevant categories in separate Excel files. 
OEIS-SCE-22-003:  09 Page 2 of 2    Please see file entitled “Confidential_OEIS-SCE-22-003 - 09_Segment_Risk_Score_2021.xlsx” for wildfire risk score for the circuit-segment according to the 2021 WMP Update wildfire risk model, and file entitled “Confidential_OEIS-SCE-22-003 - 09_Segment_Risk_Score_2022.xlsx” for wildfire risk score for the circuit-segment according to the 2022 WMP Update wildfire risk model. The relevant category is provided under the “Risk_Flag” column in both files.  Please note that segments identified as “Severe Risk Area” have attributes that further elevate the risk levels to populations residing, working in, or visiting these locations, and the “risk” column in the attached documents was calculated based on POI*Technosylva Consequence value only. Please refer to Section 7 of SCE's 2022 WMP for details on “Severe Risk Area”. Response for question Part b: SCE does not yet have the detailed information as provided in SCE-2022WMP-04-09 for years 2023 and 2024. SCE has provided the covered conductor and undergrounding scope for 2023 based on information that was available when we submitted the 2022 WMP Update.    Please see Excel file “OEIS-SCE-22-003 - 09b_2023_TUG_CC_Scope.xlsx” for detailed data on scheduled covered conductor and undergrounding projects in 2023.  For the reasons stated above, this file is not an extension of the file submitted to Cal Advocates. Please note the numbers presented in the spreadsheet will change as additional miles of covered conductor and undergrounding projects are scoped.   
</t>
  </si>
  <si>
    <t>Risk Classification</t>
  </si>
  <si>
    <t>OEIS-SCE-22-003-10</t>
  </si>
  <si>
    <t>Ignition Drivers:
a. Based off Table 7.2 from SCE’s 2022 WMP Update, the following ignition drivers saw increases in ignitions for HFTD in 2021:
• Vegetation contacts
• Connection device damage or failure
• Other equipment failure
• Transformer damage or failure
• All other
For each of the above, provide the following:
i. A description of any failure mode analysis or fire incident analysis completed, with associated trends
ii. Changes made to practices mitigating associated risks, including section(s) within the 2022 WMP Update where changes are addressed, if applicable</t>
  </si>
  <si>
    <t xml:space="preserve">Response to Question 10:  I. SCE failure engineers investigate all CPUC reportable and other ignition events to determine the cause and understand the system's current state. The engineers perform an initial ignition and failure analysis review, including a review of repair orders, inspection records, outage records related to ignition events, communication with SCE first responders, field visits, and examination of failed equipment. The engineer's findings are reviewed with key stakeholders to confirm the investigation findings and check the event for accuracy. Furthermore, the failure engineers meet weekly with Asset Class engineers to discuss the recent findings to ensure that the ignition data is incorporated into the overall asset strategy for the applicable asset.  Lastly, the ignition data is visualized into a dashboard that enables users to examine the data for trends. SCE engineers and other key stakeholders also conduct monthly meetings to discuss recent ignition events and current mitigations. The monthly meetings utilize the dashboard to help facilitate these discussions. The total ignitions that we see year to year will fluctuate and are impacted by multiple factors including, for example, climate change, weather and dry fuels.  SCE notes some of the drivers listed have a relatively lower number of events, and one additional event could show an increase, where the change is due to other factors as noted above. Lastly, SCE points out that in 2021 less than 500 total acres burned in connection to SCE facilities.   II. Changes made to SCE’s practices that could mitigate the above risk drivers are: 
OEIS-SCE-22-003:  10 Page 2 of 4   
Sub
-
cause 
Categories 
Mitigations 2022 WMP Section 
Vegetation contacts 
Covered Conductor 
Section: 7.3.3.3.1: Page 294 (SH-1) 
Undergrounding Overhead 
Conductor 
Section: 7.3.3.16.1: Page 334 (SH-2)
Expulsion Fuse 
Replacement
-
Branch 
Line Protection Strategy 
Section 7.3.3.7: Page 308 (SH
-
4)
Installation of System Automation 
Equipment - Remote Controlled Automatic Reclosers Settings Update 313 
Section: 7.3.3.9 Page 313 (SH-5)
Circuit Breaker Relay 
Hardware for 
Fast Curve 
Section 7.3.3.2: Page 292 (SH
-
6)
Tree Attachment Remediation
Section: 7.3.3.3.2: Page 301 (SH-10)
Legacy Facilities 
Section: 7.3.3.17.2: Page 340 (SH-11)
Distribution HFRI Inspections and 
Remediations 
Section 7.3.9.1 
-
Page 362 (IN
-
1.1) 
Hazard Tree Mitigation Program 
(HTMP)  
Section 7.3.5.16.1: Page 425 (VM-1)  
Pole Brushing 
Section 7.3.5.5.2 
-
Page 404 (VM
-
2) 
Expanded Clearances for Legacy 
Facilities  
Section: 7.3.5.5.3 Page 407 (VM-3) 
Dead and Dying Tree Removal 
Section: 7.3.5.16.2 Page 427 (VM
-
4)
Rapid Earth Fault Current Limiter 
(REFCL)  
Section: 7.3.3.12.2 (SH-17) Page 323 
Early Fault Detection (EFD)
Section: 7.1.5 Page 243
Connection device damage or failure 
Covered Conductor 
Section: 7.3.3.3.1: Page 294 (SH-1) 
Undergrounding Overhead 
Conductor 
Section: 7.3.3.16.1: Page 334 (SH-2)
Expulsion Fuse Replacement- Branch 
Section 7.3.3.7: Page 308 (SH
-
4)
OEIS-SCE-22-003:  10 Page 3 of 4   
Line Protection Strategy
Installation of System 
Automation 
Equipment - Remote Controlled Automatic Reclosers Settings Update 313 
Section: 7.3.3.9 Page 313 (SH-5)
Circuit Breaker Relay Hardware for 
Fast Curve 
Section 7.3.3.2: Page 292 (SH
-
6)
Tree Attachment Remediation
Section: 7.3.3.3.2: Page 301 
(SH-10)
Legacy Facilities 
Section: 7.3.3.17.2: Page 340 (SH-11)
Distribution HFRI Inspections and 
Remediations 
Section 7.3.9.1 
-
Page 362 (IN
-
1.1) 
Infrared inspections of distribution 
electric lines and equipment  
Section 7.3.4.4 
-
Page 352 (IN
-
3) 
Pole Brushing 
Section 7.3.5.5.2 
-
Page 404 (VM
-
2) 
Rapid Earth Fault Current Limiter 
(REFCL)  
Section: 7.3.3.12.2 (SH-17) Page 323 
Early Fault 
Detection (EFD)
Section: 7.1.5 Page 243
Other equipment failure 
Undergrounding Overhead 
Conductor 
Section: 7.3.3.16.1: Page 334 (SH-2)
Expulsion Fuse Replacement
-
Branch 
Line Protection Strategy 
Section 7.3.3.7: Page 308 (SH
-
4)
Installation of System Automation 
Equipment - Remote Controlled Automatic Reclosers Settings Update 313 
Section: 7.3.3.9 Page 313 (SH-5)
Circuit Breaker Relay Hardware for 
Fast Curve 
Section 7.3.3.2: Page 292 (SH
-
6)
Rapid Earth Fault Current Limiter 
(REFCL)  
Section: 7.3.3.12.2 (SH-17) Page 323 
Transformer damage or 
Distribution Pole Replacement and 
Reinforcement, Including with Composite Poles 
Section: 7.3.3.6: Page 306 (SH
-
1)
OEIS-SCE-22-003:  10 Page 4 of 4   
failure
Undergrounding 
Overhead 
Conductor 
Section: 7.3.3.16.1: Page 334 (SH-2)
Tree Attachment Remediation
Section: 7.3.3.3.2: Page 301 (SH-10)
Legacy Facilities 
Section: 7.3.3.17.2: Page 340 (SH-11)
Distribution HFRI Inspections and 
Remediations 
Section 7.3.9.1 
-
Page 362 (IN
-
1.1) 
Infrared inspections of distribution 
electric lines and equipment  
Section 7.3.4.4 
-
Page 352 (IN
-
3) 
Pole Brushing 
Section 7.3.5.5.2 
-
Page 404 (VM
-
2) 
Rapid Earth Fault Current Limiter 
(REFCL)  
Section: 7.3.3.12.2 (SH-17) Page 323 
Early Fault Detection (EFD)
Section: 7.1.5 Page 243
All other 
Undergrounding Overhead 
Conductor 
Section: 7.3.3.16.1: Page 334 (SH-2)
Legacy Facilities 
Section: 
7.3.3.17.2: Page 340 (SH-11)
Distribution HFRI Inspections and 
Remediations 
Section 7.3.9.1 
-
Page 362 (IN
-
1.1) 
Infrared inspections of distribution 
electric lines and equipment  
Section 7.3.4.4 
-
Page 352 (IN
-
3) 
Rapid Earth Fault Current Limiter 
(REFCL)  
Section: 7.3.3.12.2 (SH-17) Page 323 </t>
  </si>
  <si>
    <t>Table 7.2</t>
  </si>
  <si>
    <t>Ignition Drivers</t>
  </si>
  <si>
    <t>Increases to Ignition Drivers</t>
  </si>
  <si>
    <t>OEIS-SCE-22-003-11</t>
  </si>
  <si>
    <t>Ignition Rates:
a. Table SCE 4-6 shows higher ignition rates for the following sub-cause categories:
• Wire-to-wire contact/contamination - Distribution
• Vandalism/theft – Distribution
• Switch damage or failure – Distribution
• Animal contact - Transmission
• Capacitor bank damage or failure – Transmission
• Lightning arrestor damage or failure – Transmission
For each of the above, provide the following:
i. A description of any failure mode analysis or fire incident analysis completed, with associated trends.
ii. Changes made to practices mitigating associated risks, including section(s) within the 2022 WMP Update where changes are addressed, if applicable.</t>
  </si>
  <si>
    <t xml:space="preserve">Response to Question 11:  I. SCE failure engineers investigate all CPUC reportable and other ignition events to determine the cause and understand the system's current state. The engineers perform an initial ignition and failure analysis review, including a review of repair orders, inspection records, outage records related to ignition events, communication with SCE first responders, field visits, and examination of failed equipment. The engineer's findings are reviewed with key stakeholders to confirm the investigation findings and check the event for accuracy. Furthermore, the failure engineers meet weekly with Asset Class engineers to discuss the recent findings to ensure that the ignition data is incorporated into the overall asset strategy for the applicable asset.  Lastly, the ignition data is visualized into a dashboard that enables users to examine the data for trends. SCE engineers and other key stakeholders also conduct monthly meetings to discuss recent ignition events and current mitigations. The monthly meetings utilize the dashboard to help facilitate these discussions. II. Please note that overall transmission has fewer fires and fewer faults, which may skew the Ignition Rate contained in Table 4-6.  While not mentioned in SCE’s WMP, SCE does have an energy theft detection algorithm that was developed to proactively identify safety issues resulting from meter bypasses and the model predictions are delivered to the revenue protection for field investigation and mitigation of any found hazards.  Changes made to SCE’s practices that could mitigate the above risk drivers are:  
OEIS-SCE-22-003:  11 Page 2 of 3   
Sub
-
cause 
Categories
Mitigations
2022 WMP Section
Wire-to-ire contactcontaination - istribution   
Coere Conuctor 
Section 3
33 Page 2 S- 
nergrouning erea 
Conuctor 
Section 33 Page 33 S-2
usion use eaceent
-
ranc ine Protection Strateg 
Section 33 Page 30 S
-
nstaation o Sste utoation 
uient - eote Controe utoatic ecosers Settings ate 33 
Section 33 Page 33 S-
Circuit reaer ea arare 
or ast Cure 
Section 332 Page 22 S
-
ong San nitiatie eeiation 
Section 332 Page 32 S- 
ar aut etection 
Section  Page 23
anaistet 
istribution  
nerg tet etection agorit
Section 3 Page 32
Sitc aage or aiure  istribution   
istribution Poe eaceent 
an einorceent ncuing it Coosite Poes 
Section 33 Page 30 S
-
nergrouning erea 
Conuctor 
Section 33 Page 33 S-2
usion use 
eaceent
-
ranc ine Protection Strateg 
Section 33 Page 30 S
-
nstaation o Sste utoation 
uient - eote Controe utoatic ecosers Settings ate 33 
Section 33 Page 33 S-
Circuit reaer ea 
arare 
or ast Cure 
Section 332 Page 22 S
-
ree ttacent eeiation
Section 3332 Page 30 S-0
egac aciities 
Section 332 Page 30 S-
ertica Sitces 
Section 333 Page 3 S- 
OEIS-SCE-22-003:  11 Page 3 of 3   
Distribution HFRI Inspections and 
Remediations 
Section 7.3.9.1 
-
Page 362 (IN
-
1.1) 
Infrared inspections of 
distribution electric lines and equipment  
Section 7.3.4.4 
-
Page 352 (IN
-
3) 
Pole Brushing 
Section 7.3.5.5.2 
-
Page 404 (VM
-
2) 
Early Fault Detection (EFD)
Section: 7.1.5 Page 243
Animal contact - Transmission   
Transmission 
HFRI Inspections 
and Remediations 
Section 7.3.4.11.1:  (IN
-
1.2) Page 375
Capacitor bank damage or failure 
– Transmission   
Capacitor Maintenance and 
Replacement Program 
Section 7.3.3.1 
Page 290
Lightning arrestor damage or 
failure – Transmission  
Transmission HFRI Inspections 
and Remediations 
Section 7.3.4.11.1:  (IN
-
1.2) Page 375
</t>
  </si>
  <si>
    <t>4.3.2</t>
  </si>
  <si>
    <t>Risk Drivers</t>
  </si>
  <si>
    <t>Increases to Risk Drivers</t>
  </si>
  <si>
    <t>OEIS-SCE-22-003-12</t>
  </si>
  <si>
    <t>Fast Curve Settings:
a. Regarding SCE’s discussion of fast curve settings in response to Questions 11 and 12 of OEIS-SCE-22-002 DR.
i. Provide the number of relays and circuit breakers enabled with fast curve settings per year since 2018.</t>
  </si>
  <si>
    <t xml:space="preserve">Response to Question 12:   In response to Question 12 of OEIS-SCE-002, SCE inadvertently transposed the number of circuits having fast curve settings at the substation from 624 to 642. The correct number of circuits should be 624.   Below, SCE provides the number of fast curves installed on substation relays per year. In addition to providing counts for fast curve settings intended to reduce fault energy for purposes of wildfire mitigation, these counts also include those relays set with fast curve settings that were used to provide incident energy protection.   The number of fast curves installed on substation relays per year is:     2018 – 404    2019 – 89    2020 – 132    2021 – 92    2022 – 0   The number of fast curves installed on remote automatic reclosers per year is:    2018 – 435    2019 – 363    2020 – 145    2021 – 149    2022 – 32    . </t>
  </si>
  <si>
    <t>7.3.3.2</t>
  </si>
  <si>
    <t>OEIS-SCE-22-003-13</t>
  </si>
  <si>
    <t>Covered Conductor Events:
a. Provide geospatial data for all events that have occurred in areas where covered conductor was installed. Data fields should include:
i. Type of event (wires-down, outage, near-miss, or ignition)
ii. Cause (should align with the categories in Tables 7.1 and 7.2)
iii. Date and time of event</t>
  </si>
  <si>
    <t xml:space="preserve">Response to Question 13:  Please see the attached file entitled “Events.gdb.zip” for the requested information wire down, outages, near-miss1, and ignition events.  SCE does not track whether wire down events or outages explicitly involved cover conductor.  To answer this question for near-miss, wire downs, and outages, SCE analyzed the event location and date information with covered conductor location and date of installation.  If the event occurred after the cover conductor installation date, it is included in the attachment.  In certain circumstances, SCE outage data did not indicate the location of the fault, only the sectionalizing device that operated. In these circumstances, SCE examined if the structure that operated contained covered conductor at the time of the event, which may or may not indicate that the cause of the fault occurred at a location where covered conductor was installed.  Lastly, ignitions, near-miss, outages and wire downs can occur due to events such as car hit poles, snowstorms and overloaded transformers, which covered conductor is not always expected to prevent against. 
1 For this response SCE is interpreting near-miss event to include outage and wire down events that did not result in an ignition </t>
  </si>
  <si>
    <t>GIS data for covered conductor</t>
  </si>
  <si>
    <t>OEIS-SCE-22-003-14</t>
  </si>
  <si>
    <t>Continuous Monitoring:
a. Regarding SCE’s response to Question D.1.c, SCE selects that as of January 2023, there will be sensorized, continuous monitoring equipment determining the state and reliability of equipment.
i. What continuous monitoring equipment is this referring to?
ii. Does SCE plan to have all its HFRA covered by continuous monitoring equipment by 2023? If so, provide SCE’s timeline for installation of implementation of type of continuous monitoring equipment. If not, provide the number and percentage of circuits that will be covered by continuous monitoring equipment.
iii. When does SCE plan to supplement scheduling inspections with information from continuous monitoring equipment?</t>
  </si>
  <si>
    <t xml:space="preserve">Response to Question 14:  As part of the response to Question D.1.c in the 2020 Maturity Model Response, SCE stated that SCE has already deployed technologies that can detect and report potential malfunctions before they cause ignition. MADEC, an industry leading technology developed by SCE, which remotely detects wire down signatures and other system anomalies by examining AMI voltage data, enabling SCE operators to proactively isolate potential problems on SCE’s distribution grid, has been  broadly applied across SCE’s service area. SCE is continuing to advance the detection algorithm used in MADEC.  Additionally, SCE is using meter data to support detection of internal degradation of transformers prior to failure.  Both the MADEC detection system and the transformer monitoring logic are applied across the HFRA and non-HFRA. With specific reference to EFD and DFA: i. Additionally, Distribution Fault Anticipation (DFA) and Early Fault Detection (EFD) are other aspects of continuous monitoring equipment SCE installed across HFRA Distribution circuits.             ii. Approximately 20% of HFRA circuits have DFA units installed. Additional installations are not planned for 2022 or 2023. This year, SCE will focus evaluating alerts, events and data collection from installed DFA devices. DFA units are applied at the circuit level and provide coverage of the related circuit. For EFD, in 2021, SCE had a total installed population of approximately 123 EFD units, including 100 on circuits previously equipped with DFA in order to compare and contrast their detection 
OEIS-SCE-22-003:  14 
Page 2 of 2 
  capabilities, 13 EFD units on sub-transmission circuits, and 10 units on circuits with previously identified issues through IR Scanning (to allow for technology comparison). In 2022, SCE will install an additional 50 units and strive to add up to 150 EFD units.  These installation quantity targets for 2022 efforts, and the prior installation base, are expected to cover around 5-8% of SCEs total HFRA circuitry.  Note that EFD can be applied for both distribution and transmission voltage levels.  The circuit counts are not available for this future prediction as EFD is intended to be applied per HFRA circuit mile, and the amount of circuit miles varies for each circuit.  EFD sensors are applied on circuits around every 3-5 miles of circuitry, with a range of 3 miles between sensors on distribution circuits and 5-miles between sensors on transmission circuits.        iii. DFA alerts are evaluated and events of interest are selected for further inspection and analysis. For EFD, since this technology is still new and in pilot mode, SCE does not have a process in place to supplement scheduling inspections with information from EFD.  Site evaluations initiated from EFD alerts are conducted separately from conventional inspection programs at this time.           </t>
  </si>
  <si>
    <t>7.3.2</t>
  </si>
  <si>
    <t>Continuous Monitroing</t>
  </si>
  <si>
    <t>OEIS-SCE-22-003-15</t>
  </si>
  <si>
    <t>Satellite Fire Detection:
a. In SCE’s Maturity survey capability #10 question B.V.b, SCE answered that in January of 2023 they would have well-defined equipment for detecting ignitions along the grid, including remote detection equipment including cameras, and satellite monitoring. In section 7.3.2.4.3, SCE’s progress includes the wind profiler project pilot and collaborating with Earth lab to develop a Vegetation Buildup index."
i. Provide an update on the progress SCE is making on the use of satellite fire detection to meet the January 1, 2023 survey results.</t>
  </si>
  <si>
    <t xml:space="preserve">Response to Question 15:   SCE is currently working with UCSD to pilot a satellite and AI based detection capabilities using the ALERT Wildfire camera network for fire detection/confirmation and notification.  In 2022, SCE plans to issue an RFI to determine if high-fidelity commercially available fire detection capabilities exist within the market.    </t>
  </si>
  <si>
    <t>7.3.2.4.3</t>
  </si>
  <si>
    <t>Satellite Fire Detection</t>
  </si>
  <si>
    <t>OEIS-SCE-22-003-16</t>
  </si>
  <si>
    <t>HD Camera Installations:
a. In 2021, SCE felt they had adequate coverage with its 166 HD cameras visually covering 90% of its HFRA and did not have any targets or installations. In 2022, SCE identified gaps in its spatial data related to fire detection and plans to install 20 cameras in 2022 and up to 60 HD cameras between 2022 and 2024, which is a 36% increase in HD Cameras.
i. Provide an explanation of how the determination of these blinds spots was identified in 2022 in comparison to 2021.</t>
  </si>
  <si>
    <t>Response to Question 16:  SCE anticipated that its initial deployment of HD cameras would be sufficient to provide adequate viewshed capabilities. However, after subject matter experts gained experience working with the cameras, witnessed fire activity between 2020-2021, and interacted with fire agencies, the subject matter experts identified areas where increased viewshed capabilities would be beneficial. SCE fire management personnel, fire departments, and UCSD identified locations where viewshed coverage could be increased to benefit our communities; for example, our Fire Management Officers identified potential blind spots where certain wildland urban interface exists, as well as around the Interstate-5 corridor based on recent fire activity and lack of cameras covering that area.</t>
  </si>
  <si>
    <t>7.3.2.2.2</t>
  </si>
  <si>
    <t>HD Cameras</t>
  </si>
  <si>
    <t>OEIS-SCE-22-003-17</t>
  </si>
  <si>
    <t>In 2022, SCE is planning on deploying 150 to 175 additional weather stations.
i. Provide the numbers and/or percentages of the total planned 2022 weather stations that are deployed on:
(1) Distribution circuits
(2) Sub Transmission circuits
(3) Transmission circuits</t>
  </si>
  <si>
    <t xml:space="preserve">Response to Question 17:   SCE anticipates deploying the 2022 weather stations as follows: (1) Distribution circuits - 75 (2) Sub Transmission circuits - 50 (3) Transmission circuits - 25             </t>
  </si>
  <si>
    <t>7.3.2.1</t>
  </si>
  <si>
    <t>Weather Stations</t>
  </si>
  <si>
    <t>OEIS-SCE-22-003-18</t>
  </si>
  <si>
    <t>Customer Rate Impacts:
a. The estimated 2022 impact on customer bills is notably four times the actual bill impact in 2020 and 2021. SCE notes that for 2022, they included costs that were
“included in the rates on January 1, 2022” or that they expect “to include in rates in 2022.”
i. What proportion of the estimated 2022 rate increase was “included in the rates on January 1, 2022” and what proportion of the 2022 rate increase does SCE expect “to include in the rates in 2022.”</t>
  </si>
  <si>
    <t xml:space="preserve">Response to Question 18:  SCE interprets this question as applying to the category of costs designated as “increase in electric costs to ratepayer due to wildfire mitigation activities,” which is the second category of costs in Table 3-3.  Of the 1.02 cents/kWh SAR impact identified for 2022, 0.08 cents/kWh of that amount (i.e., 7.8 percent) was included in rates as of January 1, 2022.  The remaining amount (i.e., 0.94 cents/kWh or 92.2 percent) is the proportion that SCE expects to include in rates in 2022 (or has already included in rates in 2022 via the March 1, 2022 rate change). </t>
  </si>
  <si>
    <t>Estimated Impact on customer bills</t>
  </si>
  <si>
    <t>19</t>
  </si>
  <si>
    <t>OEIS-SCE-22-003-19</t>
  </si>
  <si>
    <t>Fire Suppression Training:
a. Section 7.3.6.7 of SCE’s 2022 WMP Update states that SCE provides workers with fire suppression equipment and training to extinguish incipient‐stage ignitions (p. 459). Please provide the following:
i. What does ‘fire suppression training’ involve? Please provide specific examples of training for hot work crews.
ii. When and how often is this training provided?</t>
  </si>
  <si>
    <t xml:space="preserve">Response to Question 19:   i. All SCE field construction and maintenance personnel, including those that may conduct hot work activities, are required to take an in-person fire extinguisher training course, which includes a requirement to demonstrate the knowledge and ability to use a fire extinguisher. They are also required to take annual web-based training (WBT) refresher courses on appropriate fire extinguisher use.  ii. SCE field personnel are required to undergo this training once when on-boarded into a field construction or maintenance role and annually thereafter for WBT refresher courses. </t>
  </si>
  <si>
    <t>7.3.6.7</t>
  </si>
  <si>
    <t>Fire Suppression Training</t>
  </si>
  <si>
    <t>20</t>
  </si>
  <si>
    <t>OEIS-SCE-22-003-20</t>
  </si>
  <si>
    <t>Fast Curve Settings – Mitigation Effectiveness:
a. In response to Data Request OEIS-SCE-22-002, Question 12viii. Provide the percent effectiveness for ignition risk reduction and any associated calculations performed for enabling FC settings, SCE states that circuit breakers with Fast Curve settings have a 15% mitigation effectiveness against ignition drivers such as CFO and EFF.
i. Please provide the calculation used to determine this 15% mitigation effectiveness.</t>
  </si>
  <si>
    <t xml:space="preserve">Response to Question 20:  SCE believes that there is some correlation between fault energy reduction and ignition risk reduction. SCE engineering and technical experts applied a reasonable mitigation effectiveness value to fast curve settings (up to 15% depending on the sub-driver) that considers perceived ignition benefits of this technology. Please refer to the attached file entitled “OEIS-SCE-22-003 Q20.xlsx” for the mitigation effectiveness at the sub-driver level and assumptions.     
</t>
  </si>
  <si>
    <t>21</t>
  </si>
  <si>
    <t>OEIS-SCE-22-003-21</t>
  </si>
  <si>
    <t>SOB 322 Training:
a. Section 7.3.6.1 Automatic recloser operations states that stakeholders are trained using SOB 322 (p. 437).
i. Please describe how stakeholders are trained on the information in SOB 322.</t>
  </si>
  <si>
    <t xml:space="preserve">Response to Question 21:  i. SOB 322 training is a required course that is assigned annually to impacted stakeholders and delivered via computer-based training modules.      </t>
  </si>
  <si>
    <t>7.3.6.1</t>
  </si>
  <si>
    <t>SOB 322</t>
  </si>
  <si>
    <t>22</t>
  </si>
  <si>
    <t>OEIS-SCE-22-003-22</t>
  </si>
  <si>
    <t>Hot Work Activities:
a. Section 7.3.6.3 states that “SCE plans to explore options that would enable field construction and maintenance crews to transport larger volumes of water into the field and onto jobsites where more hot work activities may be prevalent and/or where the jobsite is remote and access to water is limited” (p. 441).
i. Approximately, what is the current volume of water that field construction and maintenance crews transport to jobsites where hot work activities are prevalent?
ii. Approximately, what is the current volume of water that field construction and maintenance crews transport to remote jobsites where water access is limited?</t>
  </si>
  <si>
    <t xml:space="preserve">Response to Question 22:  i. All field construction and maintenance crews who work in High Fire Risk Areas (HFRA) are required to carry a minimum of 5-gallons of water.  On jobsites where hot work activities are prevalent and/or where the jobsite is remote and access to water is limited, crews may utilize additional 5-gallon buckets, 55-gallon drums, 275-gallon totes, or mobile water trailers (typically 325 to 525 gallons).   ii. Please refer to response i. above.          </t>
  </si>
  <si>
    <t>7.3.6.3</t>
  </si>
  <si>
    <t>Hot Work Activities</t>
  </si>
  <si>
    <t>23</t>
  </si>
  <si>
    <t>OEIS-SCE-22-003-23</t>
  </si>
  <si>
    <t>Field Employee Training – Feedback Collection:
a. Section 7.3.6.4 Personnel work procedures and training in conditions of elevated fire risk states that SCE continues to refine its training program based on feedback from field employees and its QC program. Please provide the following:
i. How is feedback currently collected from field employees? Please provide examples.
ii. How often is feedback solicited?
iii. How is feedback incorporated into the training program? Please provide examples of feedback received and what change(s) were made to the training based on that feedback.</t>
  </si>
  <si>
    <t xml:space="preserve">Response to Question 23:   i. Field employee training is provided annually prior to peak fire season. Throughout the year, Field Employees are engaged via PSPS-focused virtual, cloud-based meetings and Information Summits to share up-to-date information, listen to their concerns, and reinforce communication protocols to ensure our frontline workforces are prepared and PSPS events are executed successfully. During these meetings, informal feedback is collected via two-way verbal discussion, video chat, and email exchanges. Formal feedback methods are currently being developed and will be incorporated in future training activities to further enhance our training program’s effectiveness.  ii. Field Employee engagements are conducted at least monthly.   iii. Feedback is synthesized, discussed, and if appropriately aligned with learning objectives, is incorporated into training activities. In 2021, feedback and comments from field employees suggested more clarity was needed concerning PSPS line patrol activities such as PSPS photo requirement procedure, and field tool applications.  Applicable training modules were updated to address the feedback received.  PSPS line patrol training changes included the addition of patrolling scenarios under various operating and high wind conditions and examples of when, where, and how to capture photos of hazardous conditions including wind induced circuit damage.  Additional changes added to training content encompassed instructional details explaining the proper use of field tools such as handheld weather stations.   </t>
  </si>
  <si>
    <t>7.3.6.4</t>
  </si>
  <si>
    <t>Field Employee Training</t>
  </si>
  <si>
    <t>2022-10</t>
  </si>
  <si>
    <t>CalAdvocates-SCE-2022WMP-10</t>
  </si>
  <si>
    <t>CalAdvocates-SCE-2022WMP-10-01</t>
  </si>
  <si>
    <t xml:space="preserve">On p. 264 of SCE’s 2022 WMP, SCE discusses the Wildfire Risk Reduction Model (WRRM).  SCE states that, 
when an isolable [circuit] segment is fully covered with covered conductor, the wind/gust thresholds on that segment will increase compared to today’s wind/gust thresholds.  The change in the thresholds has the indirect effect of reducing the PSPS frequency and PSPS risks associated with those conductor segments.
a)	How does SCE determine the appropriate scale of change to gust/wind thresholds due to covered conductor installation on a circuit segment?
b)	Since the start of 2021, has SCE changed the wind/gust threshold on any circuits or circuit segments due to covered conductor installation?  </t>
  </si>
  <si>
    <t xml:space="preserve">Response to Question 01:   a) SCE considers the lower of the National Weather Service’s (NWS) wind advisory levels (defined as 31 mph sustained wind speed and 46 mph gust wind speed) or the 99th percentile of historical wind speeds to set activation thresholds for each circuit. The wind advisory level is chosen because debris or vegetation is likely to become airborne as described by the Beaufort Wind Scale, while a circuit’s 99th percentile wind speeds represent extreme and unusual wind activity for the area. There are a handful of circuits that have legacy thresholds below the NWS advisory level because they have a history of local circuit outages at lower wind speeds.  De-energization thresholds are raised for segments or circuits that have had covered conductor installed. The de-energization threshold for segments with covered conductor is 40 mph sustained/58 mph gusts which aligns with the National Weather Service high wind warning level for windspeeds at which infrastructure damage may occur. Other factors, such as maintenance issues, could lower the thresholds for specific events.  b) Yes.    </t>
  </si>
  <si>
    <t>7.3.1.4</t>
  </si>
  <si>
    <t>WRRM (gust/wind thresholds)</t>
  </si>
  <si>
    <t>CalAdvocates-SCE-2022WMP-10-02</t>
  </si>
  <si>
    <t xml:space="preserve">On p. 28 of SCE’s 2022 WMP, SCE reports the “increase in electric costs to ratepayers due to wildfire mitigation activities (total)” as a $1.02 per kWh impact to system average rate.  
a)	Please confirm this figure.  If this figure is incorrect, please provide the corrected rate impact.
b)	Provide an equivalent rate impact figure using residential average rate. </t>
  </si>
  <si>
    <t xml:space="preserve">Response to Question 02:  (a) The SAR impact is 1.02 cents per kWh pursuant to the same assumptions provided on p. 28 of SCE’s 2022 WMP.  (b) The corresponding RAR (Residential Average Rate) impact is 1.30 cents per kWh.    
</t>
  </si>
  <si>
    <t>Estimated Impact to System Average Rate</t>
  </si>
  <si>
    <t>CalAdvocates-SCE-2022WMP-10-03</t>
  </si>
  <si>
    <t>a)	Is SCE currently planning or implementing any remote grid programs as a wildfire risk mitigation?
b)	If yes, please describe these initiatives.</t>
  </si>
  <si>
    <t xml:space="preserve">Response to Question 03:  SCE is not currently planning or implementing a remote grid site for the specific purpose of wildfire mitigation.  SCE is planning a pilot remote grid program where the targeted location(s) are specifically for restoration of service that has been disrupted.  It is possible that future remote grid sites may be implemented for the purpose of wildfire risk mitigation, but specifics sites are not in the planning phase.      </t>
  </si>
  <si>
    <t>Remote Grid Programs</t>
  </si>
  <si>
    <t>CalAdvocates-SCE-2022WMP-10-04</t>
  </si>
  <si>
    <t>On p. 333 of SCE’s 2022 WMP, SCE states that “SCE believes all C-Hooks have been inventoried within HFRA.”  
a)	Is SCE aware of any C-Hooks on SCE transmission assets located outside of the HFRA?  
b)	If your answer to part a) is yes, has SCE undertaken efforts to inventory these C-Hooks?
c)	If your answer to part a) is no, has SCE made any effort in the past five years to determine whether and how many such C-Hooks exist?</t>
  </si>
  <si>
    <t xml:space="preserve">Response to Question 04:  a) SCE does not have an inventory of C-Hooks outside of HFRA, as these assets are not tracked in SCE’s system of record due to them being B-material items,1 and SCE has not taken efforts to inventory them, as it has in HFRA. b) N/A c) As noted in part a, no, SCE has not undertaken such efforts in non-HFRA.      
1 B-Materials are minor component parts such as insulators, clamps, nuts, and bolts that SCE purchases in bulk and do not require detailed material accounting. 
</t>
  </si>
  <si>
    <t>7.3.3.15.1</t>
  </si>
  <si>
    <t>C-Hooks</t>
  </si>
  <si>
    <t>CalAdvocates-SCE-2022WMP-10-05</t>
  </si>
  <si>
    <t xml:space="preserve">How does SCE identify outdated or obsolete equipment (such as C-Hooks) in use as part of SCE’s distribution or transmission systems? </t>
  </si>
  <si>
    <t xml:space="preserve">Response to Question 05:  SCE objects to this data request on the grounds that it is overly broad and assumes facts not in evidence. Subject to these objections, SCE responds as follows: SCE performs routine and supplemental inspections of its distribution and transmission electric supply lines to identify facilities that require maintenance or replacement. The age of a facility does not automatically drive or determine necessary maintenance or replacement. When SCE moves forward with a new piece of equipment, we typically do not immediately replace all existing equipment. When the equipment needs to be replaced than we will replace it with the current standard equipment we are using. If it is determined that existing equipment should be replaced with the new piece of equipment than SCE would use our records, inspections, and field knowledge to inventory the equipment and replace them.            </t>
  </si>
  <si>
    <t>Asset Inspections</t>
  </si>
  <si>
    <t>CalAdvocates-SCE-2022WMP-10-06</t>
  </si>
  <si>
    <t>On p. 332 of SCE’s 2022 WMP, SCE states that “though C‐Hooks are not part of SCE’s construction standards, SCE inherited a limited number of C‐Hooks from its past acquisition of Cal Electric.”
a)	When did SCE acquire Cal Electric transmission assets?
b)	What was the total circuit mileage of the acquired assets?  
c)	How did SCE inventory these assets at acquisition? 
d)	Does SCE currently operate other acquired distribution or transmission assets within the HFRA which were not built to SCE’s construction standards?</t>
  </si>
  <si>
    <t xml:space="preserve">Response to Question 06:  a) SCE acquired the Calelectric Power Company in 1964. b) The total circuit mileage of the Calelectric Power Company system in 1964 is unknown. c) SCE currently does not know if it inventoried Calelectric Power Company assets at the time of acquisition. d) SCE currently does not know which, if any, legacy distribution or transmission assets within HFRA were not built to SCE’s standards.  However, SCE strives to ensure that all of its facilities meet General Order 95 requirements.     
</t>
  </si>
  <si>
    <t>CalAdvocates-SCE-2022WMP-10-07</t>
  </si>
  <si>
    <t>Does SCE have a process for examining older assets (especially, assets that were not constructed to SCE’s current design &amp; construction standards) with a focus on identifying equipment that needs to be modernized?</t>
  </si>
  <si>
    <t xml:space="preserve">Response to Question 07:  SCE interprets this question as referring to its entire system not just assets in HFRA.  As such, SCE leverages its maintenance and inspection programs along with system performance analysis to assess the condition of assets.  Based on those results, SCE may decide to replace equipment in accordance with its approved infrastructure replacement programs.  If a decision to replace is made, SCE will typically replace the asset with the current design and construction standard.  Note that SCE does not target asset replacements solely on modernization but rather takes into account asset failure risks including condition (probability of failure, which can include the asset’s age) and consequences of failure (reliability, safety, and financial), along with the potential of enabling other value streams such as integration of renewables.          
</t>
  </si>
  <si>
    <t>Inspection Process</t>
  </si>
  <si>
    <t>CalAdvocates-SCE-2022WMP-10-08</t>
  </si>
  <si>
    <t>On p. 421 of SCE’s 2022 WMP, SCE states that “Vegetation management contractors are responsible for training their own crews on vegetation management work to meet SCE’s standards specified in the contract scope of work and SCE’s applicable program manuals.” 
a)	How does SCE oversee trainings performed internally by vegetation management contractors?
b)	How does SCE determine whether vegetation management contractors are meeting their responsibility to provide adequate training?
c)	Has SCE identified instances in which vegetation management contractors were not providing adequate training to their crews?
d)	If the answer to part c) is yes, please describe these instances.
e)	If the answer to part c) is yes, what corrective actions did SCE take?</t>
  </si>
  <si>
    <t xml:space="preserve">Response to Question 08:  SCE’s VM organization has certain training that is considered mandatory and required to be provided to contractors, including all of the contractor’s field staff. Between 2020 and March 2022, the two types of formal mandatory training required by SCE’s VM organization were: (1) Minimum Approach Distance (MAD) training for personnel safety, and (2) vegetation specific environmental training for environmental compliance. Additionally, the Annual Core Plans Training provided by SCE and referenced in the WMP is mandatory for contractor leads (e.g., supervisor, general foreman), but is not mandatory for their field staff because it contains details beyond what individual crew members may need to perform their job duties. With that background in mind, SCE responds as follows: a) SCE verifies that the mandatory training described above has been provided to the target audience within the contractor company. SCE does not oversee additional training that contractors provide internally to their crews. b) For mandatory training, SCE requires contractors to provide their attendance rosters as evidence that the training has been completed. c) There are no instances where the contractor has not provided the mandatory training described above (MAD and environmental training). d) Not applicable. 
CalAdvocates-SCE-2022WMP-10:  08 Page 2 of 2   e) Not applicable.                
</t>
  </si>
  <si>
    <t>7.3.5.14</t>
  </si>
  <si>
    <t>VM contractors</t>
  </si>
  <si>
    <t>CalAdvocates-SCE-2022WMP-10-09</t>
  </si>
  <si>
    <t xml:space="preserve">On p. 387 of SCE’s WMP, SCE states “although it was reported that SCE only completed 345 [pole loading assessments] in 2020, it was clarified that the correct amount completed in 2020 was 1,216, which exceeded the WMP goal of 1,205 pole loading assessments.”  
a)	Please explain how SCE became aware that its initial figure of 345 assessments was inaccurate.
b)	Please explain how SCE determined that 1,216 assessments were in fact completed. </t>
  </si>
  <si>
    <t xml:space="preserve">Response to Question 09:   a) SCE clarifies the following: • As shown on Page 278 of SCE’s First Quarterly Report on 2020-2022 Wildfire Mitigation Plan for Class B Deficiencies, SCE forecasted to perform 1,205 assessments in HFRA between August 1 and November 30, 2020. • As shown on Page 356 of SCE’s 2021 Wildfire Mitigation Plan Update Supplemental Filing, and in response SCE’s WMP Class B Deficiency Action Statement SCE-9, SCE stated that it had completed 345 PLP assessments between August 1 and November 30, 2020. • Therefore, SCE clarifies that the 345 assessments figure is only applicable to the period between August 1 and November 30, 2020. • As shown on Page 387 of SCE’s 2022 Wildfire Mitigation Plan and in response to SCE Action Statement, 2021 WMP Additional Issue to Address in 2022 WMP, SCE stated that it had completed 1,216 PLP assessments in 2020. • SCE further notes that the 1,205 target that is represented on page 386 of SCE’s WMP update, should only represent our target for the August 1 to November 30, 2020 period. SCE will clarify this in a future revision to its WMP. b) 1,216 assessments were determined to be completed by PLP vendors by receiving the pole loading data for the poles and confirming those poles were in SCE’s HFRA.   </t>
  </si>
  <si>
    <t>7.3.5.15</t>
  </si>
  <si>
    <t>CalAdvocates-SCE-2022WMP-10-10</t>
  </si>
  <si>
    <t>On p. 386, Table SCE 7-28, of SCE’s WMP, SCE states that it planned to complete 1,041 pole loading inspections in 2021.  SCE further states that it recorded 780 actual pole loading inspections in 2021, with “261 not needed.”
a)	Please explain the precise meaning of “not needed.”  
b)	Does your statement that 261 pole inspections were “not needed” relate to compliance requirements, a lack of issues identified by those inspections, or some other meaning?
c)	You state that “SCE did review all the locations.” Please describe the type of review that you refer to here, including whether it was desk-based or field-based and what issues/considerations you reviewed.
d)	Were the “not needed” inspections part of your initial 2021 pole loading inspection program target (1,041)?</t>
  </si>
  <si>
    <t xml:space="preserve">Response to Question 10:   a) “Not needed” includes poles that are removed from the field, already replaced on another program, deemed not to be in SCE’s high fire risk area, and poles outside of PLP scope (i.e. engineered steel poles, or streetlight only poles). b) The pole inspections that were “not needed” are related to other reasons as referenced in SCE’s response to CalAdvocates-SCE-2022WMP-10 Q10.a above. c) The type of review referred to in the statement “SCE did review all the locations” included both field and desk-based reviews. Desk-based review of asset details and mapping was conducted to validate that the pole was still active and located within HFRA. Additionally, SCE conducted in-depth field-based reviews utilizing various methods (e.g., ground fielding, aerial inspections, etc.) to validate whether each pole should be included in PLP scope. d) Yes, the “not needed” inspections were part of SCE’s initial 2021 pole loading section program target of 1,041 poles. </t>
  </si>
  <si>
    <t>7.3.4.14</t>
  </si>
  <si>
    <t>Pole Loading Assessments</t>
  </si>
  <si>
    <t>CalAdvocates-SCE-2022WMP-10-11</t>
  </si>
  <si>
    <t>On p. 27, Table 3-2, of SCE’s WMP, SCE’s provides planned and actual spending on WMP programs (in thousands of nominal dollars) by year.  For asset management and inspections: 
•	In 2020, SCE planned to spend $244.1 capex and $268.1 opex.  
•	SCE’s actual 2020 spending was $149.9 capex and $173.9 opex.
•	Actual 2020 spending was less than projected by $99.2 capex and $94.2 opex. 
•	In 2021, SCE planned to spend $216.1 capex and $136.5 opex.  
•	SCE’s actual 2021 spending was $114.4 capex and $117.0 opex.
•	Actual 2021 spending was less than projected by $101.7 capex and $19.5 opex.
•	For 2022, SCE projects spending $99.5 capex and $107.4 opex.  
Regarding these figures:
a)	Please explain the trend of capital expenditures for asset management and inspections decreasing year-over-year, from 2020 to 2022.  
b)	Please explain why your actual capex for asset management and inspections was below the forecast in 2020.
c)	Please explain why your actual capex for asset management and inspections was below the forecast in 2021.
d)	Please explain why your forecast 2022 capex for asset management and inspections is below the actual spending in 2021.
e)	Please explain the trend of operational expenses for asset management and inspections decreasing year-over-year, from 2020 to 2022.
f)	Please explain why your actual opex for asset management and inspections was below the forecast in 2020.
g)	Please explain why your actual opex for asset management and inspections was below the forecast in 2021.
h)	Please explain why your forecast 2022 capex for asset management and inspections is below the actual spending in 2021. 
i)	Please explain why your forecast 2022 opex for asset management and inspections is below the actual spending in 2021.
j)	Identify and describe any asset management and inspections initiatives that were moved to a different classification (e.g. situational awareness) in 2020, 2021, or 2022. 
k)	Identify and describe any other significant changes in initiative definitions or scope that contribute to the decrease in asset management and inspections spending in 2020, 2021, or 2022.</t>
  </si>
  <si>
    <t xml:space="preserve">Response to Question 11: Please see “CalAdvocates-SCE-2022WMP-10 - 11 - Response - Financial Supporting Documentation.xlsx” for a disaggregation of the asset management and inspection category into activity level financial details, which helps to illustrate the drivers of the variances discussed in this response.  a) Please explain the trend of capital expenditures for asset management and inspections decreasing year-over-year, from 2020 to 2022. a. The planned capital expenditures of $244.1M in 2020 and $216.1M in 2021 decreased to $99.5M in 2022 due to the following reasons: i. Changes to capital expenditures for the asset management and inspections category are typically attributable to changes in the number of remediations, unit costs of those remediations, impacts from work bundling efficiencies, and/or the costs of enabling technologies associated with this category.  ii. Certain activities within this category drove the identified decreases from 2020-2022: • Planned capital expenditures for IN-1.2 decreased from 2020 to 2021 and again to 2022 • Planned capital expenditures for IN-1.1 decreased from 2021 to 2022 • Planned capital expenditures for IN-8 decreased from 2020 to 2021 and again to 2022  b) Please explain why your actual capex for asset management and inspections was below the forecast in 2020. a. The actual capex underrun of $94.3M consisted of $34.1M from IN-8, $31.2M from IN-1.1, and $29.0M from IN-1.2.  i. IN-8: Improvement of Inspections 1. Lower recorded capital expenditures resulted from reduced remediations from the Long Span Initiative (LSI) program as SCE refined the program strategy prior to broad deployment. Additionally, lower than anticipated capital expenditures related to vertical switches further drove the variance from planned to recorded expenditures. Finally, the 2020 WMP forecast included duplicative costs for the Aerial Remote Sensing work – this was identified and amended as part of SCE’s 2021 GRC application but not in time for updates to SCE’s 2020 WMP. ii. IN-1.1: Other discretionary inspection of distribution electric lines and equipment, beyond inspections mandated by rules and regulations 1. Lower than anticipated costs for distribution capital remediations associated with SCE’s Enhanced Overhead Inspection (EOI) program. iii. IN-1.2: Other discretionary inspection of transmission electric lines and 
CalAdvocates-SCE-2022WMP-10:  11 Page 3 of 5   equipment, beyond inspections mandated by rules and regulations 1. Underrun due primarily to a lower capital ground and aerial find rates compared to forecasted assumptions in the WMP filing. This was largely due to actual findings being more heavily weighted to O&amp;M than was originally forecasted.   c) Please explain why your actual capex for asset management and inspections was below the forecast in 2021. a. The actual capex underrun of $101.7M primarily consists of $65.5M from IN-1.1 and $37.4M from IN-1.2. i. IN-1: Other discretionary inspection of distribution electric lines and equipment, beyond inspections mandated by rules and regulations 1. Underrun is due to bundling of Distribution remediation work (remediations completed with other programs for operational efficiency such as covered conductor) and less units completed driven by lower find rates than planned ii. IN-1.2: Other discretionary inspection of transmission electric lines and equipment, beyond inspections mandated by rules and regulations 1. Underrun due to less units completed driven by lower find rates than planned, and reduction in some transmission HFRI remediations driven by GO 95 execution limitations and internal exceptions.  d) Please explain why your forecast 2022 capex for asset management and inspections is below the actual spending in 2021. a. The planned capital expenditures of $99.5M in 2022 is below the actual spending of $114.4M in 2021 due to the following reasons:  i. Certain activities within this category drove the decrease from 2021 actual spending to 2022 planned spending. • IN-1.1: SCE recorded $82.5M in 2021 and is forecasting $68.0M in 2022 due to forecast methodology changes, reduced inspections, lower find rates and unit cost assumptions • IN-1.2: SCE recorded $13.4M in 2022 and is forecasting $22.0M in 2022 due to due to forecast methodology changes, reduced inspections, lower find rates and unit cost assumptions  e) Please explain the trend of operational expenses for asset management and inspections decreasing year-over-year, from 2020 to 2022. a. The planned operational expenses of $268.1M in 2020 and $136.5M in 2021 decreased to $107.4M in 2022 due to the following reasons: i. Changes to operational expenses for the asset management and inspections 
CalAdvocates-SCE-2022WMP-10:  11 Page 4 of 5   category are typically attributable to changes in the number of inspections, unit costs of those inspections, the number of O&amp;M remediations, unit costs of those remediations, impacts from work bundling efficiencies, and/or the costs of enabling technologies associated with this category.  ii. Certain activities within this category drove the identified decreases from 2020-2022: • Planned operational expenses for IN-1.1 decreased from 2020 to 2021 and again to 2022 • Planned operational expenses for IN-8 decreased from 2020 to 2021 and again to 2022  f) Please explain why your actual opex for asset management and inspections was below the forecast in 2020. a. The actual opex underrun of $94.1M primarily consists of $42.2M from IN-8 $81.6M from IN-1.1, which was partially offset by a $32.4M overrun from IN-1.2. i. IN-8: Improvement of Inspections 1. Lower recorded operational expenses resulted from reduced inspections and remediations from the Long Span Initiative (LSI) program as SCE refined the program strategy prior to broad deployment. Additionally, the 2020 WMP forecast included duplicative costs for the Aerial Remote Sensing work – this was identified and amended as part of SCE’s 2021 GRC application but not in time for updates to SCE’s 2020 WMP. ii. IN-1.1: Other discretionary inspection of distribution electric lines and equipment, beyond inspections mandated by rules and regulations 1. Lower than anticipated costs for distribution inspections and remediations associated with SCE’s Enhanced Overhead Inspection (EOI) program. iii. IN-1.2: Other discretionary inspection of transmission electric lines and equipment, beyond inspections mandated by rules and regulations 1. Overrun largely due to actual findings being more heavily weighted to O&amp;M than was originally forecasted.   g) Please explain why your actual opex for asset management and inspections was below the forecast in 2021. a. The actual opex underrun of $22.3M primarily consists of $18.3M from IN-1.1 and $2.5M from IN-8. i. IN-1.1: Other discretionary inspection of distribution electric lines and equipment, beyond inspections mandated by rules and regulations 1. Lower than anticipated costs for distribution inspections and 
CalAdvocates-SCE-2022WMP-10:  11 Page 5 of 5   remediations associated with SCE’s Enhanced Overhead Inspection (EOI) program due in part to bundling of remediation work (remediation completed with other programs for operational efficiency such as covered conductor) and less units completed driven by lower find rates than planned ii. IN-8: Improvement of Inspections 1. Underrun driven by vendor technical challenge and development delays for inspections &amp; maintenance technology support tools.  h) Please explain why your forecast 2022 capex for asset management and inspections is below the actual spending 2021. a. Please refer to SCE’s response for Question a above.  i) Please explain why your forecast 2022 opex for asset management and inspections is below the actual spending 2021. a. Please refer to SCE’s response for Question e above.  j) Identify and describe any asset management and inspections initiatives that were moved to a different classification (e.g., situational awareness) in 2020, 2021, or 2022. a. Please reference the CalAdvocates-SCE-2022WMP-10 - 11 - Response - Asset Management &amp; Inspections Program Reconciliation 2020-2022.xlsx  k) Identify and describe any other significant changes in initiative definitions or scope that contribute to the decrease in asset management and inspections spending in 2020, 2021, or 2022. a. The primary drivers of the reduced spending within the asset management and inspections category are described in SCE’s responses to sub-parts (a) – (j), as well as in the two attachments provided as part of this response.    </t>
  </si>
  <si>
    <t>Planned and Actual Spending</t>
  </si>
  <si>
    <t>2022-11</t>
  </si>
  <si>
    <t>CalAdvocates-SCE-2022WMP-11</t>
  </si>
  <si>
    <t>CalAdvocates-SCE-2022WMP-11-01</t>
  </si>
  <si>
    <t>Regarding SCE’s Dead and Dying Tree Program, on p. 420 of SCE’s 2022 WMP, SCE states:
QC verifies that 100% of the completed remediations have been performed.  In 2021, QC inspectors verified approximately 2,200 tree remediations.  133 tree remediations did not pass QC inspection, most of which were due to lack of site debris clean up.  These 133 tree remediations were reassigned to vegetation management contractors for re-work.
Please provide the following:
a)	How many of the 133 tree remediations which did not pass inspection in 2021 were due to lack of site debris clean up?
b)	What were the causes of tree remediations which did not pass inspection due to reasons other than lack of site debris cleanup, in 2021?
c)	In 2020, how many tree remediations were verified by QC inspectors?
d)	In 2020, how many tree remediations did not pass QC inspection?
e)	In 2020, how many tree remediations which did not pass QC inspection were due to lack of site debris clean up?
f)	What were the causes of tree remediations which did not pass inspection due to reasons other than lack of site debris cleanup, in 2020?</t>
  </si>
  <si>
    <t xml:space="preserve">Response to Question 01:   QC for Dead and Dying Tree remediation commenced in 2021 and was not performed in prior years. In 2021, QC remediation verification was performed on 2,228 trees through the Dead and Dying Trees Program (DDTP). Based on the foregoing, SCE responds to (a) through (f) as follows:  a. 133.1 b. No other causes.  
1 SCE’s information in the 2022 WMP referenced 133 trees as not passing QC inspection. However, after further review, SCE has identified 220 trees that failed QC inspection. Of the 220 failures, 133 were documented in the work management system as failures attributed to lack of site cleanup, and 87 did not include a cause for failure. Because the 220 trees were physically removed, it is reasonable to assume the 87 unspecified failures relate to lack of site cleanup.  Prior to Q3 2021, it was not a requirement to provide a reason why a tree did not pass QC inspection. The 87 blank entries were wholly attributed to verifications being performed in Q1 and Q2 by SCE’s DDTP contractor’s QC staff and not through SCE’s formal QC program.  SCE subsequently took over its DDTP contractor’s QC program commencing in Q3 2021. Since SCE took over the QC program for DDTP, SCE no longer has these same data quality issues.  
CalAdvocates-SCE-2022WMP-11:  01 Page 2 of 2   c. Not applicable. QC was not performed in 2020. d. Not applicable. QC was not performed in 2020. e. Not applicable. QC was not performed in 2020. f. Not applicable. QC was not performed in 2020.                 </t>
  </si>
  <si>
    <t>Tree remediations</t>
  </si>
  <si>
    <t>CalAdvocates-SCE-2022WMP-11-02</t>
  </si>
  <si>
    <t>Regarding SCE’s covered conductor and strategic undergrounding programs:
a)	What is SCE’s current estimate for the service life of newly installed distribution covered conductor?
b)	What is SCE’s current estimate for the service life of newly installed traditional (non-covered conductor) overhead distribution conductor?
c)	If a) and b) above differ, explain the factors that contribute to SCE’s varying estimates.
d)	What is SCE’s current estimate for the service life of newly installed distribution underground conductor?</t>
  </si>
  <si>
    <t>Response to Question 02:  a. SCE’s estimated service life for newly installed distribution covered conductor is 45 years.  b. SCE’s estimated service life for newly installed distribution overhead bare conductor is 45 years.   c. Not applicable  d. SCE’s estimated service life for newly installed distribution underground cable is 45 years.</t>
  </si>
  <si>
    <t>Covered conductor service life</t>
  </si>
  <si>
    <t>2022-004</t>
  </si>
  <si>
    <t>OEIS-SCE-22-004</t>
  </si>
  <si>
    <t>OEIS-SCE-22-004-01</t>
  </si>
  <si>
    <t>Regarding SCE’s work with permitting agencies:
a. On page 394, SCE states it “strives to work with individual communities and
environmental permitting agencies to identify ways to reduce or eliminate barriers to
scheduled vegetation management.” Describe the work SCE has performed or
coordinated with CAL FIRE on Utility Right of Way Exemption permits.</t>
  </si>
  <si>
    <t xml:space="preserve">Response to Question 01:  There are relatively limited areas identified as timberland under CAL FIRE jurisdiction in SCE’s service territory. The majority of SCE’s timberland is under Federal management. With that said, in 2021, SCE applied to CAL FIRE for a Utility Right of Way Exemption for work being performed in Shaver Lake area. SCE is also preparing similar exemption requests for other work. SCE is working with CAL FIRE towards the development of a programmatic permitting process when SCE is performing vegetation management work in certain forested areas designated as timberland by CAL FIRE.           </t>
  </si>
  <si>
    <t>7.3.5.1</t>
  </si>
  <si>
    <t>Permitting Agencies</t>
  </si>
  <si>
    <t>OEIS-SCE-22-004-02</t>
  </si>
  <si>
    <t>Regarding “add-on” tree rate training:
a. In Section 7.3.5.6, page 409-410, SCE states it “‘Add-on’ tree rate training was and will
continue to be provided to all vegetation management inspection contractors.”
Further describe the elements of “add-on” tree rate training, including objectives and
any requirements for minimum competency levels. Provide a syllabus or course
description(s).</t>
  </si>
  <si>
    <t xml:space="preserve">Response to Question 02:  In Q2 2021, SCE’s Vegetation Management Department (VM) made a comprehensive revision to UVM-09, “Inspection Manual,” which provides guidance to SCE’s Pre-Inspection (PI) crews for performing PI work. The intent of the document revision was to provide more guidance and clarity to PI crews so tree prescriptions would be more accurate, thereby reducing the add on tree rate. An internal VM analysis had identified the need for more accurate prescriptions to reduce the amount of add-ons or scope changes identified by VM’s tree trimming contractors. While the different access and vantage points available to tree trimming contractors may cause a difference between the work scope prescribed and that actually performed, more accurate prescriptions support more efficient work planning and execution.   Training was provided to all PI personnel on August 31, 2021 and is expected to be provided on an annual basis. The primary objective of the training was to provide the details needed to assist field personnel in writing accurate prescriptions, so as to ultimately reduce the amount of add-ons and scope changes identified by the tree trimmers.  The training also included other related areas that contribute to accuracy of the pre-inspectors’ prescriptions.   The topics covered in the training included: • Regulations • How to identify Primary, Secondary, Communication, and Service Drop Conductors • Transmission and Distribution clearances • Record quality • Identifying and prescribing vegetation work • Species specific instructions • Environmental information • Managing customer refusals • How to report issues identified in the field  
OEIS-SCE-22-004:  02 Page 2 of 2    The training was provided virtually on August 31, 2021. There were no specific competency requirements related to the training.  However, on a monthly basis, VM produces monthly reports identifying add-on/scope changes performed by the tree trimmers, which is intended to show the effectiveness of the training performed and/or the need for additional training.  Attached to this data request response is the Inspection Manual UVM-09 - V4.pdf               
</t>
  </si>
  <si>
    <t>7.3.5.6</t>
  </si>
  <si>
    <t>"Add-on" tree rate training</t>
  </si>
  <si>
    <t>OEIS-SCE-22-004-03</t>
  </si>
  <si>
    <t>Regarding Section 7.3.5.14- Recruiting and Training of VM Personnel:
a. On page 421, SCE states it “employs or contracts with ISA-certified arborists or
persons close to certification when it is necessary to do so.” Define what “persons
close to certification” means.
b. On page 421, SCE states “Pre-inspections require a worker to accurately determine
distances between vegetation and SCE’s facilities as well as estimating annual growth
rates of different types of trees. Currently, SCE does not believe this work requires an
ISA-certified arborist at the time of hire to perform.” How does SCE and its contractors
evaluate prospective employee qualifications to perform “accurate distance
determinations and annual growth rate estimations”?
c. On page 421, SCE states its “vegetation management program has a training and
qualification advisor to organize its training programs. Vegetation management
contractors are responsible for training their own crews on vegetation management
work to meet SCE’s standards.” How do SCE’s audit results tie back to employee and
contractor trainings? “Add-on” training or otherwise?
d. On pages 422-423, SCE mentions a partnership with Cal Poly SLO. What does the Cal
Poly SLO partnership entail? (e.g., undergraduate education, certificate program,
internships, specific training modules, pathways to employment at SCE, etc.)</t>
  </si>
  <si>
    <t xml:space="preserve">Response to Question 03:  a.) The requirements to become an ISA-certified arborist include a minimum of three years of full-time experience in arboriculture or a combination of education and practical arboricultural experience. During the hiring process, all candidates undergo an interview conducted by experienced vegetation management personnel where the candidates’ relevant work experience, arboriculture knowledge, and educational background is discussed. This discussion usually determines the candidates’ qualifications to perform the job. Some applicants are hired with the understanding that the 3-year minimum requirement for ISA certification may not be met yet, but the potential for certification is high. When hiring non-certified arborists, SCE typically requires that they can obtain ISA-certification within twelve months. b.) Please see response in part (a) regarding qualifications and regarding the interview and evaluation process for prospective employees.  Regarding performing accurate distance determinations, all field personnel regardless of certification may use distance measuring tools such as hand-held laser range finders to make 
OEIS-SCE-22-004:  03 Page 2 of 2   accurate determinations of the clearance of the trees to SCE’s facilities. The training regarding use of these tools is typically provided by the contractor’s employer. While these field tools are available for use, the primary method of measurement involves the use of proximate objects. For example, the spacing between a primary and secondary line on a standard pole is approximately 8-10 feet. Inspectors use this spatial proximity in the air to gauge the clearance distances from encroaching vegetation. As another data point, a typical distribution pole stands approximately  45’-55’ tall. Inspectors can use this pole height to estimate tree heights in proximity, accounting for subtle things like gradients and leans. Regarding annual growth rate estimations, Attachment A to UVM-09 provides a list of all tree species found in SCE service territory and identifies corresponding growth rates as slow (0 to 3 feet annually), medium (3.1 to 6 feet annually), or fast (more than 6 feet annually). The pre-inspectors use this list to determine annual grow rate estimations. c.) SCE relies on its post-work verification and QC process to determine the conformance to SCE’s program standards. Although making a direct correlation to the employee’s performance or any specific training is challenging, SCE’s vegetation conformance rate has been steadily increasing over the past two to three years, and SCE believes the increase in performance is a good indicator of the effectiveness of the training that has been provided.  One specific example where additional training was correlated with better performance relates to the determination of vegetation to conductor clearances around SCE’s transmission lines. In these instances, clearance must be determined by factoring in conductor dynamics (e.g., sag and sway). Early QC results identified that transmission clearances were not being achieved to factor in the conductor dynamics. SCE provided supplemental training to pre-inspection personnel on how to use LiDAR data and/or sag and sway tables to effectively prescribe to the clearance requirements. Additional communications and trainings were also provided to tree trimming contractors for better understanding of the execution requirements for these prescriptions. After the training, the conformance rates improved. d.) As part of SCE’s partnership with Cal Poly SLO, SCE is supporting the development of course material at Cal Poly SLO in the College of Agriculture, Food, and Environmental Sciences for a sponsored certificate program targeted at utility vegetation management. SCE’s role is to support the curriculum development and provide subject matter expertise for utility arboriculture best practices to support the ongoing efforts to enhance pipelines for qualified personnel in the UVM industry for the State of California. In addition to the university-based program, SCE is also working to collaborate on a certificate program for both pre-inspection and tree workers at the community college level.   </t>
  </si>
  <si>
    <t>Recruting and Training of VM personnel</t>
  </si>
  <si>
    <t>MGRA-003</t>
  </si>
  <si>
    <t>MGRA-SCE-003</t>
  </si>
  <si>
    <t>MGRA-SCE-003-01</t>
  </si>
  <si>
    <t>Please explain technically how SCE’s planning risk model applies a conditional probability or makes any other adjustment to account for the fact the Technosylva consequence model is run on “worst weather days”, while the Probability of Ignition model analyzes all ignitions whether they are on worst weather days or not.</t>
  </si>
  <si>
    <t xml:space="preserve">Response to Question 01:   SCE’s planning risk model is mainly used for long-term planning and grid-hardening purposes; therefore, it’s important that the model can help prioritize work based on risk rankings with a consistent risk measurement. SCE’s risk model was developed in two separate steps: The Probability of Ignition (POI) part and the consequence of fire part. The POI model provides the probability that an ignition may start at a given location from SCE’s line and/or equipment. The consequence model captures the potential outcome that a fire may cause if started from that location. Technosylva consequence model is run on “worst weather days” to simulate possible worst outcomes that the fire may cause if a fire were to start from the simulated location. However, any fire has the potential to become large with significant impacts even during non “worst weather days”. The risk calculated using SCE’s POI model and consequence model provides a consistent way to measure potential risks across SCE’s HFRA, which can be used to help prioritize work based on risk rankings.  </t>
  </si>
  <si>
    <t>7.3.7.3</t>
  </si>
  <si>
    <t>POI Model</t>
  </si>
  <si>
    <t>MGRA-SCE-003-02</t>
  </si>
  <si>
    <t>Regarding SCE’s response to MGRA-SCE-002-Q12
Please provide a GIS file showing SCE’s fire risk zones used in the outage plots provided in response to the data requests.</t>
  </si>
  <si>
    <t xml:space="preserve">Response to Question 02:   Please see file “MGRA-SCE-003_Q2_SCE_Fire_Zones.zip” showing SCE’s fire risk zones.   
</t>
  </si>
  <si>
    <t>Fire Risk Zones and Outage Plots</t>
  </si>
  <si>
    <t>MGRA-SCE-003-03</t>
  </si>
  <si>
    <t>Please provide a description of how the plots provided in the data response were
created, including:
- What weather station was paired with each outage.?
- How was the baseline number of wind values for each wind measurement obtained in order to normalize against the number of outages?</t>
  </si>
  <si>
    <t xml:space="preserve">Response to Question 03:   The weather data used in this analysis was not from weather stations due to the fact that SCE does not have enough weather stations historically to provide the granular data to support this analysis. Instead, SCE used Atmospheric Data Solutions (ADS) historical weather data that was created based on the Weather Research and Forecasting (WRF) model. The ADS historical weather data is generated hourly at a 2km*2km grid level. The ADS weather data was used to pair with each outage at the grid level. For each wind-driven outage as identified in SCE’s Outage Database and Reliability Metrics (ODRM) database, based on the location and time of the event, the corresponding wind data was processed using the ADS data based on the grid where the location was in and the time in which the event happened.        
</t>
  </si>
  <si>
    <t>MGRA-SCE-003-04</t>
  </si>
  <si>
    <t>Please provide a tabular list of the data displayed in the
12_Zone_Wind_And_Outage_Plots.</t>
  </si>
  <si>
    <t xml:space="preserve">Response to Question 04:   Please see file “MGRA-SCE-003_Q4_Wind_Outage_Plot_Data.xlsx” for the detailed data that was used for the wind and outage plots. The file is organized by fire zones in different tabs.                </t>
  </si>
  <si>
    <t>Zone Wind and Outage Plots</t>
  </si>
  <si>
    <t>22-005</t>
  </si>
  <si>
    <t>OEIS-SCE-22-005</t>
  </si>
  <si>
    <t>OEIS-SCE-22-005-01</t>
  </si>
  <si>
    <t>Covered Conductor Joint Response
a. This joint response on covered conductor effectiveness states “[s]everal covered-conductor-specific failure modes exist that require operators to consider additional personnel training, augmented installation practices, and adoption of new mitigation strategies (e.g., additional lightning arrestors, conductor washing programs, etc.)” (ps. 7-8):
i. What additional training has SCE implemented for personnel pertaining to these covered conductor failure modes? Please list all trainings, the frequency at which trainings are required to be taken, and which personnel are required to take the trainings. Include the trainings used to train personnel for inspections, maintenance, and installation of covered conductor.
ii. How has SCE augmented its installation practices to prevent these covered conductor failure modes?
iii. What new mitigation strategies has SCE adopted to prevent these covered conductor failure modes?</t>
  </si>
  <si>
    <t xml:space="preserve">Response to Question 01 :  a. Prior to deploying covered conductor at scale, SCE performed extensive research and evaluation of covered conductor and benchmarked with multiple utilities.1 Through these activities, SCE learned of various covered conductor-specific failure modes. SCE then incorporated solutions for these failure modes into its design and construction standards. These efforts, including the trainings discussed below, were developed prior to the joint IOU covered conductor effectiveness workstream.  i. SCE developed construction standards that address the prevention of known covered conductor failure modes. These standards and other applicable work practices are incorporated into a self-directed training program specifically for installing covered conductor. Training material is always accessible to SCE field personnel when needed.  SCE includes covered conductor-specific questions in its overhead inspection forms. Inspectors are trained when new questions are introduced. Please see SCE’s response to OEIS-SCE-22-002 Q. 07 where SCE provides a list of covered conductor-specific questions found on the inspection form.  The list of trainings used to train personnel for inspections, maintenance, and installation of 
1 See SCE’s Covered Conductor Compendium that was included in the November 1, 2021 Progress Report.  
OEIS-SCE-22-005:  01  Page 2 of 2   covered conductor are as follows: • Covered Conductor Self-Directed Training • Performing Aerial Distribution Inspections for 2022 • New-to-Role Training for Electrical System Inspectors (ODI) • Distribution Overhead Detail Inspection Inspect App Training  ii. The following are covered conductor installation practices that SCE adopted that are different than bare wire to prevent covered conductor-specific failure modes: 1. Increased lightning arrester usage: SCE follows its high lightning area standard in terms of lightning arrester usage on covered conductor systems, regardless of the actual lightning density in the area.   2. Increased use of wildlife covers: Unlike bare wire, covered conductor requires the removal of the covering in order to make mechanical or electrical connections. SCE uses wildlife covers to protect the exposed energized conductor from contact with objects, such as wildlife, vegetation, or metallic balloons.   3. Use of polymer insulators: SCE only allows the use of polymer insulators with covered conductor. The use of porcelain insulators is not allowed because it can potentially cause electrical damage to the covering.  Note that other covered conductor-specific failure modes are addressed through the design of the covered conductor covering. The covered conductor covering is UV resistant, abrasion resistant, track resistant, and environmental stress-crack resistant. These properties help ensure that the covered conductor can withstand external environmental factors such as UV, mechanical abrasion, and contamination.  iii. While Aeolian vibration is not a covered conductor-specific failure mode and can affect bare wire as well, SCE has included the vibration damper retrofit program as a new wildfire mitigation activity (identified as SH-16 in SCE’s 2022 WMP Update). The installation of vibration dampers can minimize long-term conductor failure-caused vibration. The vibration damper retrofit program targets 2018-2020 covered conductor installations in high and medium vibration susceptibility areas. Please refer to OEIS-SCE-22-002 Q. 05 for more details.  </t>
  </si>
  <si>
    <t>Covered Conductor Working Group</t>
  </si>
  <si>
    <t>OEIS-SCE-22-005-02</t>
  </si>
  <si>
    <t>Aeolian Vibration Study
a. SCE’s 2022 WMP Update states that “[a] study was conducted to determine the susceptibility of the 2018 to 2020 covered conductor installations to Aeolian vibration. Installations were categorized into high susceptibility, medium susceptibility, or low susceptibility.”
i. Discuss how long this study took to conduct.
ii. Explain why SCE is not performing a similar study for future covered conductor installations.
iii. Provide a cost and time estimation for SCE to complete a similar study for future covered conductor installations.
iv. Provide the unit cost per vibration damper.
v. Provide the cost per mile to include vibration dampers for covered conductor installation.</t>
  </si>
  <si>
    <t>CONFIDENTIAL</t>
  </si>
  <si>
    <t>YES</t>
  </si>
  <si>
    <t>OEIS-SCE-22-005-03</t>
  </si>
  <si>
    <t>Technosylva’s Risk Associated with Value Exposure (RAVE) module
a. In Section 7.3.2.6.2 on Fire Spread Modeling, page 288, SCE indicates that one of the improvements being explored is the use of the Risk Associated with Value Exposure (RAVE) analysis by Technosylva.
i. Provide a list of the community factors evaluated, including associated weights of each factor when implemented into modeling.
ii. What is SCE’s current status of implementing the RAVE module?
iii. What are SCE’s conclusions on its analysis of the RAVE module?
iv. What is SCE’s timeline for implementation of the RAVE module?
v. How is SCE accounting for community factors in the meantime, if the RAVE module is not currently in use? In particular, describe what factors SCE considers regarding vulnerable communities, and how such are accounted for in its risk analysis and modeling, including weights.</t>
  </si>
  <si>
    <t xml:space="preserve">Response to Question 03:   i. SCE interprets “community factors” as referring to population-based factors. The population-based factors that SCE uses from the RAVE module are: “Population Count.” Population count is not used as a weighted variable. Instead, population count is used in conjunction with road miles per unit of geography to derive a population egress value. These values are then indexed on a 1-9 scale. ii. SCE utilized several elements from the Technosylva RAVE module to develop its Severe Risk Area methodology. See pg. 208 – 223 of SCE’s 2022 WMP Update for additional details on the Severe Risk Area methodology.   iii. See response to part ii. iv. See response to part ii.  v. See response to part ii. SCE has derived a circuit level Access and Functional Needs/Non-Residential Critical Infrastructure (AFN/NRCI) multiplier to rank circuits based on the vulnerability/criticality of circuits on a given circuit. At the time of the 2022 WMP Update, this information was only used as a multiplier on the safety attribute to account for PSPS risk. SCE is evaluating how this attribute may be added to its prioritization methodology for both wildfire and PSPS risk.  See pg. 66 – 67 of SCE’s 2022 WMP update for additional details.  </t>
  </si>
  <si>
    <t>7.3.2.6.2</t>
  </si>
  <si>
    <t>Fire Spread modeling / RAVE model</t>
  </si>
  <si>
    <t>OEIS-SCE-22-005-04</t>
  </si>
  <si>
    <t>Regarding Tables 7.1 and 7.2 from SCE’s 2022 WMP Update
a. “Other” is undefined.
i. Define “Other” under “Equipment/facility failure” as seen in rows 20, 39, 65, and 91 of Table 7.1
ii. Define “All Other” under “Other” as seen in rows 25, 44, 70, and 96 of Table 7.1
iii. Define “Other” under “Equipment/facility failure” as seen in rows 198 through 207 of Table 7.2
iv. Define “All Other” under “Other” as seen in rows 248 through 257 of Table 7.2
b. Provide the number and percentage of each cause code under “Other” as referenced in OEIS-SDGE-22-002 Response 4.
c. If a field is null or not provided, how does “Other” differ from “Unknown”?</t>
  </si>
  <si>
    <t xml:space="preserve">Response 4. c. If a field is null or not provided, how does “Other” differ from “Unknown”?  Response to Question 04:  a. Please find the causes that are contained for “Other” and “All Other” used in Table 7.1 and 7.2. i) Row 20 of Table 7.1, “Other” distribution “Equipment/facility failure” contains the following subcategories per SCE’s wire down database: Conductor failure, Fuse failure, Guy, Pole, Pothead, Arc, Circuit Lockout, Corrosion/Deterioration, Damaged Equipment, Equipment Failure, Non-compliance, Other Equipment, Other Equipment Failure and Structure/Equipment/ Hardware/Apparatus Failure.  Row 39 of Table 7.1, “Other” transmission “Equipment/facility failure” contains the following subcategories per SCE’s wire down database: Structure Failure (Pole/Tower), Conductor failure damage or failure, Insulator, Damaged Equipment, Flashover, Other Equipment Failure. Row 65 of Table 7.1, “Other” distribution “Equipment/facility failure” contains the following subcategories: Pole Top Sub damage or failure, Pothead damage or failure, Tower damage or failure, and Other.  Please note that the outage specifies “Other” in the record and to determine the specific equipment would be a manual effort. Row 91 of Table 7.1, “Other” transmission “Equipment/facility failure” contains the following subcategories: Pothead damage or failure, Tower damage or failure, and Other. Please note that the outage specifies “Other” in the record and to determine the specific equipment would be a manual effort.   
OEIS-SCE-22-005:  04 Page 2 of 2    ii) Row 25 of Table 7.1, “Other” distribution “All Other” wire downs contains the following subcategories per SCE’s wire down database: Animal, Car Hit Pole, Connector Failure, Crossarm Failure, Customer Outage-Unknown?, Environment, Gunshot, Lightning, Mylar Balloons, Non-compliance, other, Other Equipment, Other Public Action, and Pole Failure.  SCE’s notes that several of the causes such as “Mylar Balloons” were miscategorized.  These events came from a previous dataset that is no longer in use, and during compiling were accidentally miscategorized, and will be corrected in the next submission. Row 44 of Table 7.1, “Other” transmission “All Other” wire downs contains the following subcategories per SCE’s wire down database: BLANK, Car Hit Pole, Cond. Clash, Other Public Action, and Weather. SCE notes that several of the causes such as “Car Hit Pole” were miscategorized.  These events came from a previous dataset that is no longer in use, and during compiling were accidentally miscategorized, and will be corrected in the next submission. Row 70 of Table 7.1, “Other” distribution “All Other” outages contains the following subcategories: De-Energize, Dig In, Source Lost, Substation, and Underground Equipment.  Row 96 of Table 7.1, “Other” transmission “All Other” outages contains the following subcategories: Dig In, Source Lost, Substation, and Underground Equipment. iii) Rows 198 – 207 of Table 7.2 “Other” “Equipment/facility failure” contains the following subcategories: Pole, OH Primary Conductor, connector, pothead, Primary conductor, Fuse, Junction Bar, primary side One bolt connector, METER, Hotline Connector, service wire, Secondary Conductor, connector at pothead tap, Transformer, Aerial Cable, Primary Connector, Lightning Arrestor, 336 kcmil ACSR Primary conductor, 1/0 ACSR Primary conductor, and Potheads.  SCE only has detailed information for events that occurred since 2019 and does not have the information requested for historical events prior to that time. iv) Rows 248 – 257 of Table 7.2 “Other” “All Other” contains the following subcategories: Connection Issue, Construction, Contractor, Fire Spread, Inconclusive, No impact, Operations, Unknown, and Workmanship. SCE only has detailed information for events that occurred since 2019 and does not have the information requested for historical events prior to that time. b. See attachment titled OEIS-SCE-22-005-04-Response_Part_b.xlsx for detailed data. c. A Null field would be an event where the cause is unknown. </t>
  </si>
  <si>
    <t>Table 7.1 and 7.2</t>
  </si>
  <si>
    <t>Other/Unknown</t>
  </si>
  <si>
    <t>2022-12</t>
  </si>
  <si>
    <t>CalAdvocates-SCE-2022-12</t>
  </si>
  <si>
    <t>CalAdvocates-SCE-2022-12-01</t>
  </si>
  <si>
    <t>In response to DR CalAdvocates-SCE-2022WMP-11, Q7, SCE stated that SCE maintains a system to document Tree Caused Circuit Interruptions (TCCIs), but it is separate from, and tree identification is not linked, to the [Hazard Tree Mitigation Program (HTMP)] database. Because these two databases are not connected and do not have the ability to cross-reference each other, a correlation of TCCIs to specific HTMP trees has not been identified. On pp. 430-433 of SCE’s WMP, SCE discusses the development of a new integrated vegetation management tool, which is being developed because “housing data from different vegetation management programs on different platforms, as well as the limited nature of the data analytics options on those platforms, constrains advances in efficiency and risk‐optimization.” Does the scope of SCE’s in-development integrated vegetation management tool include the ability to cross reference the TCCI and HMTP databases as discussed above?</t>
  </si>
  <si>
    <t>Yes, SCE’s new integrated vegetation management tool (Arbora) will include the ability to cross reference the TCCI and HTMP databases.</t>
  </si>
  <si>
    <t>CalAdvocates-SCE-2022WMP-12</t>
  </si>
  <si>
    <t>CalAdvocates-SCE-2022-12-02</t>
  </si>
  <si>
    <t>In response to DR CalAdvocates-SCE-2022WMP-11, Q1, SCE states that in 2021, 87 trees
remediated through the Dead and Dying Tree Program (DDTP) did not include a cause for failure in
their subsequent Quality Control (QC) report. SCE states that:
The 87 blank entries were wholly attributed to verifications being performed in Q1 and Q2 by SCE’s
DDTP contractor’s QC staff and not through SCE’s formal QC program. SCE subsequently took
over its DDTP contractor’s QC program commencing in Q3 2021. Since SCE took over the QC
program for DDTP, SCE no longer has these same data quality issues.
Please provide answers to the following:
a) Clarify the statement in bold above. Has SCE staff taken over the QC program for DDTP, or
is the QC work now performed by contractors in the same fashion as SCE’s other vegetation
management QC programs?
b) Why did SCE take over its DDTP contractor’s QC program, as referenced above?
c) Does SCE retain a single contractor for the DDTP program?
d) What additional issues with the DDTP contractor’s QC program (other than that referenced
above) has SCE identified, if any?</t>
  </si>
  <si>
    <t>a) Currently, QC of DDTP is performed by SCE’s QC contractor California Forestry Vegetation
Management (CFVM), who also performs SCE’s QC for Line Clearing and HTMP. Although QC is
performed by CFVM, SCE’s QC program methodology is determined by SCE. With respect to
DDTP, SCE requires CFVM verify that 100% of remediation work has been performed and
accurately logged in its data management system pursuant to specific SCE guidelines. Additionally,
a dedicated SCE Vegetation Management Advisor in the Compliance Department schedules and
tracks all QC work to be performed by CFVM. SCE also requires a bi-weekly check-in with CFVM
to discuss findings or adjustments to the upcoming work schedule.
b) Prior to SCE taking over QC, the contractors performing the DDTP work (assessments,
mitigations/removals) performed their own QC, which lacked independent review. As discussed in
SCE’s response to CalAdvocates-SCE-2022WMP-11, Question 1, the contractors were not
recording their work in Fulcrum to the standards required by SCE (resulting in the 87 blank entries).
The QC now performed by CFVM, and managed by SCE, has more rigor, formality, and is an
independent review of work performed.
c) For DDTP, SCE uses four contractors that perform assessments and six contractors that perform mitigations/removals.
d) None.</t>
  </si>
  <si>
    <t>2022-13</t>
  </si>
  <si>
    <t>CalAdvocates-SCE-2022-13</t>
  </si>
  <si>
    <t>CalAdvocates-SCE-2022-13-01</t>
  </si>
  <si>
    <t xml:space="preserve">Pages 471-473 of SCE’s 2022 WMP discuss its Fire Incident Preliminary Analysis (FIPA) process.  There are three levels of investigation, which have differing components.
a.	When was the FIPA process established?
b.	What, if any, work product is produced by the Asset Failure Analysis Team (for example, written reports or presentations)?
c.	How many level 1 investigations did SCE perform in 2021?
d.	How many level 2 investigations did SCE perform in 2021?
e.	How many level 3 investigations did SCE perform in 2021?
f.	Do any of the FIPA investigation levels examine whether existing pending maintenance (e.g. the existence of an open maintenance tag on the asset that experienced the risk event) contributed to the risk event? Please describe if so.
g.	Has SCE causally connected any risk event that occurred in 2021 to pending maintenance tags in existence at the time of the ignition? </t>
  </si>
  <si>
    <t xml:space="preserve">Response to Question 01 :   a. The FIPA process was established in April 2019. b. The FIPA event information and related investigation results are documented in SCE’s FIPA database.  Periodically, the team may provide high level summary presentations to management. c. SCE performed 1,322 level 1 investigations in 2021. d. SCE performed 10 level 2 investigations in 2021. e. SCE performed 30 level 3 investigations in 2021. f. During the FIPA investigation process, all the events will go through Level 1 analysis, which may include a review of pictures, telephone interviews, and Repair Orders. Level 2 is needed only when the data/analysis gathered through Level 1 does not provide enough information to decide on the cause of the event, therefore requires a field visit to capture additional information, e.g., taking additional pictures if the pictures were not originally provided or unclear. Level 3 is needed to evaluate the equipment/material by a root cause engineer only when the type of failures cannot be confirmed through a desktop analysis and requires detailed equipment examinations. The FIPA process is focused on the cause of ignition, which may or may not relate to pending maintenance; pending maintenance tags do not drive the analysis.   g.  No, SCE has not connected any risk event in 2021 to pending maintenance tags; this is not the primary focus of the FIPA process. </t>
  </si>
  <si>
    <t>CalAdvocates-SCE-2022WMP-13</t>
  </si>
  <si>
    <t>FIPA Process</t>
  </si>
  <si>
    <t>CalAdvocates-SCE-2022-13-02</t>
  </si>
  <si>
    <t>If the answer to question 1(g) is yes, please list each such risk event and provide the following information on each risk event:
a.	The type of asset on which the event occurred 
b.	The date and time of the risk event
c.	Asset ID number
d.	Circuit ID number
e.	Unique ignition ID, if it is an ignition 
f.	The cause of failure for each risk event 
g.	Notification number(s) of the maintenance tag(s)
h.	Priority level of the maintenance tag(s)
i.	Description of issue for the maintenance tag(s) for each risk event
j.	The role the pending maintenance played in the risk event.</t>
  </si>
  <si>
    <t xml:space="preserve">Response to Question 02:  a. N/A b. N/A c. N/A d. N/A e. N/A f. N/A g. N/A h. N/A i. N/A j. N/A </t>
  </si>
  <si>
    <t>CalAdvocates-SCE-2022-13-03</t>
  </si>
  <si>
    <t>SCE’s response to data request CalAdvocates-SCE-2022WMP-07, question 9, included a list of ignitions in 2021 associated with assets where SCE had an existing maintenance tag at the time of ignition. The following unique ignition IDs from that response were all caused by “equipment/facility failure” and had an open priority 1 or 2 tag at the time of ignition. For each ignition ID, please (1) state whether the FIPA process investigated the event, (2) state whether the FIPA process specifically analyzed the potential role of the maintenance tag in the ignition and (3) provide any reports or findings from such analysis if so.
a.	FIPA_2021_0930_1408
b.	FIPA_2021_0805_0708
c.	FIPA_2021_0625_1833
d.	FIPA_2021_0616_1515
e.	FIPA_2021_0616_1635
f.	FIPA_2021_0615_1911
g.	FIPA_2021_0425_2049
h.	FIPA_2021_0813_0158
i.	FIPA_2021_0403_2118</t>
  </si>
  <si>
    <t>Response to Question 03:  (1) Yes, the FIPA process investigated all the events listed. (2) No. Please see response to CalAdvocates-SCE-2022WMP-13, Question 01.  (3) N/A.</t>
  </si>
  <si>
    <t>CalAdvocates-SCE-2022-13-04</t>
  </si>
  <si>
    <t>How many total tree remediations were performed in 2021 resulting from Hazard Tree Management Program (HTMP) inspections?</t>
  </si>
  <si>
    <t>Response to Question 04:  In 2021, SCE performed 3,390 HTMP remediations.</t>
  </si>
  <si>
    <t>Vegetation Management and Inspection</t>
  </si>
  <si>
    <t>CalAdvocates-SCE-2022-13-05</t>
  </si>
  <si>
    <t>On p. 426 of SCE’s 2022 WMP, SCE states that “SCE performs all inspections in accordance with HTMP program requirements, and in 2021, SCE removed approximately 80% of active inventory within six months of identification.”
SCE defines “active inventory” as “trees for which SCE has both access and authorization to perform the removal.”
a)	At present, how many trees identified for removal through the HTMP are not considered active inventory because SCE lacks either access or authorization to perform the removal? 
b)	Please break out the total from part (a) according to the sample table below.
	Identified less than six months ago	Identified more than six months ago
HFTD Tier 3 		
HFTD Tier 2 		
c)	At present, how many active inventory trees identified in 2021 have not been remediated?
d)	At present, how many active inventory trees identified in 2020 have not been remediated?
e)	At present, how many total active inventory trees were identified more than six months ago?</t>
  </si>
  <si>
    <t xml:space="preserve">Response to Question 05:  To put the following responses in context, SCE first would like to clarify that the six-month period referenced in the statement from SCE’s WMP quoted above refers to the time period in which the tree has been in active status (i.e., the time period during which SCE was not constrained or prevented from performing the mitigation by access or authority constraints). When a tree is inactive, the six month (180 day) due date does not run. In other words, SCE’s program requirements do not measure the due date from the date the tree is identified for mitigation, but rather based on how long the tree has been in active status and therefore able to be mitigated. a. As of April 5, 2022, 2,447 trees prescribed for mitigation are not considered active inventory. That number fluctuates over time, as constraints outside of SCE’s control are resolved (e.g., agency permitting obtained, winter snow melts, etc.).  
CalAdvocates-SCE-2022WMP-13:  05 
Page 2 of 2 
  b. See table below for SCE’s inactive tree inventory1 
Identified less 
than 6 months
Identified greater 
than 6 months
HFTD Tier 3
49
1,526
HFTD Tier 2
106
766
 c. There are currently 263 active inventory trees identified in 2021 that have not been remediated. Of the 263, 116 are past the 180-day active due date.  SCE is actively managing the completion of these trees. d. There are currently 45 active inventory trees identified in 2020 that have not been remediated. Of the 45, 7 are past the 180-day active due date. SCE is actively managing the completion of these trees. e.   There are currently 319 active inventory trees identified more than six months ago. Of the 319, 124 are past the 180-day active due date.  
1 SCE has provided the information requested in the chart – stating the number of trees identified less than and more than 6 months ago.  However, as stated above, the 6-month time period SCE referenced in its WMP is not measured from the date a tree is identified for mitigation, but rather counts the period of time in which the tree has been in active status. </t>
  </si>
  <si>
    <t>CalAdvocates-SCE-2022-13-06</t>
  </si>
  <si>
    <t>In response to DR CalAdvocates-SCE-2022WMP-07, Q6, SCE states that “in 2021, there were two (2) CPUC reportable ignitions that were identified as related to “Contact from Object (CFO) – Tree” on circuits that had been previously inspected within SCE’s HTMP.”
a)	Table 3 of SCE’s 2021 Q4 quarterly data report indicates that in 2021, SCE experienced 42 total CPUC-reportable ignitions in the HFTD. Is this figure accurate?
b)	If the answer to part (a) is no, please provide the correct number. 
c)	How many of the CPUC-reportable ignitions that occurred in SCE’s HFTD in 2021 were related to “Contact from Object (CFO) – Tree”?</t>
  </si>
  <si>
    <t>Response to Question 06:   a. No, SCE inadvertently included the incorrect version of this metric in its Quarterly Data Report upload. SCE will be updating this value as part of its forthcoming amendment (errata) to its 2022 WMP Update, which SCE intends to submit this week.  b. The correct total of 2021 CPUC-reportable ignitions in HFTD is 48 and this is reflected in Table 7.2 of SCE’s Q4 2021 Quarterly Data Report (QDR).  c. Of the 48 total CPUC-ignitions, 8 were related to “Contact from Object (CFO) – Tree.”</t>
  </si>
  <si>
    <t>Reportable Ignitions</t>
  </si>
  <si>
    <t>2022-14</t>
  </si>
  <si>
    <t>CalAdvocates-SCE-2022-14</t>
  </si>
  <si>
    <t>CalAdvocates-SCE-2022-14-01</t>
  </si>
  <si>
    <t>On page 523 of its 2022 WMP Update, SCE states that it “leverages epidemiological studies and information drawn from past widespread power outage events including the 2003 Northeast Blackout, the 2011 Southwest Blackout, and the IOUs’ 2019 PSPS post-event reports.  The resulting estimates of fatalities and serious injuries per CMI are intended to approximate potential safety consequences due to the power outage, such as illnesses resulting from food spoilage or exacerbation of existing underlying health conditions.” 
Please provide the following: 
a.	SCE’s estimate of fatalities and serious injuries per customer minute of interruption that SCE uses when estimating the safety consequences of a PSPS event.
b.	A breakdown of the data on fatalities and serious injuries per customer minute of interruption that is derived from each component SCE lists (“epidemiological studies”, the 2003 Northeast Blackout, the 2011 Southwest Blackout, and the IOUs’ 2019 PSPS post-event reports). Please use the following table as a template for your response:</t>
  </si>
  <si>
    <t xml:space="preserve">Response to Question 01 :   a)  For purposes of risk modeling in SCE’s 2022 WMP Update, SCE’s estimates of fatalities and serious injuries per customer minute of interruption are based on the following assumptions and equation:  • 100 fatalities –SCE rounded this number upwards from an estimated count of 90 from an epidemiological study of the 2003 Northeast Blackout.  o See Anderson GB, Bell ML. Lights out: impact of the August 2003 power outage on mortality in New York, NY. Epidemiology. 2012;23(2):189-193. doi:10.1097/EDE.0b013e318245c61c  • 50,000,000 people – The people impacted by the 2003 Northeast Blackout.  • 48 hours – The length of time of the 2003 Northeast Blackout. o See Final Report U.S.-Canada Power System Outage Task Force Final Report on the Implementation of the Task Force Recommendations; Natural Resources Canada/U.S. Department of Energy September 2006   • 3 events - SCE used three events to estimate fatalities  o 2003 Northeast Blackout. See assumptions above (100 fatalities).  o 2011 Southwest Blackout (zero reported fatalities)  ? See Arizona-Southern California Outages on September 8, 2011, Causes and Recommendations, Federal Energy Regulatory Commission and the North American Reliability Corporation, April 2012 (Report). The total count of customers impacted and CMI can be found in this report. SCE did not use the specific CMI estimate for this event.   o 2019 PSPS events (zero reported fatalities)  ? See Public Report on the Late 2019 Public Safety Power Shutoff Events, Safety Enforcement Division, April 30, 2020. SCE did not use the specific CMI cited in this report. SCE also has no recorded cases of fatalities that have been causally linked to any of its PSPS events.   • The equation to calculate fatalities per unit of CMI based on the assumptions above is as follows: o (100/(50,000,000 * 48 *60)) /3 = 0.00000000023148 fatalities per customer minute of interruption (CMI)  
CalAdvocates-SCE-2022WMP-14:  01  Page 3 of 3   • The results of our epidemiological research on the topic of serious injuries included the following paper. This research proved inconclusive. SCE also has no recorded cases of serious injuries causally linked to any of its PSPS events.  o See Lin S, Fletcher BA, Luo M, Chinery R, Hwang SA. Health impact in New York City during the Northeastern blackout of 2003. Public Health Rep. 2011;126(3):384-393.  Instead, SCE used the same serious injury to fatality ratio that we currently have used for wildfire risk modeling. That ratio is based on assumptions used in SCEs 2018 RAMP, and is 8.3 serious injuries per fatality o  0.00000000023148 fatalities per customer minute of interruption (CMI) * 8.3 = 0.00000000192130   Serious injuries per CMI b. Except as noted above, completion of the table would require additional research/analysis. See response to part (a), which describes how SCE used the stated events to derive the assumptions and calculations for this metric.  c. SCE did not derive its estimate of fatalities and serious injuries from the IOUs’ 2019 PSPS post-event reports. Please see response to part (a) for how SCE used SED’s public report on the late 2019 public safety power shut-off events, as noted above.     
</t>
  </si>
  <si>
    <t>CalAdvocates-SCE-2022WMP-14</t>
  </si>
  <si>
    <t>8.1.1</t>
  </si>
  <si>
    <t>Metrics - Injuries and Fatalities per CMI</t>
  </si>
  <si>
    <t>22-006</t>
  </si>
  <si>
    <t>OEIS-SCE-22-006</t>
  </si>
  <si>
    <t>OEIS-SCE-22-006-01</t>
  </si>
  <si>
    <t>Table 12 – Mitigation initiative financials
a. SCE’s reported, territory-wide, projected cycle spend for 2020 is currently reported as $5.9B ($ 5,945,266,714.79) and is inconsistent with historical data on file. The latest historical data on file reports the following amounts for the same period: $4.5B (includes initiative 7.1D) and $4.3B (not including initiative 7.1D). Energy Safety requested data to reconcile the discrepancy in DR OEIS-SCE-22-002, Question 3. SCE answered Energy Safety and provided additional tables for review (“002-WSD-SCE-003_20210309.xlsx” and “2020 WMP Non-WMP Activities_Op Plan forecast.xlsx”). Providing the requested data in the most recent format would greatly help facilitate the resolution of this discrepancy; further, it would provide an easily understood historical record for future analysis:
i. Please provide SCE’s projected cycle spend for the reporting period of 2020 in the most current format of Table 12.</t>
  </si>
  <si>
    <t xml:space="preserve">Response to Question 01 :  Please SCE’s response in the attached Excel file.  </t>
  </si>
  <si>
    <t>2020 WMP projected spend</t>
  </si>
  <si>
    <t>OEIS-SCE-22-006-02</t>
  </si>
  <si>
    <t>2021 PSPS Season Impacts
a. On page 552 “Table SCE 8-11 - 2021 PSPS Season Impacts Compared to 2020 Season” says it was calculated without including the SCE's January 2021 PSPS event.
i. Provide these calculations when including SCE’s January 2021 PSPS event.</t>
  </si>
  <si>
    <t>It should be noted that SCE’s Table 8-11 in the 2022 WMP Update accounted for the January 2021
PSPS event impacts (Scope: ~113K, Frequency: ~160, Duration: ~117M) as part of the 2020 season
aggregate impacts (Scope: ~348K, Frequency: ~580, Duration: ~388M). This methodology was
appropriate because the January 2021 PSPS event was driven by weather and fuel conditions of the
2020 fire season and managed with the SCE IMT’s 2020 tools and capabilities. Consequently, the
table below is provided solely to respond to this data request and should not be used to compare
with the analysis provided in SCE’s 2022 WMP Update. Per data request instructions, the below
table combines the January 2021 PSPS event impacts noted above with the rest of the 2021 PSPS
event impacts (Scope: ~85K, Frequency: ~120, Duration: ~105M).
2021 Calendar Year PSPS Impacts Compared to 2020 Calendar Year PSPS Impacts
Scope
(Customers De-energized)
Frequency
(Circuits De-energized)
Duration
(Customer Minutes of
Interruption)
↓14% ↓33% ↓18%</t>
  </si>
  <si>
    <t>PSPS Impacts</t>
  </si>
  <si>
    <t>22-007</t>
  </si>
  <si>
    <t>OEIS-SCE-22-007</t>
  </si>
  <si>
    <t>OEIS-SCE-22-007-01</t>
  </si>
  <si>
    <t>Fast Curve Setting Modifications and Reliability Impact
a. CalAdvocates-SCE-2022WMP-08 data request provides slides (“Improved Fast Curve Setting Strategy”) presented by SCE during a March 18, 2022, meeting with Cal Advocates. Slide 4 compares existing versus new Fast Curve settings.
i. Does SCE expect its new FC settings to result in any changes to reliability impacts? If yes, please provide information on these changes.
ii. Please also provide any analysis performed to determine these projected reliability impacts.</t>
  </si>
  <si>
    <t xml:space="preserve">Response to Question 01 :  i. SCE’s modifications to the FC setting criteria are expected to increase sensitivity for fault detection capabilities without creating appreciable reliability impacts. The settings changes outlined on the referenced Slide 4 generally show a lower minimum trip threshold (increasing sensitivity) with an increased time delay. The increased time delay changes were implemented to improve coordination between FC and fuses.   As stated on page 294 in Section 7.3.3.2 of SCE’s 2022 WMP Update, “The intent is to reduce the incident energy along an increased number of circuit miles, while maintaining customer electric service reliability.”   ii. SCE has not performed an analysis to determine projected reliability impacts from the identified FC setting updates.   </t>
  </si>
  <si>
    <t>Fast Curve</t>
  </si>
  <si>
    <t>OEIS-SCE-22-007-02</t>
  </si>
  <si>
    <t>Drone Inspections – Statistics
b. In SCE’s 2022 WMP Update, SCE discusses its usage of drones for asset inspections.
i. Provide the circuit mileage performed for drone asset inspections in 2021 and projected for 2022 for distribution.
ii. Provide the circuit mileage performed for drone asset inspections in 2021 and projected for 2022 for transmission.
iii. Provide the number of findings broken down by priority levels 1, 2, and 3 for drone asset inspections performed in 2021 for distribution.
iv. Provide the number of findings broken down by priority levels 1, 2, and 3 for drone asset inspections performed in 2021 for transmission.</t>
  </si>
  <si>
    <t>Response to Question 02:    SCE interprets the reference to drones to refer to SCE’s Aerial Inspection Program where drones are our primary method of data captures. In instances where SCE is unable to perform the data captures via drones, helicopters are used. Helicopter data captures in 2021 occurred on approximately 31% of our Distribution inspections and less than 1% of our Transmission inspections. These percentages can be applied as a projection for 2022, but actual ratios will vary based on field conditions. The figures provided below reflect 2021 recorded and 2022 forecasts related to aerial inspections. i. SCE performs inspections at the structure level and not the circuit level. We completed 180,393 aerial inspections in 2021. SCE is targeting to complete 150,000 Inspections in 2022. Note, to approximate an estimated circuit mileage based on the number of structures inspected, one can multiply the number of completed inspections by 0.03389983 miles.  ii. SCE performs inspections at the structure level and not the circuit level. We completed 20,889 aerial inspections in 2021. SCE is targeting to complete 16,000 Inspections in 2022. Note, to approximate an estimated circuit mileage based on the number of structures inspected, one can multiply the completed inspections by 0.11872519 miles.     
OEIS-SCE-22-007:  02 
Page 2 of 2 
   iii. 2021 Findings Resulting from Distribution Aerial Inspections    Please note the findings below contain some P1 conditions that are dispatched to SCE’s Troublemen for first response and assessment and may not result in a P1 notification being generated within SAP. Additionally, not all findings will result in a unique notification being created in SAP (E.g., notification already exists from another inspection program or a gatekeeper may have rejected or downgraded the notification).   
Priority
Count
1
548
2
7,730
3
N/A
 i. 2021 Findings Resulting from Transmission Aerial Inspections   Similar to the response in part iii, some P1 conditions are dispatched to SCE’s Troublemen for first response and assessment and may not result in a P1 notification being generated within SAP. Additionally, not all findings will result in a unique notification being created in SAP (E.g., notification already exists from another inspection program or a gatekeeper may have rejected or downgraded the notification).  
Priority Count 2</t>
  </si>
  <si>
    <t>Aerial Inspections</t>
  </si>
  <si>
    <t>OEIS-SCE-22-007-03</t>
  </si>
  <si>
    <t>Drone Inspections – Verification
a. In SCE’s 2022 WMP Update, SCE discusses using machine learning (ML) to process images taken during drone inspections.
i. How is SCE verifying and validating the accuracy of the algorithms for asset defect detections? Provide any confidences levels calculated.
ii. TO what scale is SCE planning on implementing these ML algorithms moving forward (i.e. percentage of imagery evaluated using the algorithm vs. manually for defects, percentage of imagery evaluated validated by SMEs)?</t>
  </si>
  <si>
    <t xml:space="preserve">Response to Question 03:   i. SCE is utilizing precision and recall metrics for validating the accuracy of the asset defect detection algorithms. Precision: when the model predicts a defect, this is the percent of time it is correct. Recall: the model correctly identifies this percentage of all detects for the given object. The corresponding precision and recall metrics for the current asset defect detection models are:   
Defect Detection Object Model
Precision
Recall
Threshold
Distribution Pole
71%
37%
80%
Distribution Crossarm
88%
47%
80%
Distribution Transformer
77%
31%
95%
Distribution Insulator
89%
46%
95%
 In addition, a threshold was applied to the model predictions to limit the number of false positives. These thresholds were chosen using the Precision-Recall curves of the test data for each asset type. Only predictions with a probability of defect greater than or equal to the threshold are flagged as a potential defect. Our goal is to maintain a high precision while increasing the recall as we gather more data to continue to improve the performance of the models over time.  ii. For inspections that are conducted in the office, using aerial photos captured by drone or helicopter and sent back to the office for inspection, SCE is running the above algorithms on all these images in an advisory mode, before the inspector begins their inspection. This process highlights asset condition issues identified by the algorithm to 
OEIS-SCE-22-007:  03 Page 2 of 2   the inspector to be validated during their inspection.  For inspections that are conducted in the field, our inspectors capture a series of photos as part of documenting the inspection and asset condition. After the completed inspection, SCE plans to run the above algorithms on all the images captured during the inspection as part of a quality review process to identify any conditions identified by the algorithms that may have been missed by the inspector. This is targeted to be in place by the end of 2022.     </t>
  </si>
  <si>
    <t>Asset Defect Detection</t>
  </si>
  <si>
    <t>OEIS-SCE-22-007-04</t>
  </si>
  <si>
    <t>Wildfire Risk Maps
a. SCE now designates the following tranches: severe risk areas, high consequence segments, and other HFRA miles, as demonstrated in Table SCE 7-3 of SCE’s 2022 WMP Update (p. 222).
i. Provide the geospatial files with the locations of SCE’s severe risk areas, high consequence segments, and other HFRA.</t>
  </si>
  <si>
    <r>
      <t xml:space="preserve">Response to Question 04:  
</t>
    </r>
    <r>
      <rPr>
        <b/>
        <sz val="11"/>
        <color rgb="FFFF0000"/>
        <rFont val="Calibri"/>
        <family val="2"/>
        <scheme val="minor"/>
      </rPr>
      <t>CONFIDENTIAL</t>
    </r>
    <r>
      <rPr>
        <sz val="11"/>
        <color theme="1"/>
        <rFont val="Calibri"/>
        <family val="2"/>
        <scheme val="minor"/>
      </rPr>
      <t xml:space="preserve"> 
The Attachment(s) are Marked Confidential In Accordance With Government Code §§ 6254 &amp; 
6255 and/or14 CCR §29200 and decisions D.16-08-024 and D.17-09-023 . Basis for Confidentiality 
In Accompanying Confidentiality Declaration. 
Public Disclosure Restricted. 
i. The attached file “CONFIDENTIAL_Grid_Hardening_Risk_Categorization_OH_Conductor_20220413.lpkx” is a geospatial file that plots location of overhead distribution circuit segments, associated tranche (i.e., severe risk areas, high consequence segments, and other HFRA miles), within SCE’s High Fire Risk Area (HFRA).     </t>
    </r>
  </si>
  <si>
    <t>7.1.2.1</t>
  </si>
  <si>
    <t>Integrated Grid Hardening / GIS</t>
  </si>
  <si>
    <t>OEIS-SCE-22-007-05</t>
  </si>
  <si>
    <t>CC++ Effectiveness
a. Regarding CalAdvocates-SCE-2022-WMP-06 Q5.xlsx:
i. What is SCE’s overall measured effectiveness by percentage of CC++?
ii. Did these calculations include CC++? If not, provide the same calculations with the added effectiveness of the additional mitigation measures included in CC++.
iii. Given SCE’s 2022 WMP states “Each circuit segment was then assessed to determine the highest delta of mitigated risk between both mitigation options of undergrounding versus covered conductor” does that mean for each of the circuits shown, undergrounding was selected?
iv. Have there been any instances where covered conductor was selected over undergrounding? If so, provide the circuit, circuit ID, and associated effectiveness calculations for each instance.</t>
  </si>
  <si>
    <t xml:space="preserve">Response to Question 05:
i.
SCE would like to clarify that the file “CalAdvocates-SCE-2022-WMP-06 Q5.xlsx” SCE 
previously provided included data supporting the prioritization process performed in 2020 
for the targeted undergrounding 2022 plan year. SCE started evaluating CC++ as an option 
in the Year 2021. The overall measured effectiveness by percentage of CC++ is 
approximately 77% based on SCE’s 2021 analysis using the latest WRRM model. 
ii.
As discussed in response to question (i), these calculations did not include CC++. As SCE’s 
WRRM model is updated each year, there are some changes in the risk calculations. To 
provide reasonable and comparable results, SCE is providing the updated mitigated 
effectiveness values for Covered Conductor, Undergrounding, and CC++ using its 2021 
WRRM model in attached file entitled“OEIS-SCE-22-007_Q5ii.xlsx” for the same circuits 
as provided in file “CalAdvocates-SCE-2022-WMP-06 Q5.xlsx.” 
iii.
The circuits provided in file “CalAdvocates-SCE-2022-WMP-06 Q5.xlsx” were all potential 
candidate circuits when SCE evaluated and determined its 2022 targeted undergrounding 
scope in 2020.  In determining its 2022 undergrounding scope SCE also considered other 
factors that may not be captured in our current risk models such as egress, terrain conditions, 
and installation feasibilities. Only certain portions of the circuits identified will be 
undergrounded. In 2022, SCE plans to complete 11 miles of targeted undergrounding and 
will strive to install up to 13 miles in SCE’s HFRA. Portions of the circuits identified that 
are not targeted for undergrounding will have covered conductor installed.  As explained in 
Section 7.1.2.1 of SCE’s 2022 WMP Update, SCE has refined its Integrated Grid Hardening 
Strategy to identify locations that it identifies as Severe Risk Areas, where SCE is likely to 
OEIS-SCE-22-007:  05 
Page 
2
 of 
2
pursue a suite of grid hardening measures in addition to – and sometimes in lieu of – 
covered conductor. Such measures may include the targeted undergrounding of overhead 
lines and using other technologies such as REFCL.  Additionally, the segments on the 
Atento, Phyton, Schmidt, and Taiwan circuits that are to be undergrounded in 2022, are also 
flagged for undergrounding in SCE’s refined Integrated Grid Hardening Strategy. 
iv.
Yes, and regarding SCE’s response to 
CalAdvocates-SCE-2022-WMP-06, Q5, there are 
portions of the circuits that will be undergrounded and portions that will have covered 
conductor. The effectiveness values and circuit names are provided in file 
“OEIS-SCE-22-
007_Q5ii.xlsx.” </t>
  </si>
  <si>
    <t>OEIS-SCE-22-007-06</t>
  </si>
  <si>
    <t>QA/QC for Asset Inspections
a. Regarding SCE’s asset inspections:
i. What percentage of inspections are completed by contractors vs. internally by SDG&amp;E?
ii. Provide a list of contractors used for asset inspections.
iii. How does training for contractors performing asset inspections differ from the training for internal SDG&amp;E personnel?
iv. Provide the find rate for QA/QC of asset inspections performed by contractors.
v. Provide documentation and procedures for SDG&amp;E’s QA/QC process for asset inspections.
vi. Provide the number of inspectors that performed detailed asset inspections in 2021.
vii. Provide the number of detailed asset inspections performed by inspectors in 2021.
viii. Provide the average circuit mile per inspector per day completed for detailed asset inspections in 2021.</t>
  </si>
  <si>
    <t xml:space="preserve">Response to Question 06:   QA/QC for Asset Inspection SCE interprets this question as requesting information about the QA/QC inspections performed by the Compliance &amp; Quality group for SCE’s WMP inspection programs. In addition, SCE interprets any references to SDG&amp;E as pertaining to SCE. a. Regarding SCE’s asset inspections: i. What percentage of inspections are completed by contractors vs. internally by SDG&amp;E? a. All the Compliance &amp; Quality QC inspections are performed by SCE employees. ii. Provide a list of contractors used for asset inspections. a. N/A - See response to part i above. iii. How does training for contractors performing asset inspections differ from the training for internal SDG&amp;E personnel? a. N/A - See response to part i above. iv. Provide the find rate for QA/QC of asset inspections performed by contractors. a. N/A - See response to part i above. v. Provide documentation and procedures for SDG&amp;E’s QA/QC process for asset inspections. 
OEIS-SCE-22-007:  06 
Page 2 of 2 
  a. For Overhead Detailed Inspections (ODI), please reference the attached file, OEIS-SCE-22-007 - 06 - Response - Distribution Detail QC Inspection Process.pdf. b. For Transmission Inspections, please reference the attached file, OEIS-SCE-22-007 - 06 - Response - Transmission Detail QC Inspection Process.pdf. c. Generation QC inspections follow a similar process as the ODI and transmission QC programs which includes workflow / assignment, inspection, acceptance criteria, documentation and checkpoint review, however SCE does not have a similar documented QA/QC process for 2021. vi. Provide the number of inspectors that performed detailed asset inspections in 2021. a. For 2021, SCE utilized a total of 16 different inspectors on the WMP initiatives shown in response to part vii below. vii. Provide the number of detailed asset inspections performed by inspectors in 2021. a. SCE inspectors performed the below detailed asset inspections in 2021. 
Program 
Inspected 
Overhead Detailed Inspections 4,701 
Transmission Inspections 742 
Generation Inspections 120 
Total 
5,563 
 viii. Provide the average circuit mile per inspector per day completed for detailed asset inspections in 2021. a. SCE performs QC inspections at the structure level and the results are shown above in response to vii.  In addition, the below chart shows the average number of structures inspected per day, per inspector, for each program. 
Program 
Average per 
Day 
ODI 10.0 
Transmission 12.6 
Generation 12.0 </t>
  </si>
  <si>
    <t>OEIS-SCE-22-007-07</t>
  </si>
  <si>
    <t>Maturity Survey- Vegetation Management
a. SCE’s response to the following maturity survey questions regressed from 2021 to 2022. In 2021, SCE had responded “Yes” to all these questions, but for 2022, changed its responses to “No.” Explain why the responses to these questions changed from Yes to No.
i. Capability 24: Vegetation Grow-in Mitigation
1. E.IV.h Does the utility work with local landowners to provide a cost-effective use for cutting vegetation?
ii. Capability 25: Vegetation Fall-in Mitigation
1. E.V.f Does the utility work with local landowners to provide a cost-effective use for cutting vegetation?
2. E.V.g Does the utility work with partners to identify new cost-effective uses for vegetation, taking into consideration environmental impacts and emissions of vegetation waste?</t>
  </si>
  <si>
    <t xml:space="preserve">Response to Question 07:  SCE modified its responses from “Yes” in 2021 to “No” in 2022 for the Maturity Survey questions 24.E.IV.h and 25.E.V.f, identified above, because SCE modified its interpretation of the questions, specifically with regard to the term “cost effective.” SCE works with local landowners and partners to determine uses for cut vegetation. SCE also has standard processes to remove vegetation from the site and accommodates customer requests, such as cutting vegetation into firewood. These costs are included in the contractor’s rates; there are not additional considerations concerning cost effectiveness.1 Because it is unclear what constitutes “cost effective” for these questions, SCE provided conservative responses by selecting “No.” SCE changed its response from “Yes” in 2021 to “No” in 2022 for the Maturity Survey question 25.E.V.g. because SCE believes the question is vague and ambiguous. SCE took a conservative approach in its response so as to not affirm that SCE is undertaking efforts that the question does not clearly describe. However, SCE does work with partners to implement various uses of green waste disposal. For example, in relation to the 2020 Creek Fire, SCE leveraged a “curtain burner” to dispose of green waste in a manner that controls for air pollution and can be more cost effective than hauling waste.  As indicated in SCE’s response to OEIS in Question 1 of Data Request Set OEIS-SCE-22-001, 
1 SCE interpreted “cutting vegetation” to mean vegetation debris from pruning activities. 
OEIS-SCE-22-007:  07 Page 2 of 2   submitted on March 8, 2022, if the Maturity Model Survey questions identified above removed the term “cost-effective,” SCE would respond “Yes” to the questions.                  
</t>
  </si>
  <si>
    <t>Maturity model</t>
  </si>
  <si>
    <t>01 Supplemental</t>
  </si>
  <si>
    <t>CalAdvocates-SCE-2022WMP-11-01 Supplemental</t>
  </si>
  <si>
    <t>Regarding SCE’s Dead and Dying Tree Program, on p. 420 of SCE’s 2022 WMP, SCE states:
QC verifies that 100% of the completed remediations have been performed. In 2021, QC inspectors 
verified approximately 2,200 tree remediations. 133 tree remediations did not pass QC inspection, 
most of which were due to lack of site debris clean up. These 133 tree remediations were reassigned 
to vegetation management contractors for re-work.
Please provide the following:
a) How many of the 133 tree remediations which did not pass inspection in 2021 were due to 
lack of site debris clean up?
b) What were the causes of tree remediations which did not pass inspection due to reasons other 
than lack of site debris cleanup, in 2021?
c) In 2020, how many tree remediations were verified by QC inspectors?
d) In 2020, how many tree remediations did not pass QC inspection?
e) In 2020, how many tree remediations which did not pass QC inspection were due to lack of 
site debris clean up?
f) What were the causes of tree remediations which did not pass inspection due to reasons other 
than lack of site debris cleanup, in 2020?</t>
  </si>
  <si>
    <t>For Quality Control in SCE’s Dead and Dying Tree program, when QC identifies an instance where
a tree requiring remediation was not remediated, that is considered a nonconformance. In instances 
where the tree was remediated but additional site cleanup is needed, it is not considered a 
nonconformance. Nonetheless, when SCE’s QC inspector performs the verifications of remediation, 
they look for complete site cleanup of debris and require the contractors to revisit the site if 
necessary. 
In 2021, rework for site cleanup was required for 220 tree remediations, of which 133 were 
correctly documented in the database and 87 were not correctly annotated.
In 2021, QC inspected 2,228 locations where tree remediation was required and identified 19 
instances where the prescribed tree remediation did not get performed. This results in a 
conformance rate of 99.15%, or a nonconformance rate of 0.85%. 
a. As explained in the initial response, the 133 referenced was actually 220. All were for lack of site 
cleanup. In some very limited instances, lack of site cleanup included some property damage, for 
example, a damaged fence.
b. 19 trees failed QC inspection because the contractor failed to remove the tree prescribed for 
removal.
c. No change to initial response
d. No change to initial response.
e. No change to initial response.
f. No change to initial response</t>
  </si>
  <si>
    <t>05 Supplemental</t>
  </si>
  <si>
    <t>CalAdvocates-SCE-2022WMP-07-05 Supplemental</t>
  </si>
  <si>
    <t>a) At the time the 2022 WMP Update was prepared, SCE’s data source for the HTMP QC program was being updated which resulted in incomplete data that only included QC assessments for a portion of 2021 (approximately 13,000 assessments). In the 2022 WMP Update and SCE’s initial response to this data request, SCE inadvertently reported QC results that were not inclusive of all QC assessments performed in 2021 (15,802 assessments). Additionally, because the data could not be accessed during these updates, the QC program owner estimated the percentage of trees that had the prescription changed at 13%, based on his general knowledge of the program in 2021.  This was an inaccurate estimate, as explained further below.
In 2021, QC performed 15,802 independent tree risk assessments. 13,757 of the 15,802 QC assessments focused on trees where the initial assessment resulted in a risk score between 35-49. In instances where the QC assessor scored the tree at 55 or above,  a third assessment was performed by the contractor lead assessor. Of these 13,757 trees, 2,564 were identified with a QC risk score of ≥ 55. And of those, 165 trees (165/13,757 = 1.2%) resulted in a prescription of Prune/Remove after the third assessment.  
As stated in SCE’s initial response, SCE does not consider these 165 instances as “failures.” Unlike measuring the distance between a conductor and vegetation, assessing the question of whether a tree is likely to pose a hazard to utility lines and equipment is not a measurement of a fixed value. It is a matter of professional judgment that requires assessing several variables, some of which have some degree of subjectivity. This is why the QC process allows for a review by three qualified arborists when the initial assessment and QC assessment differ, and the agreed-upon judgment of two out of the three will control.  Though it is not reasonable to expect 100% uniformity among the judgment of experienced arborists, the creation of the Tree Risk Calculator and the measures described in Section (b) below help drive consistency, align judgments across the variables being assessed, and drive process improvements.
b) No change to initial response.
c) SCE does not consider the variance in results from the initial assessment and the QC assessment to be a “failure rate,” for the reasons discussed in section (a) above. In 2021, SCE did not add additional trees to the QC scope based on the results coming out of the QC program during that year.
d) No change to initial response.
e) No change to initial response.
f) No change to initial response.
g) No change to initial response.</t>
  </si>
  <si>
    <t>OEIS-SCE-22-001-03 Supplemental</t>
  </si>
  <si>
    <t xml:space="preserve"> Question 03:  Regarding Section 4.1 – Lessons Learned:  a. The Guidelines for section 4.1 include a requirement that “If any of the lessons learned are derived from data, include visual/graphical representations of this/these lesson(s) learned.” According to Table SCE 4-1, it appears multiple changes made to the WMP are derived or based at least in part on data. i. Please indicate if and where within the WMP are relevant visuals for the following changes (as taken from Table SCE 4-1): Risk Assessment and Mapping – Additional weather scenarios and granular fuel data; Risk Assessment and Mapping –  Mitigation Selection for High Consequence Segments; Situational Awareness – Longer evaluation periods for weather modeling enhancements (SA-3); Grid Design and System Hardening – Rapid Earth Fault Current Limiter (REFCL) (SH-17); Grid Design and System Hardening – Vibration Dampener Retrofit; Grid Design and System Hardening – Secondaries; Asset Management – Decrease in Distribution / Transmission HFRI inspections find rates (IN-1.1 and IN 1.2); and Vegetation Management and Inspections – Decrease in Scale of Dead and Dying Tree Removal Program (VM-4). ii. Provide graphical representations for any of the changes noted in Q03ai for which there are no graphical representations in the 2022 WMP update. iii. If SCE believes any of the above referenced changes in Q03ai are not “derived from data,” indicate which changes and explain why.</t>
  </si>
  <si>
    <t xml:space="preserve">Response to Question 03:   i. Please indicate if and where within the WMP are relevant visuals for the following   changes (as taken from Table SCE 4-1):  Below, SCE notes either where within the WMP the relevant visuals are for the applicable table elements, or provides visual/graphical representations of each identified line-item. While the narrative provided in Table SCE 4-1 may provide adequate representation of the identified lessons learned, SCE hopes these additional visual/graphical representations help aide in the understanding of these lessons learned. 
OEIS-SCE-22-001:  03 Page 2 of 8    Risk Assessment and Mapping – Mitigation Selection for High Consequence Segments  • Please refer to SCEs 2022 WMP Figure SCE 7-20 (pg. 221) for a visual/graphical representation of Mitigation Selection for High Consequence Segments.   Risk Assessment and Mapping – Additional weather scenarios and granular fuel data  • Please refer to SCEs 2022 WMP Figure SCE 4-5 (pg. 45) for a visual/graphical representation of Additional weather scenarios and granular fuel data.   Grid Design and System Hardening – Rapid Earth Fault Current Limiter (REFCL) (SH-17) • Description: Staged fault testing was performed in May 2021. In that testing the Ground Fault Neutralizer demonstrated its ability to detect and act on half ampere faults and reduce the energy release from both high and low impedance faults. See below for an example of waveforms which were measured during that testing. In this test, a 14,400-ohm resistor was connected to ground. The Ground Fault Neutralizer successfully detected and acted on this fault bringing the voltage on the faulted phase well under 250 volts within two seconds.     
OEIS-SCE-22-001:  03 Page 3 of 8      ii. Provide graphical representations for any of the changes noted in Q03ai for which there are no graphical representations in the 2022 WMP update.    Situational Awareness – Longer evaluation periods for weather modeling enhancements (SA-3)  • Description: As provided in the Figure, the machine learning forecast (red) has been demonstrated to be effective at removing forecast biases present in raw weather model forecast (blue) when compared to available observations (black).  
OEIS-SCE-22-001:  03 Page 4 of 8       Grid Design and System Hardening – Vibration Dampener Retrofit  • Description: The graphic illustrates the mechanism of Aeolian vibration. However, for more information on Aeolian vibration and vibration dampers, please refer to the following report: 
https://www.preformed.com/th/images/pdfs/Energy/Transmission/EN-ML-1007-
4_Aeolian_vibration_basics.pdf
OEIS-SCE-22-001:  03 Page 5 of 8    Citation: Aeolian Vibration of Transmission Conductors. StudyElectrical.Com. https://studyelectrical.com/2019/07/aeolian-vibration-of-transmission-conductors.html
Grid Design and System Hardening – Secondaries   • Description: The below graph illustrates CPUC reportable ignitions from 2019-2021, split by those associated with secondary conductor and all other ignitions.  
OEIS-SCE-22-001:  03 Page 6 of 8      • Description: HFRA vs non-HFRA secondary caused ignitions that occurred in 2021.   
0%10%20%30%40%50%60%70%80%90%100%201920202021Reportable Ignitions
Secondaries
All Other Ignitions
2021 CPUC Reportable Ignitions Involving Secondary Conductors
HFRA
Non-HFRA
OEIS-SCE-22-001:  03 Page 7 of 8    Asset Management – Decrease in Distribution / Transmission HFRI inspections find rates (IN-1.1 and IN 1.2) • Description: The below graph shows transmission &amp; distribution ground inspection find rates for 2021.    Vegetation Management and Inspections – Decrease in Scale of Dead and Dying Tree Removal Program (VM-4)  
OEIS-SCE-22-001:  03 Page 8 of 8   Description: Below is a chart that illustrates the decrease in the quantities of trees identified for removal in the Dead and Dying Tree Removal Program from 2017 to 2021.    iii. If SCE believes any of the above referenced changes in Q03ai are not “derived from data,” indicate which changes and explain why. SCE believes all of the above reference changes in SCE believes all of the above referenced changes in Q03ai are derived from data and has provided references to the commensurate sections or graphical representations herein depicting the changes.    </t>
  </si>
  <si>
    <t>22-008</t>
  </si>
  <si>
    <t>OEIS-SCE-22-008</t>
  </si>
  <si>
    <t>OEIS-SCE-22-008-01</t>
  </si>
  <si>
    <t>Landowner non-compliance maturity
a. For referencing purposes, please provide a written response to the following question asked during a call with Energy Safety on April 6, 2022:
In response to question J.II.c of the 2022 Utility Wildfire Mitigation Maturity Survey which asks, “What percent of landowners are non-compliant with utility initiatives (e.g., vegetation management),” SCE reported a level (v) “Less than 0.5%”. This is a significant increase in maturity from its response to the 2021 Maturity Survey, where it reported a level (i) “More than 5%”.
i. Please explain SCE’s significant increase in maturity in this area.
ii. Has SCE taken steps to increase landowner compliance and cooperation with its mitigation initiatives?
(1) If yes, please provide specific examples of such steps (e.g., outreach to or engagement with landowners).
(2) If no, what is this increase in maturity (decrease in landowner non-compliance from &gt;5% to &lt;0.5%) attributed to?</t>
  </si>
  <si>
    <t xml:space="preserve">question. In prior years, SCE’s response was attributed to including customers that did not allow 
SCE to obtain enhanced vegetation to conductor clearance. In Q4 2021, SCE determined that 
refusal of enhanced clearances is not considered "non-compliance" because it is not a regulatory 
requirement and should not be used to calculate the percentage of non-complaint landowners. 
SCE’s 2022 Maturity Survey response to this question is derived from formal customer refusals to 
perform the required work for the Heavy Tree Program and Routine Line Clearing. 
ii. As explained in response to (i) above, the maturity model rating change is largely attributed to 
SCE’s revised interpretation of the model question. However, SCE continues to look for 
opportunities to improve customer interactions. After the California Public Utilities Commission 
(“CPUC”) updated General Order 95, Rule 35, Appendix E to recommend enhanced clearances and 
deeper trims, and with the implementation of SCE’s Hazard Tree Management Program, SCE has 
needed to engage in more outreach to customers to help them understand the objectives of these 
programs and why their vegetation may need to be trimmed or removed. These activities also 
require SCE to enter customers’ property to a greater degree than in the past. As a result, SCE 
implemented a more formal, robust protocol for customer notifications. 
OEIS-SCE-22-008: 01 
Page 2 of 2
The formal process for customer notifications begins when SCE first attempts to make phone or
physical contact with customers in order to obtain permission to proceed with planned work. Should 
the customer refuse, SCE initiates an escalation process, which varies depending on the type of 
mitigation and/or customer refusal.1 If escalated discussion attempts are unsuccessful, SCE sends a 
certified letter to the customer stating SCE’s intention to proceed with work in accordance with 
Public Resource Code Section §4295.5. 
Figure VIII-1
Pre-Work Notification, Consultation, Coordination
Some cities or counties require different pre-work notifications for customers. SCE will typically 
meet with a city annually to provide the annual maintenance schedule of the vegetation 
management grids. Some cities also require SCE to provide weekly email notifications to alert the 
city of the work being performed in the city. Other cities or counties require SCE to acquire permits 
to perform work in their respective areas. As shown in Figure VIII-39 above, the notification 
process begins at least 30-45 days ahead of a planned trim or removal. 
Additionally, in March of 2021, SCE began performing Voice of the Customer surveys to gather 
qualitative customer feedback to help SCE understand its performance from the customer’s point of 
view and will use this information to continue to improve customer interactions. </t>
  </si>
  <si>
    <t>Link</t>
  </si>
  <si>
    <t>Vegetation Managemenr</t>
  </si>
  <si>
    <t>Maturity Model / Landowner Compliance</t>
  </si>
  <si>
    <t>OEIS-SCE-22-008-02</t>
  </si>
  <si>
    <t>Fuel model granularity
a. SCE determined that a wider range of both fuel- and wind-driven conditions was needed for its risk modeling. As a result, SCE increased use of weather scenarios and developed a more granular fuel model that accounts for regrowth, to capture a wider range of fuel- and wind-driven climate conditions in risk modeling.
i. Explain how SCE came to the conclusion that wider ranges for fuel and wind conditions were needed, including an explanation of any analysis performed and related conclusions.</t>
  </si>
  <si>
    <t>The decision to expand the weather scenarios to include more critical weather days was based on 
fire science expertise that critical weather days are not experienced uniformly across SCE’s 
territory. The intention was to increase SCE’s ability to capture and analyze critical weather 
scenarios at a higher degree of localization.
Regarding fuels, it is a prudent practice to update with more accurate surface and canopy vegetation 
layer when available. This data was updated by our vendor, Technosylva, and it serves as a critical 
input into all fire spread modeling calculations which ultimately affects our risk metrics and scores.
This allows mitigations that occur annually to be risk-prioritizing with the latest risk information 
(e.g. high fire risk inspections).</t>
  </si>
  <si>
    <t>7.3.1</t>
  </si>
  <si>
    <t>Risk Assessment &amp; Mapping</t>
  </si>
  <si>
    <t>Fiel Model granularity</t>
  </si>
  <si>
    <t>OEIS-SCE-22-008-03</t>
  </si>
  <si>
    <t>Grid hardening and associated risk modeling output
a. Provide the percentage of work being performed in the top 20% of risk ranked circuits based on risk model output, broken down annually for 2022, 2023, and 2024, for the following:
a. All grid hardening initiatives
b. Covered conductor
c. Undergrounding
b. Provide a similar Excel table with the same original and additional columns as discussed in the previous request OEIS-SCE-22-003 Q09ai, but for all scheduled covered conductor and undergrounding projects in 2022. Include additional columns with the associated circuit risk ranking scores based on 2021 and 2022 risk model outputs.</t>
  </si>
  <si>
    <t xml:space="preserve">a. The breakout of relative risk for a, b, c is found in the table below: Covered Conductor (SH_x0002_1), Undergrounding (SH-2), Tree Attachments SH-10, Long Span Initiative SH-14, and 
Vibration Damper Retrofit SH-16 are grid hardening initiatives whose deployment is risk_x0002_prioritized. Other system hardening mitigations were prioritized based on operational 
considerations, not risk. 
SCE calculated the top 20% based on the remaining scope and the risk model that was used 
for scoping that program for a given year. As an illustrative example, for the 2022 covered 
conductor scope, SCE utilized the version of its Wildfire Risk Reduction Model (WRRM) 
that was in effect at the time when a significant portion the 2022 scope was planned.1
 SCE 
then determined the top 20% riskiest HFRA circuit segments that were not covered. For 
2023 covered conductor scope, SCE recalculated the top 20% riskiest HFRA circuit 
segments that were not covered or undergrounded, assuming that the 2022 scope was now 
covered. 
There is no 2024 scope provided for the initiatives below (with the exception of Vibration 
Dampers (SH-16)), because the specific locations for 2024 scope have not been determined 
with sufficient certainty to conduct the requested analysis. 
SCE also notes that for Tree Attachments (SH-10) and LSI (SH-14), the percentage of 2022 
1
 Given the long and variable lead times for covered conductor, different versions of SCE’s WRRM were used to scope 
portions of SCE’s 2022 scope. SCE selected the most recent version used to determine 2022 scope to answer the 
covered conductor-related sections of this Q.03 and Q.04. 
OEIS-SCE-22-008: 03 
Page 2 of 3
and of 2023 scope targeted for the top 20% residual risk appears relatively smaller, but that 
is partially because the entire scope planned for those years is sufficiently large that the 
portion that is focused on the top 20% is a minority of the overall amount of work (e.g. if a 
hypothetical program was deployed to entirely mitigate a hypothetical risk in a given year, 
only 20% of that program would be targeted at the top 20% of the risk). Accordingly, while 
a relatively minor portion of the total 2022 and 2023 scope for SH-10 is focused on the top 
20% of risk, it is a significant amount of activity that will remediate 77% of the top 20% 
remaining LSI scope in 2022 and 67% of the top 20% remaining Tree Attachment scope in 
2022. 
In addition, the table below represents SCE’s understanding of its planned scope as of the 
date it prepared its 2022 WMP Update. Scope is subject to change due to permitting, 
customer constraints, and other operational issues. b.Please see Excel file “Confidential_OEIS-SCE-22-008_scope2022 rank” for available risk data 
on scoped 2022 covered conductor and undergrounding projects. </t>
  </si>
  <si>
    <t>Top Risk scoped</t>
  </si>
  <si>
    <t>OEIS-SCE-22-008-04</t>
  </si>
  <si>
    <t>Covered conductor risk
a. In Table 5.3-1 of SCE’s 2022 WMP Update, SCE lists that 50% of the covered conductor work in 2022 will be completed in the top 25% of risk. Describe where the remaining 50% of work will be completed, and why only 50% is being completed in the top 25%.</t>
  </si>
  <si>
    <t>Below is the breakdown for the 2022 covered conductor scope at different risk percent: 
As can be seen from the table above, 76% of SCE’s covered conductor scope in 2022 is targeted to 
the top 50% of relatively risky circuit segments based on outputs of the risk model. The balance of 
covered conductor work is installed pursuant to many of the reasons identified below. SCE notes 
that while a small minority of its 2022 scope addresses some less relatively risky circuit segments, 
these circuit segments still present absolute (e.g., quantity of acres burned or structures impacts) 
wildfire risk and must be hardened at some point in time. 
SCE’s 2022 covered conductor scope is not entirely in the top 25% relative riskiest circuit segments 
due to operational and practical considerations. SCE planned the majority of its 2022 covered 
conductor scope using its Wildfire Risk Reduction Model (WRRM) which calculates risk by 
multiplying the probability of ignition (POI) with the consequence at each pole.1
 SCE took these 
risk scores and aggregated them to the circuit segment level. A circuit segment includes the poles 
between transformers or switches, and is generally 3-5 spans. 
To avoid a piecemeal approach that would result in multiple crew deployments and/or outages to a 
given area, a covered conductor project will often bundle multiple circuit segments into a single 
overall project. While the circuit segments in the same area generally have a similar consequence 
score, their POI can vary to a greater degree. Accordingly, there can be lower risk circuit segments 
mixed in with higher risk circuit segments. It would not be prudent to avoid installing covered 
conductor on these lower risk circuit segments, because while they may be lower risk on a relative 
basis, they are still risky on an absolute basis and need to be hardened. By hardening them 
alongside the higher risk segments, SCE avoids the higher costs of sending out crews multiple times 
to the same area as well as reduces the burden to customers in the form of less outages. 
SCE will also install covered conductor on circuit segments frequently impacted, or expected to be 
impacted, by PSPS. These circuit segments will not necessarily be in the top 25% relative riskiest 
circuit segments as determined by WRRM from a wildfire risk perspective, but as noted above, 
these circuit segments are within the overall population of high-risk circuits and must be hardened 
to mitigate the impacts of PSPS. 
In addition, in the field, operational reasons can factor into a decision to install covered conductor 
beyond the particular circuit segment explicitly identified by the wildfire risk analysis. For 
example, to adhere to construction methods, SCE prudently extends covered conductor installation 
to the next contiguous structure with equipment or the next structure that is a dead-end, even if 
those structures are outside of the range of the initial scoping predicted by the risk model. 
Pole loading is another operational consideration when installing covered conductor. The extra 
weight and the associated wind loading of covered conductor becomes a concern where it meets 
with a bare conductor, which can in turn require guying. In many cases, guying can be challenging 
if there is a lack of locations for the guying, easement requirements, etc. Hence it may be necessary 
to extend the installation of covered conductor to a point where there is sufficient space for a guy 
wire or to extend to a location where a guy wire is not needed. 
Finally, given the long and variable lead times for covered conductor, different versions of SCE’s 
WRRM were used to scope portions of SCE’s 2022 scope. SCE selected the most recent version 
used to determine 2022 scope to develop the table above. As each new version of the risk model 
incorporates updated data and assumptions, the risk ranking of circuit segments can change. 
However, because it takes ~16-24 months for covered conductor to be installed (from scoping to 
completion), it is not practical or reasonable to continuously adjust the scope of covered conductor 
deployed based on the outputs of the latest risk model version.</t>
  </si>
  <si>
    <t>Covered Conductor Scope</t>
  </si>
  <si>
    <t>05.a.i</t>
  </si>
  <si>
    <t>OEIS-SCE-22-008-05</t>
  </si>
  <si>
    <t>Increased inspection findings per circuit mile
a. In 2021, SCE had an increase in the number of inspection findings per circuit mile, where Level 2 (or Priority 2) and Level 3 (or Priority 3) findings rose the most.
i. What are the causes behind the increase in inspection findings? Provide a description of the analysis performed, as well as conclusions including any relevant trends, inspection types, etc.
ii. SCE’s costs for asset management have been decreasing overtime. Provide an explanation as to why, including a breakdown for where costs have been decreasing and associated changes in resources as a result.</t>
  </si>
  <si>
    <t>Based on SCE’s correspondence with Energy Safety, SCE assumes this question is referring to the 
increase in Level 2 and Level 3 findings in HFTD from Distribution Detailed Inspections, per 
circuit mile inspected, as derived from Table 1 of SCE’s Q4 2021 Non-Spatial Data Report (R2). 
Based on this assumption, SCE divided the number of findings per level from distribution detailed 
inspections within HFTD for 2020 and 2021, by the total number of distribution detailed inspections 
performed each year in HFTD. The following table illustrates this calculation. 
In general, SCE’s distribution detailed overhead inspections, found generally the same number of 
findings for Level 2 and Level 3 in 2020 and 2021, however we performed fewer inspections in 
2021 than in 2020. The drivers for the increase in findings per circuit miles for Level 2 and Level 3 
findings when comparing 2020 to 2021 were a result of an increase in identified 3rd party findings. 
SCE added a high level of emphasis on identifying 3rd party issues in the field starting in March 
2021 and added detailed 3rd party survey questions with comprehensive field employee training, to 
ensure 3rd party issues are identified during field inspections to reduce risk.</t>
  </si>
  <si>
    <t>Data Tables / 9.9</t>
  </si>
  <si>
    <t>Asset Management &amp; Inspections</t>
  </si>
  <si>
    <t>05.a.ii</t>
  </si>
  <si>
    <t>ii. SCE’s costs for asset management have been decreasing overtime. Provide an explanation as to why, including a breakdown for where costs have been decreasing and associated changes in resources as a result.</t>
  </si>
  <si>
    <t>Based on SCE’s correspondence with Energy Safety, SCE assumes this question is referring to the 
HFTD costs for the Asset Management &amp; Inspections category as represented in Table 12 of SCE’s 
Q4 2021 Quarterly Non-Spatial Data Report. 
Please see attachment “OEIS-SCE-22-008 - 05.a.ii - Response - Financial Supporting 
Documentation.xlsx” for a disaggregation of the asset management and inspection category into 
activity level financial details, which helps to illustrate the programmatic drivers for the decrease in 
overall costs.
Regarding capital expenditures, SCE incurred HFTD capital expenditures of $149.9M in 2020 and 
$114.4M in 2021 for the overall asset management and inspections category. SCE forecasts
spending $99.5M in 2022. Regarding O&amp;M expenses, SCE incurred HFTD operational expenses of 
$173.9M in 2020 and $115.2M in 2021. SCE forecasts spending $107.4M in 2022. The decreases in
costs for this category are due to the following reasons: changes in the number of remediations, unit 
costs of those remediations, impacts from work bundling efficiencies, and/or the costs of enabling 
technologies associated with this category. Resource changes were not an overall impact or driver to 
the year-to-year cost. Resources that perform inspections and remediations work can be leveraged 
across a number of different programs. As work increases or decreases across these programs, SCE 
adjusts its resource allocation according to the work required. For example, if there is less 
remediation work year-over-year, there will be less resources performing that work from year to 
year, and those resources are likely to be reassigned to other programs that require similar skillsets. 
SCE notes that its response to a Cal Advocates Data Request (CalAdvocates-SCE-2022WMP-10, Q. 11), which requests similar information on asset management and inspections, may provide 
additional helpful context for review.</t>
  </si>
  <si>
    <t>OEIS-SCE-22-008-06</t>
  </si>
  <si>
    <t>Grid hardening effectiveness
a. What are the efficacy thresholds SCE used for the “high”, “medium”, and “low” designations in Table 7-2 of SCE’s 2022 WMP Update?</t>
  </si>
  <si>
    <t>Based on an analysis comparing 26 known risk drivers (e.g. vegetation contact, animal contact, and 
balloon contract) to the ignition modes listed in Table 7-2, SCE created the “high,” medium,” and 
“low,” designations based on relative levels of effectiveness. For example, covered conductor is 
rated as “high” against phase-to-phase ignitions, as covered conductor is highly effective against the 
drivers that result in phase-to-phase ignitions, such as contact from object and wire-to-wire clash. In 
contrast, REFCL++ is rated as a “low” against phase-to-phase ignitions, as it has some effectiveness 
against that ignition type but it is not as effective as covered conductor. SCE utilized this type of 
relative ranking approach for the scores in the table, and as such the “high”, “medium”, and “low” 
designations do not have a precise quantitative threshold.</t>
  </si>
  <si>
    <t>7.1.2</t>
  </si>
  <si>
    <t>Integrated Grid Hardeing Strategy</t>
  </si>
  <si>
    <t>06 Supplemental</t>
  </si>
  <si>
    <t>OEIS-SCE-22-002-06 Supplemental</t>
  </si>
  <si>
    <t>System Hardening Workshop Presentation Slide 5: a.On slide 5 of the System Hardening presentation given during the workshop on March 10, 2022,SCE provides that 30% of the 9,700 circuit miles are already hardened.i.Provide the circuit percentage of already hardened circuit mileage using undergrounding, coveredconductor, and covered conductor++ for each of the following:(1)Severe risk areas(2)High consequence segments(3)Other HFRA segments</t>
  </si>
  <si>
    <t>After filing its 2022 WMP Update, SCE continued to evaluate the segment designations (i.e., severe, high consequence) in its HFRA. This evaluation resulted in some changes to the segment designations of certain circuit segments. The results of this evaluation were incorporated into SCE’s 2022 Risk Assessment Mitigation Phase (RAMP) report, submitted to the CPUC on May 13, 2022, as well as in SCE’s 2021 General Rate Case Track 4 Application, also submitted to the CPUC on May 13, 2022. To be consistent with the mileage information presented in those regulatory filings, SCE is updating this data request response.
Table 1 reflects these changes.
Table 1: Updated Table of Risk Areas Miles (Which is a summary version of Table SCE 7-3 on p. 222 of 2022 WMP Update)
The breakdown of the already hardened circuit mileage in severe risk areas, high consequence segments, and other HFRA segments at the end of 2021 are presented below.
Table
As stated in the original response, the “++” portion of covered conductor ++ reference additional activities that further improve the mitigation effectiveness of the covered conductor installation and is not a different type of covered conductor. These additional activities include Hazard Tree Mitigation Program (HTMP), asset inspections, pole brushing, and line clearing. SCE performs “++” in areas where possible but in the future SCE will use our updated grid hardening strategy to provide “++” for all miles listed in the table for severe risk and high consequence where feasible going forward.</t>
  </si>
  <si>
    <t>09 Supplemental</t>
  </si>
  <si>
    <t>OEIS-SCE-22-003-09 Supplemental</t>
  </si>
  <si>
    <t>Wildfire Risk Scores: a. Follow up related to CalAdvocates-SCE-2022WMP-04-09. i. Provide the Excel table attached to CalAdvocates-SCE-2022WMP-04-09 with the following additional columns: (1) Wildfire risk score for the circuit segment according to the 2021 WMP Update wildfire risk model (2) Wildfire risk score for the circuit segment according to the 2022 WMP Update wildfire risk model (3) Whether the circuit segment falls under one of the following categories, including the relevant category: (a) Severe Risk Area (b) High Consequence Segment Mile (c) PSPS Risk b. Additional follow up related to CalAdvocates-SCE-2022WMP-04-09. i. Provide a similar Excel table with the same original and additional columns as discussed in the previous request OEIS-SCE-22-003 Q09ai,</t>
  </si>
  <si>
    <r>
      <rPr>
        <sz val="11"/>
        <color rgb="FFFF0000"/>
        <rFont val="Calibri"/>
        <family val="2"/>
        <scheme val="minor"/>
      </rPr>
      <t xml:space="preserve">CONFIDENTIAL
The Attachment(s) Are Marked Confidential In Accordance With California Code of Regulations Title 14, Division 17, Chapter 1, Article 1, § 29200 and In Accordance With The Confidentiality Bases Set Forth In California Public Utilities Commission Decision 16- 08- 024 and Decision 17-09-023 of R.14-11-001. Basis for Confidentiality In Accompanying Confidentiality Declaration. Public Disclosure Restricted.
</t>
    </r>
    <r>
      <rPr>
        <sz val="11"/>
        <rFont val="Calibri"/>
        <family val="2"/>
        <scheme val="minor"/>
      </rPr>
      <t>After filing its 2022 WMP Update, SCE continued to evaluate the segment designations (i.e., severe, high consequence) in its HFRA. This evaluation resulted in some changes to the segment designations of certain circuit segments. The results of this evaluation were incorporated into SCE’s 2022 Risk Assessment Mitigation Phase (RAMP) report, submitted to the CPUC on May 13, 2022, as well as in SCE’s 2021 General Rate Case Track 4 Application, also submitted to the CPUC on May 13, 2022. To be consistent with the mileage information presented in those regulatory filings, SCE is updating this data request response.
Response for question Part a:
SCE’s risk scores are created and tracked at a circuit-segment level for risk scoring and initial scoping purposes, and the data in CalAdvocates-SCE-2022WMP-04-09 were provided at work order and project levels. It’s not feasible to provide the segment-level risk scores and flags by adding in additional columns to the Excel file that was provided for SCE-2022WMP-04-09.
As such, SCE is providing all the HFRA circuit-segments and their corresponding risk scores as well as the relevant categories in separate Excel files.
Please see file entitled “Confidential_OEIS-SCE-22-003 - 09_Segment_Risk_Score_2021.csv” for wildfire risk score for the circuit-segment according to the 2021 WMP Update wildfire risk model, and file entitled “Confidential_OEIS-SCE-22-003 - 09_Segment_Risk_Score_2022.csv” for wildfire risk score for the circuit-segment according to the 2022 WMP Update wildfire risk model. The relevant category is provided under the “Risk_Flag” column in both files.
Please note that segments identified as “Severe Risk Area” have attributes that further elevate the risk levels to populations residing, working in, or visiting these locations, and the “risk” column in the attached documents was calculated based on POI*Technosylva Consequence value only. Please refer to Section 7 of SCE's 2022 WMP for details on “Severe Risk Area”.
Response for question Part b:
SCE does not yet have the detailed information as provided in SCE-2022WMP-04-09 for years 2023 and 2024. SCE has provided the covered conductor and undergrounding scope for 2023 based on information that was available when we submitted the 2022 WMP Update.
Please see Excel file “OEIS-SCE-22-003 - 09b_2023_TUG_CC_Scope.xlsx” for detailed data on scheduled covered conductor and undergrounding projects in 2023. For the reasons stated above, this file is not an extension of the file submitted to Cal Advocates. Please note the numbers presented in the spreadsheet will change as additional miles of covered conductor and undergrounding projects are scoped.</t>
    </r>
  </si>
  <si>
    <t>04 Supplemental</t>
  </si>
  <si>
    <t>OEIS-SCE-22-007-04 Supplemental</t>
  </si>
  <si>
    <t>Wildfire Risk Maps
a. SCE now designates the following tranches: severe risk areas, high consequence segments, and
other HFRA miles, as demonstrated in Table SCE 7-3 of SCE’s 2022 WMP Update (p. 222).
i. Provide the geospatial files with the locations of SCE’s severe risk areas, high consequence
segments, and other HFRA.</t>
  </si>
  <si>
    <r>
      <rPr>
        <sz val="11"/>
        <color rgb="FFFF0000"/>
        <rFont val="Calibri"/>
        <family val="2"/>
        <scheme val="minor"/>
      </rPr>
      <t xml:space="preserve">CONFIDENTIAL
The Attachment(s) Are Marked Confidential In Accordance With California Code of Regulations
Title 14, Division 17, Chapter 1, Article 1, § 29200 and In Accordance With The Confidentiality
Bases Set Forth In California Public Utilities Commission Decision 16- 08- 024 and Decision 17-
09-023 of R.14-11-001. Basis for Confidentiality In Accompanying Confidentiality Declaration.
Public Disclosure Restricted
</t>
    </r>
    <r>
      <rPr>
        <sz val="11"/>
        <color theme="1"/>
        <rFont val="Calibri"/>
        <family val="2"/>
        <scheme val="minor"/>
      </rPr>
      <t xml:space="preserve">Response to Question 04 Supplemental:
After filing its 2022 WMP Update, SCE continued to evaluate the segment designations (i.e.,
severe, high consequence) in its HFRA. This evaluation resulted in some changes to the segment
designations of certain circuit segments. The results of this evaluation were incorporated into SCE’s
2022 Risk Assessment Mitigation Phase (RAMP) report, submitted to the CPUC on May 13, 2022,
as well as in SCE’s 2021 General Rate Case Track 4 Application, also submitted to the CPUC on
May 13, 2022. To be consistent with the mileage information presented in those regulatory filings,
SCE is updating this data request response.
The attached data files contain an update to the original response and should be considered as a full
replacement. The updated file includes updated locations for severe risk areas, high consequence
segments, and other HFRA miles. </t>
    </r>
  </si>
  <si>
    <t>22-009</t>
  </si>
  <si>
    <t>OEIS-SCE-22-009</t>
  </si>
  <si>
    <t>01 a.</t>
  </si>
  <si>
    <t>OEIS-SCE-22-009-01</t>
  </si>
  <si>
    <t>Regarding SCE’s Repair Backlog:
a. Please provide an Excel table with the following information in new columns added to the Excel table SCE submitted in response to CALADVOCATES-SCE-2022 WMP-051 Questions 1, 2, and 3:
i. Reason for reinspection (if applicable)
ii. New due date post-reinspection (if applicable)
iii. New prioritization of work order (if it changed)
iv. Equipment type</t>
  </si>
  <si>
    <t xml:space="preserve">Response to Question 01 a. :  Please see attachment “OEIS-SCE-22-009 - 01 a - Response_Distribution, Transmission &amp; Substation.xlsx” for the requested data. The attached excel file contains three tabs, one each for distribution, transmission and substation notifications that were open as of 02/01/2022.  Equipment with an open notification may be inspected again through SCE’s standard practices for compliance inspections, annual patrols, High Fire Risk Inspections, and Area of Concern inspections. That said, SCE does not consider this as a “reinspection” per se, as the inspection would not necessarily occur specifically to review the previously identified issue.  Therefore, parts i, ii and iii are not applicable.  Regarding part iv for transmission, SCE previously provided “Equipment type” in its original file, Column “NOTFOBJECTPARTCODE,” and it has been included in the updated attachment for reference.  Regarding part iv for distribution and substation, an additional column of data titled “Equipment type” has been included. </t>
  </si>
  <si>
    <t>Energy Safety</t>
  </si>
  <si>
    <t>Repair Backlog</t>
  </si>
  <si>
    <t xml:space="preserve">01 b. </t>
  </si>
  <si>
    <t>OEIS-SCE-22-009-02</t>
  </si>
  <si>
    <t>Regarding SCE’s Repair Backlog:
b. Also provide a process flow chart illustrating the inspection process or a description of the inspection process from identification of an issue through to resolving it, including the typical timescale.
i. Include the length of time between identification to initiation of repair and what triggers initiation of the repair.</t>
  </si>
  <si>
    <t xml:space="preserve">Response to Question 01 b.:  Please see attachment “OEIS-SCE-22-009 - 01 b - Response_Process Flow Chart.pdf” for the requested process flow chart which illustrates the general process for performing inspection remediations for distribution, transmission, and substation and the associated timeframes. </t>
  </si>
  <si>
    <t xml:space="preserve">01 c. </t>
  </si>
  <si>
    <t>OEIS-SCE-22-009-03</t>
  </si>
  <si>
    <t>Regarding SCE’s Repair Backlog:
c. Additionally, identify any interactions with external agencies, including for permitting, including the following for each agency:
i. Any barriers to completing work orders due to permitting.
ii. A list of all work orders that have been initiated but have been delayed due to permitting.
iii. A list of all work orders for which repair has not been initiated due to permitting concerns.
iv. A list of all work orders dated in the past year that have been marked as urgent for which a permit was required.
(1) Provide the amount of time that elapsed from the identification of the issue to when it became urgent.
(2) Note whether the repair was initiated prior to it being marked as urgent.</t>
  </si>
  <si>
    <t xml:space="preserve">Response to Question 01 c.:   SCE notes that while part c asks SCE to “identify any interactions with external agencies,” this would be unreasonably burdensome to provide, as the repair backlog contains thousands of entries that collectively cover numerous agencies, municipalities, and other entities. Hence, SCE has provided a response to the sub-parts of part c with the intent that it will be responsive.    i. Any barriers to completing work orders due to permitting.  In the case of Priority 1 (P1) notifications, SCE is not required to wait for a permit to move forward to make the conditions safe. Please see the response to part iii for a list of work orders that have barriers due to permitting and/or environmental delays.  ii. A list of all work orders that have been initiated but have been delayed due to permitting.  Except for the P1 notifications mentioned in part i, SCE does not initiate repair work until a permit and/or environmental clearances have been received.  iii. A list of all work orders for which repair has not been initiated due to permitting concerns.  Please reference the attached excel file, “OEIS-SCE-22-009 - 01 c - Response_Distribution &amp; Transmission.xlsx,” specifically the “Permitting/Environmental” and “(as noted in SCE's records)” columns. The file lists 
OEIS-SCE-22-009:  01 c. Page 2 of 2   work order notifications that were open as of 02/01/2022 and delayed due to permitting or environmental concerns. This list is a subset of the data provided previously, as not all delayed work orders are delayed due to permitting or environmental issues. Consistent with Part B of Rule 18 of General Order 95, delays may be due to other factors including third party refusal, customer issues, and access issues. SCE also notes that substation notifications are not included in the file, as this work occurs within SCE’s “fence line” and delays are not due to permitting concerns.  iv. A list of all work orders dated in the past year that have been marked as urgent for which a permit was required. (1) Provide the amount of time that elapsed from the identification of the issue to when it became urgent. (2) Note whether the repair was initiated prior to it being marked as urgent.  Consistent with General Order 95, SCE uses the Priority (P1)/Priority 2 (P2)/Priority 3 (P3) classification to indicate the urgency of work orders. Parts (1) and (2) of this question do not apply to SCE as the priority designation is determined at the time of the inspection.  </t>
  </si>
  <si>
    <t>MGRA-004</t>
  </si>
  <si>
    <t>MGRA-SCE-004</t>
  </si>
  <si>
    <t>MGRA-SCE-004-01</t>
  </si>
  <si>
    <t>How many miles of “fully covered circuits” (covered conductor) does SCE
currently have installed?</t>
  </si>
  <si>
    <t xml:space="preserve">Response to Question 01:  As of May 1, 2022, SCE has 508 circuit miles of fully covered HFRA circuits. HFRA circuits are circuits that are completely in HFRA or have any portion of circuit miles in HFRA. A circuit is considered fully covered if covered conductor is installed on the entire circuit, including applicable non-HFRA portions. Therefore, the miles provided may include installations in non-HFRA areas.     </t>
  </si>
  <si>
    <t>Covered Conductor</t>
  </si>
  <si>
    <t>MGRA-SCE-004-02</t>
  </si>
  <si>
    <t>How many miles of “fully covered circuits” did SCE have installed as of 1/1/2022,
1/1/2021, and 1/1/2020?</t>
  </si>
  <si>
    <t xml:space="preserve">Response to Question 02:  As of January 1, 2022, SCE had 429 circuit miles of fully covered HFRA circuits.  As of January 1, 2021, SCE had 366 circuit miles of fully covered HFRA circuits.  As of January 1, 2020, SCE had 0 circuit miles of fully covered HFRA circuits. HFRA circuits are circuits that are completely in HFRA or have any portion of circuit miles in HFRA. A circuit is considered fully covered if covered conductor is installed on the entire circuit, including applicable non-HFRA portions. The values reported above are cumulative over the entire time period. </t>
  </si>
  <si>
    <t>MGRA-SCE-004-03</t>
  </si>
  <si>
    <t>Have any wire down or ignition events occurred on fully covered circuits since
November, 2021? If so, how many of each?</t>
  </si>
  <si>
    <t xml:space="preserve">Response to Question 03:   Since November 2021, SCE experienced 0 CPUC reportable ignitions on fully covered HFRA circuits.  Since November, 2021, SCE experienced 1 primary wire down on fully covered HFRA circuits. Note that this includes wire downs that occur only on the distribution primary system and excludes distribution secondary wire downs. </t>
  </si>
  <si>
    <t>Wires Down or Ignitions on CC</t>
  </si>
  <si>
    <t>MGRA-SCE-004-04</t>
  </si>
  <si>
    <t>How many ignitions did SCE record on bare circuits in its HFRA in 2019, 2020,
2021, and 2022 to present?</t>
  </si>
  <si>
    <t xml:space="preserve">Response to Question 04:  The following table details the number of reportable ignitions recorded by SCE on bare HFRA circuits. These ignitions are associated with SCE’s distribution lines and occurred in SCE’s HFRA area. Ignitions associated with SCE’s underground facilities are excluded.   
Year
Number of Reportable Ignitions 
(HFRA only)
Fully Bare HFRA Circuit Miles
(HFRA and non-HFRA) 
1 
2019 
3 
6
14546
2020
31
8973
2021
1
0
6092
2022
2
2
4135
 HFRA circuits are circuits that are completely in HFRA or have any portion of circuit miles in HFRA. A circuit is considered bare if covered conductor is not installed on any portion of the circuit.  
1 Circuit miles as of January 1st of each year 2 Ignitions as of June 1, 2022. Note there are 2 potential reportable ignitions (in HFRA only) associated with fully bare HFRA circuits still pending review. These ignitions were not included in the table.  </t>
  </si>
  <si>
    <t>Ignitions on Bare Wire</t>
  </si>
  <si>
    <t>MGRA-SCE-004-05</t>
  </si>
  <si>
    <t>How many wires down did SCE record on bare circuits in its HFRA in 2019, 2020,
2021, and 2022 to present?</t>
  </si>
  <si>
    <t xml:space="preserve">Response to Question 05:  The following table details the number of primary wire downs recorded by SCE on bare HFRA circuits. These wire downs are associated with SCE’s distribution line and occurred in SCE’s HFRA.  
Year
Number of Primary Wire Downs
(HFRA only)
Fully Bare HFRA Circuit Miles
(HFRA and non
-
HFRA)
1
2019
198
14546
2020
96
8973
2021
65
6092
2022
2
19
4135
 HFRA circuits are circuits that are completely in HFRA or have any portion of circuit miles in HFRA. A circuit is considered bare if covered conductor is not installed on any portion of the circuit.  
1 Circuit miles as of January 1st of each year 2 As of June 1, 2022 </t>
  </si>
  <si>
    <t>Wires Down on Bare Wire</t>
  </si>
  <si>
    <t>MGRA-SCE-004-06</t>
  </si>
  <si>
    <t>What is the calculated ignition rate for bare circuits in SCE’s HFRA for 2019,
2020, 2021, and 2022 to present?</t>
  </si>
  <si>
    <t xml:space="preserve">Response to Question 06:   The following table provides the rate of reportable ignitions associated with SCE’s distribution system in SCE’s bare HFRA circuits. Ignitions associated with SCE’s underground facilities are excluded. Note that the number of ignitions and circuit miles used to calculate the ignition rate includes reportable ignitions and associated portions of HFRA circuits located in non-HFRA areas. The ignition rate is calculated using the following formula: Number of reportable ignitions associated with bare HFRA circuits ÷ Total circuit miles of bare HFRA circuits.      
Year
Number of Ignitions
(HFRA and non
-
HFRA) 
Fully Bare HFRA Circ
uit Miles
(HFRA and non
-
HFRA)
1
Ignitions per 
circuit mile
1 Circuit miles as of January 1st of each year 
MGRA-SCE-004:  06 
Page 2 of 2 
2019
58
14546
0.004
0
2020
44
8973
0.0049
2021
2
5
6092
0.004
1
2022
2
4
4135
0.0010
 HFRA circuits are circuits that are completely in HFRA or have any portion of circuit miles in HFRA. A circuit is considered bare if covered conductor is not installed on any portion of the circuit. 
2 Uses number of ignitions as of June 1, 2022. Note there are 8 potential reportable ignitions (in both HFRA and non-HFRA) associated with fully bare HFRA circuits still pending review. These ignitions were not included in the table. </t>
  </si>
  <si>
    <t>MGRA-SCE-004-07</t>
  </si>
  <si>
    <t>What is the calculated wire down rate for bare circuits in SCE’s HFRA for 2019,
2020, 2021, and 2022 to present?</t>
  </si>
  <si>
    <t xml:space="preserve">Response to Question 07:  The following table provides the rate of primary wire downs associated with SCE’s distribution system in SCE’s bare HFRA circuits. Note that the number of wire downs and circuit miles used to calculate the wire down rate includes primary wire downs and associated portions of HFRA circuits located in non-HFRA areas. The wire down rate is calculated using the following formula: Number of wire downs associated with bare HFRA circuits ÷ Total circuit miles of bare HFRA circuits.  
Year
Number of Wire Downs
(HFRA and non
-
HFRA) 
Fully Bare HFRA Circuit Miles
(HFRA and non
-
HFRA)
1
Wire downs per 
circuit mile
2019
340
14546
0.023
2020
199
8973
0.022
2021
146
6092
0.024
2022
2
35
4135
0.008
1 Circuit miles as of January 1st of each year 2 Uses number of wire downs as of June 1, 2022 
MGRA-SCE-004:  07 Page 2 of 2    HFRA circuits are circuits that are completely in HFRA or have any portion of circuit miles in HFRA. A circuit is considered bare if covered conductor is not installed on any portion of the circuit. </t>
  </si>
  <si>
    <t>MGRA-SCE-004-08</t>
  </si>
  <si>
    <t>What is SCE’s posited explanation of why there were no measured wire down or
ignition events on fully covered circuits as of November 2021?</t>
  </si>
  <si>
    <t>Response to Question 08:  Many factors contribute to the lack of wire down or ignition events on fully covered circuits as of November 2021. However, the main factor is that covered conductor reduces the occurrence of fault events, especially fault events driven by contact from objects (CFO). The large amount of energy associated with faults may lead to ignitions. Additionally, faults can weaken the conductor to the point of failure, resulting in a wire down. As mentioned in the Joint IOU Covered Conductor Effectiveness report, fully covered circuits experienced 85% less, or 15%, of the faults caused by CFO as compared to bare conductor. This reduction in fault events will therefore reduce the risk of ignition and wire downs. Also, the minimal number of faults that did occur during this period did not cause enough damage to lead to a wire down or cause a reportable ignition.  Since November 2021, SCE has had only 1 wire down on a fully covered HFRA circuit due to a large tree falling into the line. SCE has already estimated that covered conductor has a low effectiveness against heavy trees falling into the line. But even with this wire down event, SCE has had 0 ignitions on fully covered HFRA circuits. This track record further illustrates that covered conductor is highly effective in mitigating ignition events, especially those caused by contact from objects.</t>
  </si>
  <si>
    <t>CalAdvocates-SCE-2022WMP-15</t>
  </si>
  <si>
    <t>CalAdvocates-SCE-2022WMP-15-01</t>
  </si>
  <si>
    <t>Fast Curve Settings for 2022
Please provide the protective device settings that SCE plans on using during high fire-risk weather in 2022, including the following parameters:
a) The minimum to trip current;
b) Definite time delay;
c) Time curve; and
d) Coordination parameters.</t>
  </si>
  <si>
    <t>a.  SCE currently has both Fast Curve settings that are set according to a prior practice, created in 2018, and set according to a newer Fast Curve practice.
SCE’s prior phase Fast Curve pickup is equal to or greater than 4x the phase minimum trip at the circuit breaker and 5x the phase minimum trip at the recloser. SCE’s prior ground Fast Curve pickup is equal to or greater than 4x the ground minimum trip at the circuit breaker, with no ground Fast Curve added to the recloser.  If a circuit has Fast Curve enabled reclosers or branch line fuses (BLFs) installed, the substation Fast Curve phase and ground pickup may be set higher than the typical 4x in order to reach past the furthest downstream recloser or BLF with some margin (called overreach), as long as it also provides the standard fault current/minimum trip multiple on all other unprotected branches.  Increasing the pickup will prevent excessive overreach of downstream fast tripping devices.
SCE’s new phase Fast Curve pickup is equal to or greater than 2.3x the protective device minimum trip. SCE’s ground Fast Curve pickup is equal to or greater than 5x the protective device minimum trip.  If a circuit has Fast Curve enabled reclosers or branch line fuses (BLFs) installed, the substation or recloser Fast Curve phase and ground pickup may be set higher than the typical 2.3x or 5x in order to overreach the furthest downstream recloser or BLF with some margin, as long as it also provides the standard fault current/minimum trip multiple on all other unprotected branches.  
b.  SCE’s old phase and ground Fast Curve definite time delays are set to either 0 cycles or 2 cycles (0.033 seconds) at the circuit breaker and 0 cycles at the recloser.  SCE’s new phase and ground Fast Curve definite time delays are set at 4 cycles (0.066 seconds) at the circuit breaker and recloser.
c.  SCE uses a definite time delay for both phase and ground Fast Curves.  SCE’s old definite time delay will operate in 0 or 2 cycles, and the new definite time delay will operate in 4 cycles.  Both the old and new definite times operate at the set 0, 2 or 4 cycle time for any current exceeding the Fast Curve pickup value and do not vary as fault currents increase.
d.  SCE’s Fast Curve parameters are set to selectively coordinate with downstream (i.e., further from the substation) protective device pickup magnitudes to avoid excessive overreach of downstream reclosers or BLFs.  The Fast Curve time delay will be set at 0, 2 or 4 cycles to provide selective coordination time interval with downstream main line or branch line fuses.</t>
  </si>
  <si>
    <t>Section 7.3.3.2</t>
  </si>
  <si>
    <t>CalAdvocates-SCE-2022WMP-15-02</t>
  </si>
  <si>
    <t>If any of the parameters identified in question 1 depend on the normal operating parameters for its protective devices (i.e., device settings such as the minimum to trip during ordinary weather), please describe how SCE determines those normal operating parameters</t>
  </si>
  <si>
    <t>SCE’s phase and ground Fast Curve pickup values are set to a multiple greater than the normal operating minimum trip setpoints. The normal distribution circuit operating minimum trip values are described below.
Phase minimum trip:
The minimum trip will typically be set to 150% of maximum projected downstream load of the protective device.
1. For 12kV and 16kV distribution circuits, the typical pickup setting for the substation protection device is 720 amps, or 130% of maximum load.
Ground minimum trip:
The minimum trip will typically be set to about 20-30% of the phase minimum trip.
1. Typical pickup setting is 180 amps for 12kV and 16kV distribution circuits, which allows the ground function to coordinate, in 4-wire systems, with the largest standard fuse used on branch line fusing and underground fuse dips.
2. SCE validates at the issuance of the setting that the unbalance current does not exceed the ground minimum trip setting.</t>
  </si>
  <si>
    <t>CalAdvocates-SCE-2022WMP-15-03</t>
  </si>
  <si>
    <t>a) Please state whether (in 2022) SCE plans to coordinate protective devices with fuses’ time 
overcurrent curves, or plans on operating protective devices in a fuse-saving mode (i.e. the 
recloser/circuit breaker trips before the fuse operates) while fast curve settings are in effect. 
b) Please explain the reasoning for SCE’s choice(s) in part (a) of this question</t>
  </si>
  <si>
    <t>a. SCE’s phase and ground Fast Curves are set to provide selective coordination time interval with downstream main line or branch line fuses.
b. The reason SCE has elected to coordinate with downstream fuses is to provide better circuit reliability. By allowing the fuse to operate first before the next upstream protective device, fewer customers will be deenergized.
The use of Current Limiting Fuses also reduce the fault energy for short circuits downstream of the fuse. When the fault current is greater than the current limiting rating, the fuse design will actively limit the current and the fuse can clear the fault quickly. This limits the overall energy of a fault, which causes less damage to the conductors and line equipment and provides for a fast clearing of the fault. Current Limiting Fuses are also designed to prevent the release of hot or burning material when clearing a fault. The fast clearing times and current limiting capabilities can provide coordination with upstream Fast Curve settings to provide customer electric service reliability.</t>
  </si>
  <si>
    <t>CalAdvocates-SCE-2022WMP-15-04</t>
  </si>
  <si>
    <t>Please provide:
a) Any studies that show how SCE determined that the protective device settings identified in 
question 1 are the best settings to use during high fire-risk weather; and
b) Any studies of the impact to reliability due to the settings identified in question 1</t>
  </si>
  <si>
    <r>
      <rPr>
        <sz val="9"/>
        <color rgb="FFFF0000"/>
        <rFont val="Times New Roman"/>
        <family val="1"/>
      </rPr>
      <t>CONFIDENTIAL
The Attachment(s) Are Marked Confidential In Accordance With D. 16-08-024 and D.17-09-023. Basis for Confidentiality In Accompanying Confidentiality Declaration. Public Disclosure Restricted.</t>
    </r>
    <r>
      <rPr>
        <sz val="9"/>
        <color theme="1"/>
        <rFont val="Times New Roman"/>
        <family val="1"/>
      </rPr>
      <t xml:space="preserve">
a. SCE completed a study in 2021 that analyzed a total of 15 HFRA circuits using both the existing Fast Curve practice (“philosophy”) first applied in 2018 and the revised philosophy. The goal of the study was to evaluate the revised philosophy’s ability to operate correctly for fault induced low voltage events that impact AC motor stalling when compared to the 2018 philosophy. The 15 circuits were first modeled in MATLAB/Simulink to study the effects of AC motor stalling caused by low voltage events due to faults on adjacent circuits or the subtransmission system. Using relay event records from an AC motor stalling event, the study verified that the revised Fast Curve philosophy would have operated correctly (meaning that it would not have tripped) for this event. In addition, SCE benchmarked its Fast Curve philosophy with several other electric utilities’ fast trip philosophies. The results of these studies are included in the attached “Fast Curve Protection 
Philosophy Review, Revision 0_CONFIDENTIAL”, dated August 9, 2021.
SCE also compared the fire ignition rates for electric faults which occurred with Fast Curves enabled and without Fast Curves enabled. By calculating the fault to ignition ratio on circuits in HFRA when fast curve settings were activated in 2020 and 2021 versus circuits in HFRA over the same period where fast curve was not enabled, SCE found that an estimated 40% relative reduction in the fault to ignition ratio was achieved when Fast Curve was enabled.
b. SCE minimizes the impact to reliability by studying the appropriate settings applied to each protective device installed on every circuit. The setting philosophy is to help ensure, to the extent possible, that each protective device coordinates so that the nearest device upstream of a fault operates before other upstream devices in order to minimize the number of customers impacted. For example, if a fault occurs downstream of a branch line fuse at the end of a circuit, the fuse should operate before the upstream recloser or circuit breaker so only that section of the circuit is interrupted from service. SCE reviews this type of coordination and deploys its settings accordingly based on the configuration of each circuit.</t>
    </r>
  </si>
  <si>
    <t>yes</t>
  </si>
  <si>
    <t>CalAdvocates-SCE-2022WMP-15-05</t>
  </si>
  <si>
    <t>Please provide the protective device settings that SCE normally uses (i.e., outside of HFTD areas or 
outside of high fire-risk weather) in 2022, including the following parameters:
a) The minimum to trip current;
b) Definite time delay;
c) Time curve; and
d) Coordination parameters.</t>
  </si>
  <si>
    <t xml:space="preserve">a. During normal operating conditions SCE’s distribution circuit phase and ground minimum trip 
values are described below.
Phase minimum trip:
The minimum trip will typically be set to 150% of maximum projected downstream load of the protective device.
For 12kV and 16kV distribution circuits, the typical pickup setting for the substation protection device is 720 amps, or 130% of maximum load.
Ground minimum trip:
The minimum trip will typically be set to about 20-30% of the phase minimum trip.
1. Typical pickup setting is 180 amps for 12kV and 16kV distribution circuits, which allows the ground function to coordinate, in 4-wire systems, with the largest standard fuse used on branch line fusing and underground fuse dips.
2. SCE validates at the issuance of the setting that the unbalance current does not exceed the ground minimum trip setting.
b. SCE doesn’t typically use a definite time delay during normal operating conditions.
c. SCE typically uses Inverse or Very Inverse time current curves during normal operating 
conditions.
d. SCE performs coordination studies on distribution circuits to provide circuit-optimized settings to 
the protective devices on that circuit. The maximum available fault current at the substation with any allowed switching configuration should be used for coordination.
Coordination parameters between CBs and RARs follow a timing interval generally known at the Coordinating Time Interval (CTI). The minimum CTI is 0.3 seconds with the ideal CTI being 0.5 seconds. A 0.3 second CTI is usually required when there are three or more devices to coordinate, to avoid clearing timing from becoming excessive. If more than three devices in a series need to be coordinated, other options may be considered </t>
  </si>
  <si>
    <t>CalAdvocates-SCE-2022WMP-15-06</t>
  </si>
  <si>
    <t xml:space="preserve">Fast Curve Settings in 2021
Please provide the remaining data (i.e. after 9/23/2021) from “04_CalAdvocates-SCE-NonCase_x0002_TYH-10122021_Response_Q4” for 2021, including whether the furthest upstream protective device operating was a fuse </t>
  </si>
  <si>
    <t>lease see the attached spreadsheet entitled “04_CalAdvocates-SCE-NonCase-TYH_x0002_10122021_Response_Q4_UPDATED_FUSE.xlsx” that contains the requested information. Please note that SCE utilized outage information to provide the answer. Column L indicates if the first restoration step indicated a fuse, it is assumed that the furthest upstream protective device that operated was a fuse. Column M indicates that the outage was an “area out” and possibly could have been a fuse that operated. Column N is the same as column M, but removes only transformer outages.</t>
  </si>
  <si>
    <t>CalAdvocates-SCE-2022WMP-15-07</t>
  </si>
  <si>
    <t>Please provide a spreadsheet listing (as rows) each protective device that had fast curve settings enabled in 2021, including the following information as columns:
a) The device number of the protective device;
b) The type of device (e.g., recloser);
c) The geographic latitude of the device (in decimal degrees, truncated to seven decimal places);
d) The geographic longitude of the device (in decimal degrees, truncated to seven decimal places);
e) The ID number of the circuit the device was on;
f) The number of times that the fast curve setting was enabled on this device in 2021;
g) The date and time when the fast curve setting was enabled;
h) The date and time when then the fast curve setting was disabled;
i) The reason why the fast curve setting was enabled in this instance (e.g., Red Flag Warning, or Fire Weather Threat Declaration); and
j) If fast curve settings were enabled more than once on a particular device, please replicate columns G, H and I as needed to provide a start and end date for each instance in which was the fast curve setting was enabled.</t>
  </si>
  <si>
    <t>The spreadsheet entitled “Response_CalAdvocates-SCE-2022WMP-15-Q7.xlsx,” contains the requested information. The tab titled “Fast Curve Devices” lists the devices that had fast curve installed on them in 2021 and contains the information for parts a - f. The tab titled “Fast Curve Enabled,” lists the dates and times the fast curve device was enabled, and contains the information for parts g – i. Please note that SCE has provided the day and time when the fast curve settings were requested to be activated as part of the operational restrictions for circuit breakers rather than specific times for each device when the configurations were updated.
Please note that on July 12, 2022, SCE requested an extension of this data request response. SCE received approval from Cal Advocates on the same day.</t>
  </si>
  <si>
    <t>CalAdvocates-SCE-2022WMP-16A</t>
  </si>
  <si>
    <t>CalAdvocates-SCE-2022WMP-16A-01</t>
  </si>
  <si>
    <t xml:space="preserve">a) How many total ignitions has SCE experienced related to overhead covered conductor distribution lines from January 1, 2015 through July 31, 2022? b) How many total ignitions has SCE experienced related to overhead bare conductor distribution lines from January 1, 2015 through July 31, 2022? c) How many total ignitions has SCE experienced related to underground distribution lines from January 1, 2015 through July 31, 2022?   </t>
  </si>
  <si>
    <t xml:space="preserve">a) SCE has experienced four (4) CPUC reportable ignitions related to overhead covered conductor primary distribution lines from January 1, 2015 through July 31, 2022. Please note that SCE began installing covered conductor to mitigate wildfire risk in 2018.  b) SCE has experienced 663 CPUC reportable ignitions related to overhead bare conductor primary distribution lines from January 1, 2015 through July 31, 2022.  c) SCE has experienced 23 CPUC reportable ignitions related to underground distribution primary lines from January 1, 2015 through July 31, 2022.  </t>
  </si>
  <si>
    <t>CalAdvocates-SCE-2022WMP-16A-02</t>
  </si>
  <si>
    <t xml:space="preserve">Please complete Table 2a below, including only ignitions related to overhead covered conductor distribution lines on your system.   </t>
  </si>
  <si>
    <t xml:space="preserve">a)  Table 2a data is based on CPUC Reportable ignitions on the primary distribution system related to covered conductor on the system.  Please note that in 2019 SCE improved its data collection capabilities concerning ignitions and in part captured additional features, whereas years prior relied upon various systems of record to differentiate primary covered conductor distribution ignitions. b)  Table 2b data is based on CPUC Reportable ignitions on the primary distribution system related to bare conductor on the system.  Please note that in 2019 SCE improved its data collection capabilities concerning ignitions and in part captured additional features, whereas years prior relied upon various systems of record to differentiate primary bare distribution ignitions. </t>
  </si>
  <si>
    <t>CalAdvocates-SCE-2022WMP-16A-03</t>
  </si>
  <si>
    <t>a) Please complete Table 3a below, stating the total circuit-miles of overhead covered conductor distribution lines that existed on your system on the first day of each time period (e.g., January 1, 2015 for the 2015 column).  b) Please complete Table 3b below, stating the total circuit-miles of overhead bare conductor distribution lines that existed on your system on the first day of each time period (e.g., January 1, 2015 for the 2015 column).  c) Please complete Table 3c below, stating the total circuit-miles of underground distribution lines that existed on your system on the first day of each time period (e.g., January 1, 2015 for the 2015 column).</t>
  </si>
  <si>
    <t>For purposes of this Data Request, SCE is providing conductor mile data that resides in its Geographic Information System (GIS).  As such, SCE queried past GIS reports for historical years given that its GIS does not capture time events of installations.  These reports trace back to 2018 and 2019, as further described below.   a)   Table 3a data was populated based on available GIS reports along with additional internal review.  For Overhead Covered Conductor, no GIS reports were filed prior to 2019.   
Table 3aTotal Circuit-Miles of Overhead Covered Conductor Distribution Lines in SCE's System
Table 3b data was populated based on available GIS reports for Overhead Distribution Circuit Miles, subtracting out covered conductor miles from Table 3a to obtain Overhead Bare Distribution Circuit Miles.  For Overhead Bare Distribution Circuit Miles, no GIS reports were filed prior to 2019.  c)   Table 3c data was populated based on available GIS reports for Underground Distribution Circuit-Miles.  For Underground Distribution Circuit Miles, no GIS reports were filed prior to 2018.     
Table 3bTotal Circuit-Miles of Overhead Bare Distribution Lines in SCE's System
Table 3cTotal Circuit-Miles of Underground Distribution Lines in SCE's System</t>
  </si>
  <si>
    <t>Table 8</t>
  </si>
  <si>
    <t>Utility Infrastructure</t>
  </si>
  <si>
    <t>Overhead Conductor</t>
  </si>
  <si>
    <t>CalAdvocates-SCE-2022WMP-16A-04</t>
  </si>
  <si>
    <t xml:space="preserve"> a) Please complete Table 4a below, stating the total circuit-miles of overhead covered conductor distribution lines that you installed on your system during each time period.  b) Please complete Table 4b below, stating the total circuit-miles of underground distribution lines that you installed on your system during each time period.   
</t>
  </si>
  <si>
    <t>Table 4a data was populated based on SCE’s Project Management Organization Overhead Covered Conductor installation data. SCE first began installing covered conductor to mitigate wildfire risk in 2018.  b)   Table 4b data was populated based on available GIS reports for Underground (UG) Distribution Circuit Miles, calculating the delta between year-end total UG Distribution Circuit Mile data.  
Table 4aCircuit-Miles Installed of Overhead Covered Conductor Distribution Lines
Table 4bCircuit-Miles Installed of Underground Distribution Lines</t>
  </si>
  <si>
    <t>CalAdvocates-SCE-2022WMP-17</t>
  </si>
  <si>
    <t>CalAdvocates-SCE-2022WMP-17-01</t>
  </si>
  <si>
    <t>The IE was unable to verify that SCE met its 2021 goal of developing a methodology and strategy to test FireCast/FireSim for implementation into PSPS decision making by Q3 2021. However, in response to the IE’s ARC, SCE states, As mentioned in SCE’s response to the IE Data Request, Question 8, SCE provided the purchase order with Technosylva as evidence of completion but did not have Technosylva’s permission to share the results of the PSPS Asset Risk Analysis during the IE review. SCE has since received approval to present the evidence through an oral presentation from both Technosylva and SCE Fire Science team. a) Please explain in detail SCE’s methodology and strategy to test FireCast/FireSim for implementation into PSPS decision making. b) What data sources is SCE using to validate the FireCast/FireSim model before implementation into PSPS decision making? c) When did SCE begin and finish validating the FireCast/FireSim model for use in PSPS decision-making? (Please specify the months and years.) d) When did SCE begin using the FireCast/FireSim model for use in PSPS decision-making? (Please specify the month and year.)</t>
  </si>
  <si>
    <t>To be clear, SCE is not using FireCast/FireSim in PSPS decision-making. SCE is evaluating these tools for potential future use in PSPS decision-making.
a) SCE’s Fire Science team employs a simple strategy to test the potential implementation of FireCast/FireSim in PSPS decision making: The team has been reviewing wildfire consequence output (potential number of buildings impacted and potential number of fatalities) from Technosylva on a regular basis to determine how well it aligns with internal metrics such as fuel moisture, wind speed, relative humidity, and other metrics that are components of the Fire Potential Index (FPI). The team also reviews Technosylva’s output file prior to the onset of PSPS events to determine how many circuits would meet consequence criteria. See an example of the output file attached (PSPS_Candidates_20211203_00.csv)
b) Based on the data described in the response to subpart (a), Technosylva provides a list of circuits, to the Fire Science team that are meeting consequence criteria (potential number of buildings impacted and potential number of fatalities). This information is then compared to SCE’s internal circuit-level fire potential forecast data.
c) SCE began validating FireCast/FireSim in November of 2021, and the process is ongoing.
d) SCE is not using FireCast/FireSim in PSPS decision-making.</t>
  </si>
  <si>
    <t>Section 7.3.2.6.2</t>
  </si>
  <si>
    <t>CalAdvocates-SCE-2022WMP-17-02</t>
  </si>
  <si>
    <t>Regarding the PSPS Asset Risk Analysis that SCE performed in conjunction with Technosylva:
a) Have SCE’s criteria for implementing a PSPS event changed as a result of the PSPS Asset Risk Analysis?
b) If the answer to (a) is “yes,” please explain how.
c) If the answer to (a) is "yes," when will (or did) SCE implement its new or modified criteria? (Please specify the month and year.)
d) Based on the results of the analysis, will (or did) SCE begin utilizing FireCast/FireSim to identify circuits for future PSPS events?
e) Have the results of the PSPS Asset Risk Analysis changed SCE's expected annual numbers of future PSPS events and associated de-energized customers?
f) If the answer to (e) is “yes,” please describe how.
g) Please provide a copy of the results of SCE’s PSPS Asset Risk Analysis.</t>
  </si>
  <si>
    <t>a) No
b) N/A
c) N/A
d) SCE has not begun utilizing FireCast/FireSim and has not yet made a determination regarding its future use. The goal is to utilize FireCast/FireSim in the PSPS decision-making process in the future if there is continued improvement in Technosylva’s metrics. FireCast/FireSim is not designed to be used to identify circuits for future PSPS events.
e) No. SCE is not able to and does not forecast expected annual numbers of future PSPS events or associated de-energized customers.
f) N/A
g) See attached file (I-2008_SCE_PSPS.pptx)</t>
  </si>
  <si>
    <t>CalAdvocates-SCE-2022WMP-17-03</t>
  </si>
  <si>
    <t>The IE was unable to verify that SCE met its 2021 Fire Science Enhancements goal, to evaluate current wildfire events in the context of a 40-year history of wildfires, due to vendor resource availability. According to SCE, the successful outcome of this initiative would lead to improvements in SCE’s ability to estimate PSPS impacts.
In response to the IE’s ARC, SCE stated that an evaluation would be completed in 2022.
a) Is SCE on track to complete the evaluation of its Fire Science Enhancement initiative in 2022?
b) If the answer to (a) is “yes,” please provide the current status of the evaluation. Provide the completion date (month/year) if applicable.
c) If the answer to (a) is “no,” please explain why not.
d) Have SCE’s criteria for implementing a PSPS event changed as a result of the Fire Science Enhancement initiative?
e) If the answer to (d) is “yes,” please explain how.
f) If the answer to (d) is "yes," when will (or did) SCE implement its new or modified criteria for implementing a PSPS? (Please specify the month and year.)</t>
  </si>
  <si>
    <t>a) Yes
b) The evaluation of current wildfire events in the context of a 40-year history of wildfires is still in progress and is expected to be completed by November 2022.
c) N/A
d) No. Although the Fire Science Enhancement Initiative has not yet been completed, based on the preliminary data available SCE does not expect its criteria for implementing a PSPS event to change as a result of the evaluation.
e) N/A
f) N/A</t>
  </si>
  <si>
    <t>Section 7.3.2.4.4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</si>
</sst>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rgb="FFFF0000"/>
      <name val="Times New Roman"/>
      <family val="1"/>
    </font>
    <font>
      <b/>
      <sz val="9"/>
      <color theme="1"/>
      <name val="Times New Roman"/>
      <family val="1"/>
    </font>
    <font>
      <sz val="9"/>
      <color theme="1"/>
      <name val="Calibri"/>
      <family val="2"/>
      <scheme val="minor"/>
    </font>
    <font>
      <sz val="9"/>
      <color rgb="FFFF0000"/>
      <name val="Calibri"/>
      <family val="2"/>
      <scheme val="minor"/>
    </font>
    <font>
      <sz val="9"/>
      <color rgb="FF000000"/>
      <name val="Calibri"/>
      <family val="2"/>
      <scheme val="minor"/>
    </font>
    <font>
      <sz val="11"/>
      <name val="Calibri"/>
      <family val="2"/>
      <scheme val="minor"/>
    </font>
    <font>
      <sz val="9"/>
      <name val="Times New Roman"/>
      <family val="1"/>
    </font>
    <font>
      <sz val="9"/>
      <name val="Calibri"/>
      <family val="2"/>
      <scheme val="minor"/>
    </font>
    <font>
      <b/>
      <sz val="9"/>
      <name val="Calibri"/>
      <family val="2"/>
      <scheme val="minor"/>
    </font>
    <font>
      <b/>
      <sz val="9"/>
      <name val="Times New Roman"/>
      <family val="1"/>
    </font>
  </fonts>
  <fills count="6">
    <fill>
      <patternFill patternType="none"/>
    </fill>
    <fill>
      <patternFill patternType="gray125"/>
    </fill>
    <fill>
      <patternFill patternType="solid">
        <fgColor rgb="FFD9E1F3"/>
        <bgColor indexed="64"/>
      </patternFill>
    </fill>
    <fill>
      <patternFill patternType="solid">
        <fgColor rgb="FF063762"/>
        <bgColor indexed="64"/>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60">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16"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5"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xf>
    <xf numFmtId="0" fontId="12" fillId="0" borderId="2"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13" fillId="0" borderId="1" xfId="0" applyFont="1" applyBorder="1" applyAlignment="1">
      <alignment horizontal="center" vertical="center" wrapText="1"/>
    </xf>
    <xf numFmtId="0" fontId="3" fillId="0" borderId="1" xfId="1" applyBorder="1" applyAlignment="1">
      <alignment wrapText="1"/>
    </xf>
    <xf numFmtId="14" fontId="11" fillId="5" borderId="1" xfId="0" applyNumberFormat="1" applyFont="1" applyFill="1" applyBorder="1" applyAlignment="1">
      <alignment horizontal="center" vertical="center" wrapText="1"/>
    </xf>
    <xf numFmtId="16"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1" fillId="0" borderId="1" xfId="0" quotePrefix="1" applyFont="1" applyBorder="1" applyAlignment="1">
      <alignment horizontal="center" vertical="center"/>
    </xf>
    <xf numFmtId="0" fontId="1" fillId="0" borderId="0" xfId="0" applyFont="1" applyAlignment="1">
      <alignment vertical="center"/>
    </xf>
    <xf numFmtId="166" fontId="14" fillId="0" borderId="0" xfId="0" applyNumberFormat="1" applyFont="1" applyAlignment="1">
      <alignment horizontal="center"/>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6" fillId="0" borderId="2" xfId="0" applyFont="1" applyBorder="1" applyAlignment="1">
      <alignment horizontal="center"/>
    </xf>
    <xf numFmtId="0" fontId="16" fillId="0" borderId="1" xfId="0" applyFont="1" applyBorder="1" applyAlignment="1">
      <alignment horizontal="center" vertical="center"/>
    </xf>
    <xf numFmtId="0" fontId="16" fillId="0" borderId="1" xfId="0" applyFont="1" applyBorder="1" applyAlignment="1">
      <alignment horizontal="center"/>
    </xf>
    <xf numFmtId="0" fontId="17" fillId="0" borderId="2"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sooma Tirmazi" id="{5DDEB686-8270-43ED-845E-74C0E1CA6CCC}" userId="S::Masooma.Tirmazi@sce.com::185fdba6-a05a-4ebd-8475-913e8e6254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 dT="2022-03-08T16:27:50.49" personId="{5DDEB686-8270-43ED-845E-74C0E1CA6CCC}" id="{5349B0F1-92F3-436F-95CC-0C855C416B10}">
    <text>CONFIDENTIAL</text>
  </threadedComment>
  <threadedComment ref="N4" dT="2022-03-08T16:27:59.84" personId="{5DDEB686-8270-43ED-845E-74C0E1CA6CCC}" id="{D58821F8-821B-4899-B8C7-0C257F3754B0}">
    <text>CONFIDENTIAL</text>
  </threadedComment>
  <threadedComment ref="N20" dT="2022-03-08T16:27:21.16" personId="{5DDEB686-8270-43ED-845E-74C0E1CA6CCC}" id="{CD6CE6B4-E7A5-4253-A511-B0DCB1396DF6}">
    <text>CONFIDENTIAL</text>
  </threadedComment>
  <threadedComment ref="N21" dT="2022-03-08T16:27:01.19" personId="{5DDEB686-8270-43ED-845E-74C0E1CA6CCC}" id="{13E470F8-D4A4-4657-8A79-E1B7AA7BB100}">
    <text>CONFIDENTIAL</text>
  </threadedComment>
  <threadedComment ref="N22" dT="2022-03-08T16:26:33.12" personId="{5DDEB686-8270-43ED-845E-74C0E1CA6CCC}" id="{67799AA3-F600-4348-B47F-9A62A1C1DD07}">
    <text>Confidential</text>
  </threadedComment>
  <threadedComment ref="K45" dT="2022-03-10T01:42:39.72" personId="{5DDEB686-8270-43ED-845E-74C0E1CA6CCC}" id="{737FC868-F594-4AF0-87B4-4B80C85662A4}">
    <text>Extension from 3/10 to 3/15</text>
  </threadedComment>
  <threadedComment ref="N107" dT="2022-03-30T18:36:00.71" personId="{5DDEB686-8270-43ED-845E-74C0E1CA6CCC}" id="{8A78037F-C172-49E4-9C59-8729BC1CC92F}">
    <text>2 Attachments Confidential (Declaration and one excel is not confidential)</text>
  </threadedComment>
  <threadedComment ref="L156" dT="2022-04-21T17:32:43.84" personId="{5DDEB686-8270-43ED-845E-74C0E1CA6CCC}" id="{94680934-6AB4-47CA-8155-C02B14939325}">
    <text>Extension 4/20</text>
  </threadedComment>
  <threadedComment ref="N175" dT="2022-03-30T18:36:00.71" personId="{5DDEB686-8270-43ED-845E-74C0E1CA6CCC}" id="{B36E6BD0-EECA-45B6-8C3B-E71CA35CA1A6}">
    <text>2 Attachments Confidential (Declaration and one excel is not confidential)</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2/CalAdvocates-SCE-2022WMP-04.zip" TargetMode="External"/><Relationship Id="rId18" Type="http://schemas.openxmlformats.org/officeDocument/2006/relationships/hyperlink" Target="https://www.sce.com/sites/default/files/AEM/Wildfire%20Mitigation%20Plan/2022/CalAdvocates-SCE-2022WMP-04.zip" TargetMode="External"/><Relationship Id="rId26" Type="http://schemas.openxmlformats.org/officeDocument/2006/relationships/hyperlink" Target="https://www.sce.com/sites/default/files/AEM/Wildfire%20Mitigation%20Plan/2022/CalAdvocates-SCE-2022WMP-06.zip" TargetMode="External"/><Relationship Id="rId39" Type="http://schemas.openxmlformats.org/officeDocument/2006/relationships/hyperlink" Target="https://www.sce.com/sites/default/files/AEM/Wildfire%20Mitigation%20Plan/2022/MGRA-SCE-Verbal-01.zip" TargetMode="External"/><Relationship Id="rId21" Type="http://schemas.openxmlformats.org/officeDocument/2006/relationships/hyperlink" Target="https://www.sce.com/sites/default/files/AEM/Wildfire%20Mitigation%20Plan/2022/CalAdvocates-SCE-2022WMP-04.zip" TargetMode="External"/><Relationship Id="rId34" Type="http://schemas.openxmlformats.org/officeDocument/2006/relationships/hyperlink" Target="https://www.sce.com/sites/default/files/AEM/Wildfire%20Mitigation%20Plan/2022/CalAdvocates-SCE-2022WMP-07.zip" TargetMode="External"/><Relationship Id="rId42" Type="http://schemas.openxmlformats.org/officeDocument/2006/relationships/hyperlink" Target="https://www.sce.com/sites/default/files/AEM/Wildfire%20Mitigation%20Plan/2022/CalAdvocates-SCE-2022WMP-08.zip" TargetMode="External"/><Relationship Id="rId47" Type="http://schemas.openxmlformats.org/officeDocument/2006/relationships/hyperlink" Target="https://www.sce.com/sites/default/files/AEM/Wildfire%20Mitigation%20Plan/2022/CalAdvocates-SCE-2022WMP-11.zip" TargetMode="External"/><Relationship Id="rId50" Type="http://schemas.openxmlformats.org/officeDocument/2006/relationships/hyperlink" Target="https://www.sce.com/sites/default/files/AEM/Wildfire%20Mitigation%20Plan/2022/CalAdvocates-SCE-2022WMP-09.zip" TargetMode="External"/><Relationship Id="rId55" Type="http://schemas.openxmlformats.org/officeDocument/2006/relationships/hyperlink" Target="https://www.sce.com/sites/default/files/AEM/Wildfire%20Mitigation%20Plan/2022/MGRA-SCE-003.zip" TargetMode="External"/><Relationship Id="rId63" Type="http://schemas.openxmlformats.org/officeDocument/2006/relationships/hyperlink" Target="https://www.sce.com/sites/default/files/AEM/Wildfire%20Mitigation%20Plan/2022/OEIS-SCE-22-007.zip" TargetMode="External"/><Relationship Id="rId68" Type="http://schemas.openxmlformats.org/officeDocument/2006/relationships/hyperlink" Target="https://www.sce.com/sites/default/files/AEM/Wildfire%20Mitigation%20Plan/2022/OEIS-SCE-22-008.zip" TargetMode="External"/><Relationship Id="rId76" Type="http://schemas.openxmlformats.org/officeDocument/2006/relationships/hyperlink" Target="https://edisonintl.sharepoint.com/sites/:f:/r/sites/WildfireRelatedProceedings/2022%20WMP/2022%20WMP%20-%20Data%20Requests/Cal%20Advocates/CalAdvocates-SCE-2022WMP-15?csf=1&amp;web=1&amp;e=6256GY" TargetMode="External"/><Relationship Id="rId84" Type="http://schemas.openxmlformats.org/officeDocument/2006/relationships/hyperlink" Target="https://www.sce.com/sites/default/files/AEM/Wildfire%20Mitigation%20Plan/2022/CalAdvocates-SCE-2022WMP-17.zip" TargetMode="External"/><Relationship Id="rId89" Type="http://schemas.microsoft.com/office/2017/10/relationships/threadedComment" Target="../threadedComments/threadedComment1.xml"/><Relationship Id="rId7" Type="http://schemas.openxmlformats.org/officeDocument/2006/relationships/hyperlink" Target="https://www.sce.com/sites/default/files/AEM/Wildfire%20Mitigation%20Plan/2022/CalAdvocates-SCE-2022WMP-02.zip" TargetMode="External"/><Relationship Id="rId71" Type="http://schemas.openxmlformats.org/officeDocument/2006/relationships/hyperlink" Target="https://www.sce.com/sites/default/files/AEM/Wildfire%20Mitigation%20Plan/2022/OEIS-SCE-22-003.zip" TargetMode="External"/><Relationship Id="rId2" Type="http://schemas.openxmlformats.org/officeDocument/2006/relationships/hyperlink" Target="https://www.sce.com/sites/default/files/AEM/Wildfire%20Mitigation%20Plan/2022/CalAdvocates-SCE-2022WMP-1A.zip" TargetMode="External"/><Relationship Id="rId16" Type="http://schemas.openxmlformats.org/officeDocument/2006/relationships/hyperlink" Target="https://www.sce.com/sites/default/files/AEM/Wildfire%20Mitigation%20Plan/2022/CalAdvocates-SCE-2022WMP-04.zip" TargetMode="External"/><Relationship Id="rId29" Type="http://schemas.openxmlformats.org/officeDocument/2006/relationships/hyperlink" Target="https://www.sce.com/sites/default/files/AEM/Wildfire%20Mitigation%20Plan/2022/CalAdvocates-SCE-2022WMP-06.zip" TargetMode="External"/><Relationship Id="rId11" Type="http://schemas.openxmlformats.org/officeDocument/2006/relationships/hyperlink" Target="https://www.sce.com/sites/default/files/AEM/Wildfire%20Mitigation%20Plan/2022/CalAdvocates-SCE-2022WMP-03AA.zip" TargetMode="External"/><Relationship Id="rId24" Type="http://schemas.openxmlformats.org/officeDocument/2006/relationships/hyperlink" Target="https://www.sce.com/sites/default/files/AEM/Wildfire%20Mitigation%20Plan/2022/CalAdvocates-SCE-2022WMP-05.zip" TargetMode="External"/><Relationship Id="rId32" Type="http://schemas.openxmlformats.org/officeDocument/2006/relationships/hyperlink" Target="https://www.sce.com/sites/default/files/AEM/Wildfire%20Mitigation%20Plan/2022/MGRA-SCE-001.zip" TargetMode="External"/><Relationship Id="rId37" Type="http://schemas.openxmlformats.org/officeDocument/2006/relationships/hyperlink" Target="https://www.sce.com/sites/default/files/AEM/Wildfire%20Mitigation%20Plan/2022/OEIS-SCE-22-001.zip" TargetMode="External"/><Relationship Id="rId40" Type="http://schemas.openxmlformats.org/officeDocument/2006/relationships/hyperlink" Target="https://www.sce.com/sites/default/files/AEM/Wildfire%20Mitigation%20Plan/2022/OEIS-SCE-22-002.zip" TargetMode="External"/><Relationship Id="rId45" Type="http://schemas.openxmlformats.org/officeDocument/2006/relationships/hyperlink" Target="https://www.sce.com/sites/default/files/AEM/Wildfire%20Mitigation%20Plan/2022/CalAdvocates-SCE-2022WMP-10.zip" TargetMode="External"/><Relationship Id="rId53" Type="http://schemas.openxmlformats.org/officeDocument/2006/relationships/hyperlink" Target="https://www.sce.com/sites/default/files/AEM/Wildfire%20Mitigation%20Plan/2022/OEIS-SCE-22-004.zip" TargetMode="External"/><Relationship Id="rId58" Type="http://schemas.openxmlformats.org/officeDocument/2006/relationships/hyperlink" Target="https://www.sce.com/sites/default/files/AEM/Wildfire%20Mitigation%20Plan/2022/CalAdvocates-SCE-2022WMP-12.zip" TargetMode="External"/><Relationship Id="rId66" Type="http://schemas.openxmlformats.org/officeDocument/2006/relationships/hyperlink" Target="https://www.sce.com/sites/default/files/AEM/Wildfire%20Mitigation%20Plan/2022/OEIS-SCE-22-006.zip" TargetMode="External"/><Relationship Id="rId74" Type="http://schemas.openxmlformats.org/officeDocument/2006/relationships/hyperlink" Target="http://https/www.sce.com/sites/default/files/AEM/Wildfire%20Mitigation%20Plan/2022/MGRA-SCE-004.zip" TargetMode="External"/><Relationship Id="rId79" Type="http://schemas.openxmlformats.org/officeDocument/2006/relationships/hyperlink" Target="https://www.sce.com/sites/default/files/AEM/Wildfire%20Mitigation%20Plan/2022/CalAdvocates-SCE-2022WMP-11.zip" TargetMode="External"/><Relationship Id="rId87" Type="http://schemas.openxmlformats.org/officeDocument/2006/relationships/vmlDrawing" Target="../drawings/vmlDrawing1.vml"/><Relationship Id="rId5" Type="http://schemas.openxmlformats.org/officeDocument/2006/relationships/hyperlink" Target="https://www.sce.com/sites/default/files/AEM/Wildfire%20Mitigation%20Plan/2022/CalAdvocates-SCE-2022WMP-1A.zip" TargetMode="External"/><Relationship Id="rId61" Type="http://schemas.openxmlformats.org/officeDocument/2006/relationships/hyperlink" Target="https://www.sce.com/sites/default/files/AEM/Wildfire%20Mitigation%20Plan/2022/CalAdvocates-SCE-2022WMP-13.zip" TargetMode="External"/><Relationship Id="rId82" Type="http://schemas.openxmlformats.org/officeDocument/2006/relationships/hyperlink" Target="https://www.sce.com/sites/default/files/AEM/Wildfire%20Mitigation%20Plan/2022/CalAdvocates-SCE-2022WMP-16A.zip" TargetMode="External"/><Relationship Id="rId19" Type="http://schemas.openxmlformats.org/officeDocument/2006/relationships/hyperlink" Target="https://www.sce.com/sites/default/files/AEM/Wildfire%20Mitigation%20Plan/2022/CalAdvocates-SCE-2022WMP-04.zip" TargetMode="External"/><Relationship Id="rId4" Type="http://schemas.openxmlformats.org/officeDocument/2006/relationships/hyperlink" Target="https://www.sce.com/sites/default/files/AEM/Wildfire%20Mitigation%20Plan/2022/CalAdvocates-SCE-2022WMP-1A.zip" TargetMode="External"/><Relationship Id="rId9" Type="http://schemas.openxmlformats.org/officeDocument/2006/relationships/hyperlink" Target="https://www.sce.com/sites/default/files/AEM/Wildfire%20Mitigation%20Plan/2022/CalAdvocates-SCE-2022WMP-03AA.zip" TargetMode="External"/><Relationship Id="rId14" Type="http://schemas.openxmlformats.org/officeDocument/2006/relationships/hyperlink" Target="https://www.sce.com/sites/default/files/AEM/Wildfire%20Mitigation%20Plan/2022/CalAdvocates-SCE-2022WMP-04.zip" TargetMode="External"/><Relationship Id="rId22" Type="http://schemas.openxmlformats.org/officeDocument/2006/relationships/hyperlink" Target="https://www.sce.com/sites/default/files/AEM/Wildfire%20Mitigation%20Plan/2022/CalAdvocates-SCE-2022WMP-05.zip" TargetMode="External"/><Relationship Id="rId27" Type="http://schemas.openxmlformats.org/officeDocument/2006/relationships/hyperlink" Target="https://www.sce.com/sites/default/files/AEM/Wildfire%20Mitigation%20Plan/2022/CalAdvocates-SCE-2022WMP-06.zip" TargetMode="External"/><Relationship Id="rId30" Type="http://schemas.openxmlformats.org/officeDocument/2006/relationships/hyperlink" Target="https://www.sce.com/sites/default/files/AEM/Wildfire%20Mitigation%20Plan/2022/CalAdvocates-SCE-2022WMP-06.zip" TargetMode="External"/><Relationship Id="rId35" Type="http://schemas.openxmlformats.org/officeDocument/2006/relationships/hyperlink" Target="https://www.sce.com/sites/default/files/AEM/Wildfire%20Mitigation%20Plan/2022/CalAdvocates-SCE-2022WMP-07.zip" TargetMode="External"/><Relationship Id="rId43" Type="http://schemas.openxmlformats.org/officeDocument/2006/relationships/hyperlink" Target="http://https/www.sce.com/sites/default/files/AEM/Wildfire%20Mitigation%20Plan/2022/CalAdvocates-SCE-2022WMP-09.zip" TargetMode="External"/><Relationship Id="rId48" Type="http://schemas.openxmlformats.org/officeDocument/2006/relationships/hyperlink" Target="https://www.sce.com/sites/default/files/AEM/Wildfire%20Mitigation%20Plan/2022/CalAdvocates-SCE-2022WMP-10.zip" TargetMode="External"/><Relationship Id="rId56" Type="http://schemas.openxmlformats.org/officeDocument/2006/relationships/hyperlink" Target="https://www.sce.com/sites/default/files/AEM/Wildfire%20Mitigation%20Plan/2022/OEIS-SCE-22-005.zip" TargetMode="External"/><Relationship Id="rId64" Type="http://schemas.openxmlformats.org/officeDocument/2006/relationships/hyperlink" Target="https://www.sce.com/sites/default/files/AEM/Wildfire%20Mitigation%20Plan/2022/OEIS-SCE-22-007.zip" TargetMode="External"/><Relationship Id="rId69" Type="http://schemas.openxmlformats.org/officeDocument/2006/relationships/hyperlink" Target="https://www.sce.com/sites/default/files/AEM/Wildfire%20Mitigation%20Plan/2022/OEIS-SCE-22-008.zip" TargetMode="External"/><Relationship Id="rId77" Type="http://schemas.openxmlformats.org/officeDocument/2006/relationships/hyperlink" Target="https://www.sce.com/sites/default/files/AEM/Wildfire%20Mitigation%20Plan/2022/MGRA-SCE-001.zip" TargetMode="External"/><Relationship Id="rId8" Type="http://schemas.openxmlformats.org/officeDocument/2006/relationships/hyperlink" Target="https://www.sce.com/sites/default/files/AEM/Wildfire%20Mitigation%20Plan/2022/CalAdvocates-SCE-2022WMP-02.zip" TargetMode="External"/><Relationship Id="rId51" Type="http://schemas.openxmlformats.org/officeDocument/2006/relationships/hyperlink" Target="http://https/www.sce.com/sites/default/files/AEM/Wildfire%20Mitigation%20Plan/2022/CalAdvocates-SCE-2022WMP-09.zip" TargetMode="External"/><Relationship Id="rId72" Type="http://schemas.openxmlformats.org/officeDocument/2006/relationships/hyperlink" Target="https://www.sce.com/sites/default/files/AEM/Wildfire%20Mitigation%20Plan/2022/OEIS-SCE-22-009.zip" TargetMode="External"/><Relationship Id="rId80" Type="http://schemas.openxmlformats.org/officeDocument/2006/relationships/hyperlink" Target="https://www.sce.com/sites/default/files/AEM/Wildfire%20Mitigation%20Plan/2022/OEIS-SCE-22-007.zip" TargetMode="External"/><Relationship Id="rId85" Type="http://schemas.openxmlformats.org/officeDocument/2006/relationships/hyperlink" Target="https://www.sce.com/sites/default/files/AEM/Wildfire%20Mitigation%20Plan/2022/CalAdvocates-SCE-2022WMP-17.zip" TargetMode="External"/><Relationship Id="rId3" Type="http://schemas.openxmlformats.org/officeDocument/2006/relationships/hyperlink" Target="https://www.sce.com/sites/default/files/AEM/Wildfire%20Mitigation%20Plan/2022/CalAdvocates-SCE-2022WMP-1A.zip" TargetMode="External"/><Relationship Id="rId12" Type="http://schemas.openxmlformats.org/officeDocument/2006/relationships/hyperlink" Target="https://www.sce.com/sites/default/files/AEM/Wildfire%20Mitigation%20Plan/2022/CalAdvocates-SCE-2022WMP-04.zip" TargetMode="External"/><Relationship Id="rId17" Type="http://schemas.openxmlformats.org/officeDocument/2006/relationships/hyperlink" Target="https://www.sce.com/sites/default/files/AEM/Wildfire%20Mitigation%20Plan/2022/CalAdvocates-SCE-2022WMP-04.zip" TargetMode="External"/><Relationship Id="rId25" Type="http://schemas.openxmlformats.org/officeDocument/2006/relationships/hyperlink" Target="https://www.sce.com/sites/default/files/AEM/Wildfire%20Mitigation%20Plan/2022/CalAdvocates-SCE-2022WMP-04.zip" TargetMode="External"/><Relationship Id="rId33" Type="http://schemas.openxmlformats.org/officeDocument/2006/relationships/hyperlink" Target="https://www.sce.com/sites/default/files/AEM/Wildfire%20Mitigation%20Plan/2022/MGRA-SCE-002.zip" TargetMode="External"/><Relationship Id="rId38" Type="http://schemas.openxmlformats.org/officeDocument/2006/relationships/hyperlink" Target="https://www.sce.com/sites/default/files/AEM/Wildfire%20Mitigation%20Plan/2022/OEIS-SCE-22-001.zip" TargetMode="External"/><Relationship Id="rId46" Type="http://schemas.openxmlformats.org/officeDocument/2006/relationships/hyperlink" Target="https://www.sce.com/sites/default/files/AEM/Wildfire%20Mitigation%20Plan/2022/CalAdvocates-SCE-2022WMP-11.zip" TargetMode="External"/><Relationship Id="rId59" Type="http://schemas.openxmlformats.org/officeDocument/2006/relationships/hyperlink" Target="https://www.sce.com/sites/default/files/AEM/Wildfire%20Mitigation%20Plan/2022/CalAdvocates-SCE-2022WMP-12.zip" TargetMode="External"/><Relationship Id="rId67" Type="http://schemas.openxmlformats.org/officeDocument/2006/relationships/hyperlink" Target="https://www.sce.com/sites/default/files/AEM/Wildfire%20Mitigation%20Plan/2022/OEIS-SCE-22-001.zip" TargetMode="External"/><Relationship Id="rId20" Type="http://schemas.openxmlformats.org/officeDocument/2006/relationships/hyperlink" Target="https://www.sce.com/sites/default/files/AEM/Wildfire%20Mitigation%20Plan/2022/CalAdvocates-SCE-2022WMP-04.zip" TargetMode="External"/><Relationship Id="rId41" Type="http://schemas.openxmlformats.org/officeDocument/2006/relationships/hyperlink" Target="https://www.sce.com/sites/default/files/AEM/Wildfire%20Mitigation%20Plan/2022/OEIS-SCE-22-002.zip" TargetMode="External"/><Relationship Id="rId54" Type="http://schemas.openxmlformats.org/officeDocument/2006/relationships/hyperlink" Target="https://www.sce.com/sites/default/files/AEM/Wildfire%20Mitigation%20Plan/2022/MGRA-SCE-003.zip" TargetMode="External"/><Relationship Id="rId62" Type="http://schemas.openxmlformats.org/officeDocument/2006/relationships/hyperlink" Target="https://www.sce.com/sites/default/files/AEM/Wildfire%20Mitigation%20Plan/2022/CalAdvocates-SCE-2022WMP-14.zip" TargetMode="External"/><Relationship Id="rId70" Type="http://schemas.openxmlformats.org/officeDocument/2006/relationships/hyperlink" Target="https://www.sce.com/sites/default/files/AEM/Wildfire%20Mitigation%20Plan/2022/OEIS-SCE-22-007.zip" TargetMode="External"/><Relationship Id="rId75" Type="http://schemas.openxmlformats.org/officeDocument/2006/relationships/hyperlink" Target="https://edisonintl.sharepoint.com/sites/:f:/r/sites/WildfireRelatedProceedings/2022%20WMP/2022%20WMP%20-%20Data%20Requests/Cal%20Advocates/CalAdvocates-SCE-2022WMP-15?csf=1&amp;web=1&amp;e=6256GY" TargetMode="External"/><Relationship Id="rId83" Type="http://schemas.openxmlformats.org/officeDocument/2006/relationships/hyperlink" Target="https://www.sce.com/sites/default/files/AEM/Wildfire%20Mitigation%20Plan/2022/CalAdvocates-SCE-2022WMP-16A.zip" TargetMode="External"/><Relationship Id="rId88" Type="http://schemas.openxmlformats.org/officeDocument/2006/relationships/comments" Target="../comments1.xml"/><Relationship Id="rId1" Type="http://schemas.openxmlformats.org/officeDocument/2006/relationships/hyperlink" Target="https://www.sce.com/sites/default/files/AEM/Wildfire%20Mitigation%20Plan/2022/CalAdvocates-SCE-2022WMP-1A.zip" TargetMode="External"/><Relationship Id="rId6" Type="http://schemas.openxmlformats.org/officeDocument/2006/relationships/hyperlink" Target="https://www.sce.com/sites/default/files/AEM/Wildfire%20Mitigation%20Plan/2022/CalAdvocates-SCE-2022WMP-02.zip" TargetMode="External"/><Relationship Id="rId15" Type="http://schemas.openxmlformats.org/officeDocument/2006/relationships/hyperlink" Target="https://www.sce.com/sites/default/files/AEM/Wildfire%20Mitigation%20Plan/2022/CalAdvocates-SCE-2022WMP-04.zip" TargetMode="External"/><Relationship Id="rId23" Type="http://schemas.openxmlformats.org/officeDocument/2006/relationships/hyperlink" Target="https://www.sce.com/sites/default/files/AEM/Wildfire%20Mitigation%20Plan/2022/CalAdvocates-SCE-2022WMP-05.zip" TargetMode="External"/><Relationship Id="rId28" Type="http://schemas.openxmlformats.org/officeDocument/2006/relationships/hyperlink" Target="https://www.sce.com/sites/default/files/AEM/Wildfire%20Mitigation%20Plan/2022/CalAdvocates-SCE-2022WMP-06.zip" TargetMode="External"/><Relationship Id="rId36" Type="http://schemas.openxmlformats.org/officeDocument/2006/relationships/hyperlink" Target="https://www.sce.com/sites/default/files/AEM/Wildfire%20Mitigation%20Plan/2022/MGRA-SCE-002.zip" TargetMode="External"/><Relationship Id="rId49" Type="http://schemas.openxmlformats.org/officeDocument/2006/relationships/hyperlink" Target="https://www.sce.com/sites/default/files/AEM/Wildfire%20Mitigation%20Plan/2022/OEIS-SCE-22-003.zip" TargetMode="External"/><Relationship Id="rId57" Type="http://schemas.openxmlformats.org/officeDocument/2006/relationships/hyperlink" Target="https://www.sce.com/sites/default/files/AEM/Wildfire%20Mitigation%20Plan/2022/OEIS-SCE-22-005.zip" TargetMode="External"/><Relationship Id="rId10" Type="http://schemas.openxmlformats.org/officeDocument/2006/relationships/hyperlink" Target="https://www.sce.com/sites/default/files/AEM/Wildfire%20Mitigation%20Plan/2022/CalAdvocates-SCE-2022WMP-03AA.zip" TargetMode="External"/><Relationship Id="rId31" Type="http://schemas.openxmlformats.org/officeDocument/2006/relationships/hyperlink" Target="https://www.sce.com/sites/default/files/AEM/Wildfire%20Mitigation%20Plan/2022/MGRA-SCE-001.zip" TargetMode="External"/><Relationship Id="rId44" Type="http://schemas.openxmlformats.org/officeDocument/2006/relationships/hyperlink" Target="https://www.sce.com/sites/default/files/AEM/Wildfire%20Mitigation%20Plan/2022/OEIS-SCE-22-003.zip" TargetMode="External"/><Relationship Id="rId52" Type="http://schemas.openxmlformats.org/officeDocument/2006/relationships/hyperlink" Target="https://www.sce.com/sites/default/files/AEM/Wildfire%20Mitigation%20Plan/2022/OEIS-SCE-22-004.zip" TargetMode="External"/><Relationship Id="rId60" Type="http://schemas.openxmlformats.org/officeDocument/2006/relationships/hyperlink" Target="https://www.sce.com/sites/default/files/AEM/Wildfire%20Mitigation%20Plan/2022/CalAdvocates-SCE-2022WMP-13.zip" TargetMode="External"/><Relationship Id="rId65" Type="http://schemas.openxmlformats.org/officeDocument/2006/relationships/hyperlink" Target="https://www.sce.com/sites/default/files/AEM/Wildfire%20Mitigation%20Plan/2022/OEIS-SCE-22-006.zip" TargetMode="External"/><Relationship Id="rId73" Type="http://schemas.openxmlformats.org/officeDocument/2006/relationships/hyperlink" Target="https://www.sce.com/sites/default/files/AEM/Wildfire%20Mitigation%20Plan/2022/OEIS-SCE-22-009.zip" TargetMode="External"/><Relationship Id="rId78" Type="http://schemas.openxmlformats.org/officeDocument/2006/relationships/hyperlink" Target="https://www.sce.com/sites/default/files/AEM/Wildfire%20Mitigation%20Plan/2022/MGRA-SCE-001.zip" TargetMode="External"/><Relationship Id="rId81" Type="http://schemas.openxmlformats.org/officeDocument/2006/relationships/hyperlink" Target="https://www.sce.com/sites/default/files/AEM/Wildfire%20Mitigation%20Plan/2022/OEIS-SCE-22-006.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01"/>
  <sheetViews>
    <sheetView showGridLines="0" tabSelected="1" zoomScaleNormal="100" workbookViewId="0">
      <pane ySplit="2" topLeftCell="A36" activePane="bottomLeft" state="frozen"/>
      <selection pane="bottomLeft"/>
    </sheetView>
  </sheetViews>
  <sheetFormatPr defaultRowHeight="14.5" x14ac:dyDescent="0.35"/>
  <cols>
    <col min="1" max="1" width="9.1796875" style="3"/>
    <col min="2" max="2" width="12.54296875" style="3" customWidth="1"/>
    <col min="3" max="3" width="9.1796875" style="3"/>
    <col min="4" max="4" width="27.81640625" bestFit="1" customWidth="1"/>
    <col min="5" max="5" width="14.1796875" style="3" customWidth="1"/>
    <col min="6" max="6" width="20.54296875" customWidth="1"/>
    <col min="7" max="7" width="65.453125" customWidth="1"/>
    <col min="8" max="8" width="60.54296875" style="28" customWidth="1"/>
    <col min="9" max="9" width="10.453125" style="32" customWidth="1"/>
    <col min="10" max="10" width="17.81640625" style="32" customWidth="1"/>
    <col min="11" max="11" width="13.1796875" style="32" customWidth="1"/>
    <col min="12" max="12" width="10" style="32" customWidth="1"/>
    <col min="13" max="13" width="33.453125" style="12" customWidth="1"/>
    <col min="14" max="15" width="8.81640625" style="32" customWidth="1"/>
    <col min="16" max="16" width="10.81640625" style="32" customWidth="1"/>
    <col min="17" max="17" width="14.54296875" style="32" customWidth="1"/>
    <col min="18" max="18" width="12" style="32" customWidth="1"/>
    <col min="19" max="19" width="12" style="33" customWidth="1"/>
    <col min="20" max="20" width="24" style="13" bestFit="1" customWidth="1"/>
  </cols>
  <sheetData>
    <row r="1" spans="1:20" x14ac:dyDescent="0.35">
      <c r="A1" s="48" t="s">
        <v>0</v>
      </c>
      <c r="B1" s="48"/>
      <c r="C1" s="48"/>
      <c r="D1" s="48"/>
      <c r="E1" s="48"/>
      <c r="F1" s="48"/>
      <c r="G1" s="48"/>
      <c r="H1" s="48"/>
      <c r="I1" s="48"/>
      <c r="J1" s="48"/>
      <c r="K1" s="48"/>
      <c r="L1" s="48"/>
      <c r="M1" s="48"/>
      <c r="N1" s="48"/>
      <c r="O1" s="48"/>
      <c r="P1" s="48"/>
      <c r="Q1" s="48"/>
      <c r="R1" s="48"/>
    </row>
    <row r="2" spans="1:20" s="3" customFormat="1" ht="45" customHeight="1" x14ac:dyDescent="0.3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7" t="s">
        <v>16</v>
      </c>
      <c r="Q2" s="7" t="s">
        <v>17</v>
      </c>
      <c r="R2" s="15" t="s">
        <v>18</v>
      </c>
      <c r="S2" s="57" t="s">
        <v>19</v>
      </c>
      <c r="T2" s="25"/>
    </row>
    <row r="3" spans="1:20" ht="103.5" x14ac:dyDescent="0.35">
      <c r="A3" s="4">
        <v>1</v>
      </c>
      <c r="B3" s="4" t="s">
        <v>20</v>
      </c>
      <c r="C3" s="4" t="s">
        <v>21</v>
      </c>
      <c r="D3" s="1" t="s">
        <v>22</v>
      </c>
      <c r="E3" s="8" t="s">
        <v>23</v>
      </c>
      <c r="F3" s="1" t="s">
        <v>24</v>
      </c>
      <c r="G3" s="1" t="s">
        <v>25</v>
      </c>
      <c r="H3" s="1" t="s">
        <v>26</v>
      </c>
      <c r="I3" s="4" t="s">
        <v>20</v>
      </c>
      <c r="J3" s="2">
        <v>44547</v>
      </c>
      <c r="K3" s="2">
        <v>44610</v>
      </c>
      <c r="L3" s="2">
        <v>44610</v>
      </c>
      <c r="M3" s="40" t="s">
        <v>27</v>
      </c>
      <c r="N3" s="14">
        <v>4</v>
      </c>
      <c r="O3" s="4" t="s">
        <v>28</v>
      </c>
      <c r="P3" s="4" t="s">
        <v>29</v>
      </c>
      <c r="Q3" s="21" t="s">
        <v>30</v>
      </c>
      <c r="R3" s="16" t="s">
        <v>31</v>
      </c>
      <c r="S3" s="54" t="s">
        <v>32</v>
      </c>
    </row>
    <row r="4" spans="1:20" ht="92" x14ac:dyDescent="0.35">
      <c r="A4" s="11">
        <f>A3+1</f>
        <v>2</v>
      </c>
      <c r="B4" s="4" t="s">
        <v>20</v>
      </c>
      <c r="C4" s="4" t="s">
        <v>21</v>
      </c>
      <c r="D4" s="1" t="s">
        <v>22</v>
      </c>
      <c r="E4" s="8" t="s">
        <v>33</v>
      </c>
      <c r="F4" s="1" t="s">
        <v>34</v>
      </c>
      <c r="G4" s="1" t="s">
        <v>35</v>
      </c>
      <c r="H4" s="1" t="s">
        <v>36</v>
      </c>
      <c r="I4" s="4" t="s">
        <v>20</v>
      </c>
      <c r="J4" s="2">
        <v>44547</v>
      </c>
      <c r="K4" s="2">
        <v>44610</v>
      </c>
      <c r="L4" s="2">
        <v>44610</v>
      </c>
      <c r="M4" s="40" t="s">
        <v>27</v>
      </c>
      <c r="N4" s="14">
        <v>7</v>
      </c>
      <c r="O4" s="4" t="s">
        <v>28</v>
      </c>
      <c r="P4" s="4" t="s">
        <v>37</v>
      </c>
      <c r="Q4" s="21" t="s">
        <v>30</v>
      </c>
      <c r="R4" s="16" t="s">
        <v>38</v>
      </c>
      <c r="S4" s="54" t="s">
        <v>32</v>
      </c>
    </row>
    <row r="5" spans="1:20" ht="57.5" x14ac:dyDescent="0.35">
      <c r="A5" s="11">
        <f t="shared" ref="A5:A11" si="0">A4+1</f>
        <v>3</v>
      </c>
      <c r="B5" s="4" t="s">
        <v>20</v>
      </c>
      <c r="C5" s="4" t="s">
        <v>21</v>
      </c>
      <c r="D5" s="1" t="s">
        <v>22</v>
      </c>
      <c r="E5" s="8" t="s">
        <v>39</v>
      </c>
      <c r="F5" s="1" t="s">
        <v>40</v>
      </c>
      <c r="G5" s="1" t="s">
        <v>41</v>
      </c>
      <c r="H5" s="1"/>
      <c r="I5" s="4" t="s">
        <v>20</v>
      </c>
      <c r="J5" s="2">
        <v>44547</v>
      </c>
      <c r="K5" s="2">
        <v>44610</v>
      </c>
      <c r="L5" s="2" t="s">
        <v>42</v>
      </c>
      <c r="M5" s="2"/>
      <c r="N5" s="4" t="s">
        <v>43</v>
      </c>
      <c r="O5" s="4" t="s">
        <v>28</v>
      </c>
      <c r="P5" s="51" t="s">
        <v>44</v>
      </c>
      <c r="Q5" s="21" t="s">
        <v>30</v>
      </c>
      <c r="R5" s="31" t="s">
        <v>45</v>
      </c>
      <c r="S5" s="54" t="s">
        <v>32</v>
      </c>
    </row>
    <row r="6" spans="1:20" ht="46" x14ac:dyDescent="0.35">
      <c r="A6" s="11">
        <f t="shared" si="0"/>
        <v>4</v>
      </c>
      <c r="B6" s="4" t="s">
        <v>20</v>
      </c>
      <c r="C6" s="4" t="s">
        <v>21</v>
      </c>
      <c r="D6" s="1" t="s">
        <v>22</v>
      </c>
      <c r="E6" s="4" t="s">
        <v>46</v>
      </c>
      <c r="F6" s="1" t="s">
        <v>47</v>
      </c>
      <c r="G6" s="1" t="s">
        <v>35</v>
      </c>
      <c r="H6" s="1" t="s">
        <v>48</v>
      </c>
      <c r="I6" s="4" t="s">
        <v>20</v>
      </c>
      <c r="J6" s="2">
        <v>44547</v>
      </c>
      <c r="K6" s="2"/>
      <c r="L6" s="2">
        <v>44599</v>
      </c>
      <c r="M6" s="40" t="s">
        <v>27</v>
      </c>
      <c r="N6" s="4">
        <v>1</v>
      </c>
      <c r="O6" s="4" t="s">
        <v>28</v>
      </c>
      <c r="P6" s="4" t="s">
        <v>37</v>
      </c>
      <c r="Q6" s="4" t="s">
        <v>49</v>
      </c>
      <c r="R6" s="16" t="s">
        <v>31</v>
      </c>
      <c r="S6" s="34"/>
    </row>
    <row r="7" spans="1:20" ht="69" x14ac:dyDescent="0.35">
      <c r="A7" s="11">
        <f t="shared" si="0"/>
        <v>5</v>
      </c>
      <c r="B7" s="4" t="s">
        <v>20</v>
      </c>
      <c r="C7" s="4" t="s">
        <v>21</v>
      </c>
      <c r="D7" s="1" t="s">
        <v>22</v>
      </c>
      <c r="E7" s="4" t="s">
        <v>50</v>
      </c>
      <c r="F7" s="1" t="s">
        <v>51</v>
      </c>
      <c r="G7" s="1" t="s">
        <v>35</v>
      </c>
      <c r="H7" s="1" t="s">
        <v>52</v>
      </c>
      <c r="I7" s="4" t="s">
        <v>20</v>
      </c>
      <c r="J7" s="2">
        <v>44547</v>
      </c>
      <c r="K7" s="2"/>
      <c r="L7" s="2">
        <v>44603</v>
      </c>
      <c r="M7" s="40" t="s">
        <v>27</v>
      </c>
      <c r="N7" s="4">
        <v>1</v>
      </c>
      <c r="O7" s="4" t="s">
        <v>28</v>
      </c>
      <c r="P7" s="4" t="s">
        <v>37</v>
      </c>
      <c r="Q7" s="4" t="s">
        <v>49</v>
      </c>
      <c r="R7" s="16" t="s">
        <v>31</v>
      </c>
      <c r="S7" s="34"/>
    </row>
    <row r="8" spans="1:20" ht="46" x14ac:dyDescent="0.35">
      <c r="A8" s="11">
        <f t="shared" si="0"/>
        <v>6</v>
      </c>
      <c r="B8" s="4" t="s">
        <v>20</v>
      </c>
      <c r="C8" s="4" t="s">
        <v>21</v>
      </c>
      <c r="D8" s="1" t="s">
        <v>22</v>
      </c>
      <c r="E8" s="4" t="s">
        <v>53</v>
      </c>
      <c r="F8" s="1" t="s">
        <v>54</v>
      </c>
      <c r="G8" s="1" t="s">
        <v>35</v>
      </c>
      <c r="H8" s="1" t="s">
        <v>55</v>
      </c>
      <c r="I8" s="4" t="s">
        <v>20</v>
      </c>
      <c r="J8" s="2">
        <v>44547</v>
      </c>
      <c r="K8" s="2" t="s">
        <v>43</v>
      </c>
      <c r="L8" s="2">
        <v>44610</v>
      </c>
      <c r="M8" s="40" t="s">
        <v>27</v>
      </c>
      <c r="N8" s="4">
        <v>1</v>
      </c>
      <c r="O8" s="4" t="s">
        <v>28</v>
      </c>
      <c r="P8" s="4" t="s">
        <v>37</v>
      </c>
      <c r="Q8" s="4" t="s">
        <v>49</v>
      </c>
      <c r="R8" s="16" t="s">
        <v>31</v>
      </c>
      <c r="S8" s="34"/>
    </row>
    <row r="9" spans="1:20" ht="409.5" x14ac:dyDescent="0.35">
      <c r="A9" s="11">
        <f t="shared" si="0"/>
        <v>7</v>
      </c>
      <c r="B9" s="4" t="s">
        <v>20</v>
      </c>
      <c r="C9" s="4" t="s">
        <v>56</v>
      </c>
      <c r="D9" s="1" t="s">
        <v>57</v>
      </c>
      <c r="E9" s="9" t="s">
        <v>23</v>
      </c>
      <c r="F9" s="1" t="s">
        <v>58</v>
      </c>
      <c r="G9" s="1" t="s">
        <v>59</v>
      </c>
      <c r="H9" s="1" t="s">
        <v>60</v>
      </c>
      <c r="I9" s="4" t="s">
        <v>20</v>
      </c>
      <c r="J9" s="2">
        <v>44547</v>
      </c>
      <c r="K9" s="2">
        <v>44578</v>
      </c>
      <c r="L9" s="2">
        <v>44585</v>
      </c>
      <c r="M9" s="40" t="s">
        <v>57</v>
      </c>
      <c r="N9" s="4">
        <v>8</v>
      </c>
      <c r="O9" s="4" t="s">
        <v>28</v>
      </c>
      <c r="P9" s="4">
        <v>7.2</v>
      </c>
      <c r="Q9" s="4" t="s">
        <v>61</v>
      </c>
      <c r="R9" s="16" t="s">
        <v>62</v>
      </c>
      <c r="S9" s="34"/>
    </row>
    <row r="10" spans="1:20" ht="80.5" x14ac:dyDescent="0.35">
      <c r="A10" s="11">
        <f t="shared" si="0"/>
        <v>8</v>
      </c>
      <c r="B10" s="4" t="s">
        <v>20</v>
      </c>
      <c r="C10" s="4" t="s">
        <v>56</v>
      </c>
      <c r="D10" s="1" t="s">
        <v>57</v>
      </c>
      <c r="E10" s="9" t="s">
        <v>33</v>
      </c>
      <c r="F10" s="1" t="s">
        <v>63</v>
      </c>
      <c r="G10" s="1" t="s">
        <v>64</v>
      </c>
      <c r="H10" s="1" t="s">
        <v>65</v>
      </c>
      <c r="I10" s="4" t="s">
        <v>20</v>
      </c>
      <c r="J10" s="2">
        <v>44912</v>
      </c>
      <c r="K10" s="2">
        <v>44578</v>
      </c>
      <c r="L10" s="2">
        <v>44585</v>
      </c>
      <c r="M10" s="40" t="s">
        <v>57</v>
      </c>
      <c r="N10" s="4"/>
      <c r="O10" s="4" t="s">
        <v>28</v>
      </c>
      <c r="P10" s="4">
        <v>7.2</v>
      </c>
      <c r="Q10" s="4" t="s">
        <v>61</v>
      </c>
      <c r="R10" s="16" t="s">
        <v>66</v>
      </c>
      <c r="S10" s="34"/>
    </row>
    <row r="11" spans="1:20" ht="126.5" x14ac:dyDescent="0.35">
      <c r="A11" s="11">
        <f t="shared" si="0"/>
        <v>9</v>
      </c>
      <c r="B11" s="4" t="s">
        <v>20</v>
      </c>
      <c r="C11" s="4" t="s">
        <v>56</v>
      </c>
      <c r="D11" s="1" t="s">
        <v>57</v>
      </c>
      <c r="E11" s="9" t="s">
        <v>39</v>
      </c>
      <c r="F11" s="1" t="s">
        <v>67</v>
      </c>
      <c r="G11" s="1" t="s">
        <v>68</v>
      </c>
      <c r="H11" s="1" t="s">
        <v>69</v>
      </c>
      <c r="I11" s="4" t="s">
        <v>20</v>
      </c>
      <c r="J11" s="2">
        <v>44912</v>
      </c>
      <c r="K11" s="2">
        <v>44578</v>
      </c>
      <c r="L11" s="2">
        <v>44585</v>
      </c>
      <c r="M11" s="40" t="s">
        <v>57</v>
      </c>
      <c r="N11" s="4">
        <v>1</v>
      </c>
      <c r="O11" s="4" t="s">
        <v>28</v>
      </c>
      <c r="P11" s="4" t="s">
        <v>70</v>
      </c>
      <c r="Q11" s="4" t="s">
        <v>71</v>
      </c>
      <c r="R11" s="16" t="s">
        <v>72</v>
      </c>
      <c r="S11" s="34"/>
    </row>
    <row r="12" spans="1:20" ht="409.5" x14ac:dyDescent="0.35">
      <c r="A12" s="11">
        <f t="shared" ref="A12:A35" si="1">A11+1</f>
        <v>10</v>
      </c>
      <c r="B12" s="4" t="s">
        <v>20</v>
      </c>
      <c r="C12" s="4" t="s">
        <v>73</v>
      </c>
      <c r="D12" s="1" t="s">
        <v>74</v>
      </c>
      <c r="E12" s="9" t="s">
        <v>23</v>
      </c>
      <c r="F12" s="1" t="s">
        <v>75</v>
      </c>
      <c r="G12" s="1" t="s">
        <v>76</v>
      </c>
      <c r="H12" s="1" t="s">
        <v>77</v>
      </c>
      <c r="I12" s="4" t="s">
        <v>20</v>
      </c>
      <c r="J12" s="2">
        <v>44580</v>
      </c>
      <c r="K12" s="2">
        <v>44593</v>
      </c>
      <c r="L12" s="2">
        <v>44596</v>
      </c>
      <c r="M12" s="40" t="s">
        <v>74</v>
      </c>
      <c r="N12" s="4">
        <v>2</v>
      </c>
      <c r="O12" s="4" t="s">
        <v>28</v>
      </c>
      <c r="P12" s="4">
        <v>4.3</v>
      </c>
      <c r="Q12" s="4" t="s">
        <v>78</v>
      </c>
      <c r="R12" s="16" t="s">
        <v>79</v>
      </c>
      <c r="S12" s="34"/>
    </row>
    <row r="13" spans="1:20" ht="409.5" x14ac:dyDescent="0.35">
      <c r="A13" s="11">
        <f t="shared" si="1"/>
        <v>11</v>
      </c>
      <c r="B13" s="4" t="s">
        <v>20</v>
      </c>
      <c r="C13" s="4" t="s">
        <v>73</v>
      </c>
      <c r="D13" s="1" t="s">
        <v>74</v>
      </c>
      <c r="E13" s="9" t="s">
        <v>33</v>
      </c>
      <c r="F13" s="1" t="s">
        <v>80</v>
      </c>
      <c r="G13" s="1" t="s">
        <v>81</v>
      </c>
      <c r="H13" s="1" t="s">
        <v>82</v>
      </c>
      <c r="I13" s="4" t="s">
        <v>20</v>
      </c>
      <c r="J13" s="2">
        <v>44580</v>
      </c>
      <c r="K13" s="2">
        <v>44593</v>
      </c>
      <c r="L13" s="2">
        <v>44596</v>
      </c>
      <c r="M13" s="40" t="s">
        <v>74</v>
      </c>
      <c r="N13" s="4">
        <v>1</v>
      </c>
      <c r="O13" s="4" t="s">
        <v>28</v>
      </c>
      <c r="P13" s="4">
        <v>4.3</v>
      </c>
      <c r="Q13" s="4" t="s">
        <v>78</v>
      </c>
      <c r="R13" s="16" t="s">
        <v>79</v>
      </c>
      <c r="S13" s="34"/>
    </row>
    <row r="14" spans="1:20" ht="172.5" x14ac:dyDescent="0.35">
      <c r="A14" s="11">
        <f t="shared" si="1"/>
        <v>12</v>
      </c>
      <c r="B14" s="4" t="s">
        <v>20</v>
      </c>
      <c r="C14" s="4" t="s">
        <v>73</v>
      </c>
      <c r="D14" s="1" t="s">
        <v>74</v>
      </c>
      <c r="E14" s="9" t="s">
        <v>39</v>
      </c>
      <c r="F14" s="1" t="s">
        <v>83</v>
      </c>
      <c r="G14" s="1" t="s">
        <v>84</v>
      </c>
      <c r="H14" s="1" t="s">
        <v>85</v>
      </c>
      <c r="I14" s="4" t="s">
        <v>20</v>
      </c>
      <c r="J14" s="2">
        <v>44580</v>
      </c>
      <c r="K14" s="2">
        <v>44593</v>
      </c>
      <c r="L14" s="2">
        <v>44596</v>
      </c>
      <c r="M14" s="40" t="s">
        <v>74</v>
      </c>
      <c r="N14" s="4">
        <v>2</v>
      </c>
      <c r="O14" s="4" t="s">
        <v>28</v>
      </c>
      <c r="P14" s="4">
        <v>4.3</v>
      </c>
      <c r="Q14" s="4" t="s">
        <v>78</v>
      </c>
      <c r="R14" s="16" t="s">
        <v>86</v>
      </c>
      <c r="S14" s="34"/>
    </row>
    <row r="15" spans="1:20" ht="172.5" x14ac:dyDescent="0.35">
      <c r="A15" s="11">
        <f t="shared" si="1"/>
        <v>13</v>
      </c>
      <c r="B15" s="4" t="s">
        <v>20</v>
      </c>
      <c r="C15" s="4" t="s">
        <v>87</v>
      </c>
      <c r="D15" s="1" t="s">
        <v>88</v>
      </c>
      <c r="E15" s="9" t="s">
        <v>23</v>
      </c>
      <c r="F15" s="1" t="s">
        <v>89</v>
      </c>
      <c r="G15" s="1" t="s">
        <v>90</v>
      </c>
      <c r="H15" s="1" t="s">
        <v>91</v>
      </c>
      <c r="I15" s="4" t="s">
        <v>20</v>
      </c>
      <c r="J15" s="2">
        <v>44912</v>
      </c>
      <c r="K15" s="2">
        <v>44616</v>
      </c>
      <c r="L15" s="2">
        <v>44610</v>
      </c>
      <c r="M15" s="40" t="s">
        <v>88</v>
      </c>
      <c r="N15" s="4"/>
      <c r="O15" s="4" t="s">
        <v>28</v>
      </c>
      <c r="P15" s="4" t="s">
        <v>92</v>
      </c>
      <c r="Q15" s="4" t="s">
        <v>93</v>
      </c>
      <c r="R15" s="16" t="s">
        <v>94</v>
      </c>
      <c r="S15" s="34"/>
    </row>
    <row r="16" spans="1:20" ht="409.5" x14ac:dyDescent="0.35">
      <c r="A16" s="11">
        <f t="shared" si="1"/>
        <v>14</v>
      </c>
      <c r="B16" s="4" t="s">
        <v>20</v>
      </c>
      <c r="C16" s="4" t="s">
        <v>87</v>
      </c>
      <c r="D16" s="1" t="s">
        <v>88</v>
      </c>
      <c r="E16" s="9" t="s">
        <v>33</v>
      </c>
      <c r="F16" s="1" t="s">
        <v>95</v>
      </c>
      <c r="G16" s="1" t="s">
        <v>96</v>
      </c>
      <c r="H16" s="1" t="s">
        <v>97</v>
      </c>
      <c r="I16" s="4" t="s">
        <v>20</v>
      </c>
      <c r="J16" s="2">
        <v>44912</v>
      </c>
      <c r="K16" s="2">
        <v>44616</v>
      </c>
      <c r="L16" s="2">
        <v>44616</v>
      </c>
      <c r="M16" s="40" t="s">
        <v>88</v>
      </c>
      <c r="N16" s="4"/>
      <c r="O16" s="4" t="s">
        <v>28</v>
      </c>
      <c r="P16" s="4">
        <v>4.3</v>
      </c>
      <c r="Q16" s="4" t="s">
        <v>78</v>
      </c>
      <c r="R16" s="16" t="s">
        <v>86</v>
      </c>
      <c r="S16" s="34"/>
    </row>
    <row r="17" spans="1:19" ht="184" customHeight="1" x14ac:dyDescent="0.35">
      <c r="A17" s="11">
        <f t="shared" si="1"/>
        <v>15</v>
      </c>
      <c r="B17" s="4" t="s">
        <v>20</v>
      </c>
      <c r="C17" s="4" t="s">
        <v>87</v>
      </c>
      <c r="D17" s="1" t="s">
        <v>88</v>
      </c>
      <c r="E17" s="9" t="s">
        <v>39</v>
      </c>
      <c r="F17" s="1" t="s">
        <v>98</v>
      </c>
      <c r="G17" s="1" t="s">
        <v>99</v>
      </c>
      <c r="H17" s="1" t="s">
        <v>100</v>
      </c>
      <c r="I17" s="4" t="s">
        <v>20</v>
      </c>
      <c r="J17" s="2">
        <v>44912</v>
      </c>
      <c r="K17" s="2">
        <v>44616</v>
      </c>
      <c r="L17" s="2">
        <v>44616</v>
      </c>
      <c r="M17" s="40" t="s">
        <v>88</v>
      </c>
      <c r="N17" s="4"/>
      <c r="O17" s="4" t="s">
        <v>28</v>
      </c>
      <c r="P17" s="4">
        <v>4.3</v>
      </c>
      <c r="Q17" s="4" t="s">
        <v>78</v>
      </c>
      <c r="R17" s="16" t="s">
        <v>86</v>
      </c>
      <c r="S17" s="34"/>
    </row>
    <row r="18" spans="1:19" ht="409.5" x14ac:dyDescent="0.35">
      <c r="A18" s="11">
        <f t="shared" si="1"/>
        <v>16</v>
      </c>
      <c r="B18" s="4" t="s">
        <v>20</v>
      </c>
      <c r="C18" s="4" t="s">
        <v>87</v>
      </c>
      <c r="D18" s="1" t="s">
        <v>88</v>
      </c>
      <c r="E18" s="9" t="s">
        <v>101</v>
      </c>
      <c r="F18" s="1" t="s">
        <v>102</v>
      </c>
      <c r="G18" s="1" t="s">
        <v>103</v>
      </c>
      <c r="H18" s="1" t="s">
        <v>104</v>
      </c>
      <c r="I18" s="4" t="s">
        <v>20</v>
      </c>
      <c r="J18" s="2">
        <v>44912</v>
      </c>
      <c r="K18" s="2">
        <v>44616</v>
      </c>
      <c r="L18" s="2">
        <v>44616</v>
      </c>
      <c r="M18" s="40" t="s">
        <v>88</v>
      </c>
      <c r="N18" s="4"/>
      <c r="O18" s="4" t="s">
        <v>28</v>
      </c>
      <c r="P18" s="4">
        <v>4.3</v>
      </c>
      <c r="Q18" s="4" t="s">
        <v>78</v>
      </c>
      <c r="R18" s="16" t="s">
        <v>86</v>
      </c>
      <c r="S18" s="34"/>
    </row>
    <row r="19" spans="1:19" ht="172.5" x14ac:dyDescent="0.35">
      <c r="A19" s="11">
        <f t="shared" si="1"/>
        <v>17</v>
      </c>
      <c r="B19" s="4" t="s">
        <v>20</v>
      </c>
      <c r="C19" s="4" t="s">
        <v>87</v>
      </c>
      <c r="D19" s="1" t="s">
        <v>88</v>
      </c>
      <c r="E19" s="9" t="s">
        <v>105</v>
      </c>
      <c r="F19" s="1" t="s">
        <v>106</v>
      </c>
      <c r="G19" s="1" t="s">
        <v>107</v>
      </c>
      <c r="H19" s="1" t="s">
        <v>108</v>
      </c>
      <c r="I19" s="4" t="s">
        <v>20</v>
      </c>
      <c r="J19" s="2">
        <v>44912</v>
      </c>
      <c r="K19" s="2">
        <v>44616</v>
      </c>
      <c r="L19" s="2">
        <v>44616</v>
      </c>
      <c r="M19" s="40" t="s">
        <v>88</v>
      </c>
      <c r="N19" s="4"/>
      <c r="O19" s="4" t="s">
        <v>28</v>
      </c>
      <c r="P19" s="4">
        <v>4.3</v>
      </c>
      <c r="Q19" s="4" t="s">
        <v>78</v>
      </c>
      <c r="R19" s="16" t="s">
        <v>86</v>
      </c>
      <c r="S19" s="34"/>
    </row>
    <row r="20" spans="1:19" ht="149.5" x14ac:dyDescent="0.35">
      <c r="A20" s="11">
        <f t="shared" si="1"/>
        <v>18</v>
      </c>
      <c r="B20" s="4" t="s">
        <v>20</v>
      </c>
      <c r="C20" s="4" t="s">
        <v>87</v>
      </c>
      <c r="D20" s="1" t="s">
        <v>88</v>
      </c>
      <c r="E20" s="9" t="s">
        <v>109</v>
      </c>
      <c r="F20" s="1" t="s">
        <v>110</v>
      </c>
      <c r="G20" s="1" t="s">
        <v>111</v>
      </c>
      <c r="H20" s="1" t="s">
        <v>112</v>
      </c>
      <c r="I20" s="4" t="s">
        <v>20</v>
      </c>
      <c r="J20" s="2">
        <v>44912</v>
      </c>
      <c r="K20" s="2">
        <v>44616</v>
      </c>
      <c r="L20" s="2">
        <v>44617</v>
      </c>
      <c r="M20" s="40" t="s">
        <v>88</v>
      </c>
      <c r="N20" s="14">
        <v>2</v>
      </c>
      <c r="O20" s="4" t="s">
        <v>28</v>
      </c>
      <c r="P20" s="4">
        <v>4.3</v>
      </c>
      <c r="Q20" s="4" t="s">
        <v>78</v>
      </c>
      <c r="R20" s="16" t="s">
        <v>86</v>
      </c>
      <c r="S20" s="54" t="s">
        <v>32</v>
      </c>
    </row>
    <row r="21" spans="1:19" ht="149.5" x14ac:dyDescent="0.35">
      <c r="A21" s="11">
        <f t="shared" si="1"/>
        <v>19</v>
      </c>
      <c r="B21" s="4" t="s">
        <v>20</v>
      </c>
      <c r="C21" s="4" t="s">
        <v>87</v>
      </c>
      <c r="D21" s="1" t="s">
        <v>88</v>
      </c>
      <c r="E21" s="9" t="s">
        <v>113</v>
      </c>
      <c r="F21" s="1" t="s">
        <v>114</v>
      </c>
      <c r="G21" s="1" t="s">
        <v>115</v>
      </c>
      <c r="H21" s="1" t="s">
        <v>116</v>
      </c>
      <c r="I21" s="4" t="s">
        <v>20</v>
      </c>
      <c r="J21" s="2">
        <v>44912</v>
      </c>
      <c r="K21" s="2">
        <v>44616</v>
      </c>
      <c r="L21" s="2">
        <v>44617</v>
      </c>
      <c r="M21" s="40" t="s">
        <v>88</v>
      </c>
      <c r="N21" s="14">
        <v>2</v>
      </c>
      <c r="O21" s="4" t="s">
        <v>28</v>
      </c>
      <c r="P21" s="4">
        <v>4.3</v>
      </c>
      <c r="Q21" s="4" t="s">
        <v>78</v>
      </c>
      <c r="R21" s="16" t="s">
        <v>79</v>
      </c>
      <c r="S21" s="54" t="s">
        <v>32</v>
      </c>
    </row>
    <row r="22" spans="1:19" ht="149.5" x14ac:dyDescent="0.35">
      <c r="A22" s="11">
        <f t="shared" si="1"/>
        <v>20</v>
      </c>
      <c r="B22" s="4" t="s">
        <v>20</v>
      </c>
      <c r="C22" s="4" t="s">
        <v>87</v>
      </c>
      <c r="D22" s="1" t="s">
        <v>88</v>
      </c>
      <c r="E22" s="9" t="s">
        <v>117</v>
      </c>
      <c r="F22" s="1" t="s">
        <v>118</v>
      </c>
      <c r="G22" s="1" t="s">
        <v>119</v>
      </c>
      <c r="H22" s="1" t="s">
        <v>120</v>
      </c>
      <c r="I22" s="4" t="s">
        <v>20</v>
      </c>
      <c r="J22" s="2">
        <v>44912</v>
      </c>
      <c r="K22" s="2">
        <v>44616</v>
      </c>
      <c r="L22" s="2">
        <v>44617</v>
      </c>
      <c r="M22" s="40" t="s">
        <v>88</v>
      </c>
      <c r="N22" s="14">
        <v>2</v>
      </c>
      <c r="O22" s="4" t="s">
        <v>28</v>
      </c>
      <c r="P22" s="4" t="s">
        <v>121</v>
      </c>
      <c r="Q22" s="4" t="s">
        <v>122</v>
      </c>
      <c r="R22" s="16" t="s">
        <v>123</v>
      </c>
      <c r="S22" s="54" t="s">
        <v>32</v>
      </c>
    </row>
    <row r="23" spans="1:19" ht="161" x14ac:dyDescent="0.35">
      <c r="A23" s="11">
        <f t="shared" si="1"/>
        <v>21</v>
      </c>
      <c r="B23" s="4" t="s">
        <v>20</v>
      </c>
      <c r="C23" s="4" t="s">
        <v>87</v>
      </c>
      <c r="D23" s="1" t="s">
        <v>88</v>
      </c>
      <c r="E23" s="9" t="s">
        <v>124</v>
      </c>
      <c r="F23" s="1" t="s">
        <v>125</v>
      </c>
      <c r="G23" s="1" t="s">
        <v>126</v>
      </c>
      <c r="H23" s="1" t="s">
        <v>127</v>
      </c>
      <c r="I23" s="4" t="s">
        <v>20</v>
      </c>
      <c r="J23" s="2">
        <v>44912</v>
      </c>
      <c r="K23" s="2">
        <v>44616</v>
      </c>
      <c r="L23" s="2">
        <v>44616</v>
      </c>
      <c r="M23" s="40" t="s">
        <v>88</v>
      </c>
      <c r="N23" s="4">
        <v>1</v>
      </c>
      <c r="O23" s="4" t="s">
        <v>28</v>
      </c>
      <c r="P23" s="4" t="s">
        <v>128</v>
      </c>
      <c r="Q23" s="4" t="s">
        <v>129</v>
      </c>
      <c r="R23" s="16" t="s">
        <v>130</v>
      </c>
      <c r="S23" s="34"/>
    </row>
    <row r="24" spans="1:19" ht="80.5" x14ac:dyDescent="0.35">
      <c r="A24" s="11">
        <f t="shared" si="1"/>
        <v>22</v>
      </c>
      <c r="B24" s="4" t="s">
        <v>20</v>
      </c>
      <c r="C24" s="4" t="s">
        <v>87</v>
      </c>
      <c r="D24" s="1" t="s">
        <v>88</v>
      </c>
      <c r="E24" s="9" t="s">
        <v>131</v>
      </c>
      <c r="F24" s="1" t="s">
        <v>132</v>
      </c>
      <c r="G24" s="1" t="s">
        <v>133</v>
      </c>
      <c r="H24" s="1" t="s">
        <v>134</v>
      </c>
      <c r="I24" s="4" t="s">
        <v>20</v>
      </c>
      <c r="J24" s="2">
        <v>44912</v>
      </c>
      <c r="K24" s="2">
        <v>44616</v>
      </c>
      <c r="L24" s="2">
        <v>44610</v>
      </c>
      <c r="M24" s="40" t="s">
        <v>88</v>
      </c>
      <c r="N24" s="4"/>
      <c r="O24" s="4" t="s">
        <v>28</v>
      </c>
      <c r="P24" s="4">
        <v>9.9</v>
      </c>
      <c r="Q24" s="4" t="s">
        <v>135</v>
      </c>
      <c r="R24" s="16" t="s">
        <v>136</v>
      </c>
      <c r="S24" s="34"/>
    </row>
    <row r="25" spans="1:19" ht="402.5" x14ac:dyDescent="0.35">
      <c r="A25" s="11">
        <f t="shared" si="1"/>
        <v>23</v>
      </c>
      <c r="B25" s="4" t="s">
        <v>20</v>
      </c>
      <c r="C25" s="4" t="s">
        <v>87</v>
      </c>
      <c r="D25" s="1" t="s">
        <v>88</v>
      </c>
      <c r="E25" s="9" t="s">
        <v>137</v>
      </c>
      <c r="F25" s="1" t="s">
        <v>138</v>
      </c>
      <c r="G25" s="1" t="s">
        <v>139</v>
      </c>
      <c r="H25" s="1" t="s">
        <v>140</v>
      </c>
      <c r="I25" s="4" t="s">
        <v>20</v>
      </c>
      <c r="J25" s="2">
        <v>44912</v>
      </c>
      <c r="K25" s="2">
        <v>44616</v>
      </c>
      <c r="L25" s="2">
        <v>44616</v>
      </c>
      <c r="M25" s="40" t="s">
        <v>88</v>
      </c>
      <c r="N25" s="4"/>
      <c r="O25" s="4" t="s">
        <v>28</v>
      </c>
      <c r="P25" s="4">
        <v>9.9</v>
      </c>
      <c r="Q25" s="4" t="s">
        <v>135</v>
      </c>
      <c r="R25" s="16" t="s">
        <v>136</v>
      </c>
      <c r="S25" s="34"/>
    </row>
    <row r="26" spans="1:19" ht="218.5" x14ac:dyDescent="0.35">
      <c r="A26" s="11">
        <f t="shared" si="1"/>
        <v>24</v>
      </c>
      <c r="B26" s="4" t="s">
        <v>141</v>
      </c>
      <c r="C26" s="4">
        <v>1</v>
      </c>
      <c r="D26" s="1" t="s">
        <v>142</v>
      </c>
      <c r="E26" s="10" t="s">
        <v>143</v>
      </c>
      <c r="F26" s="1" t="s">
        <v>144</v>
      </c>
      <c r="G26" s="1" t="s">
        <v>145</v>
      </c>
      <c r="H26" s="1" t="s">
        <v>146</v>
      </c>
      <c r="I26" s="5" t="s">
        <v>141</v>
      </c>
      <c r="J26" s="2">
        <v>44599</v>
      </c>
      <c r="K26" s="2">
        <v>44610</v>
      </c>
      <c r="L26" s="2">
        <v>44609</v>
      </c>
      <c r="M26" s="40" t="s">
        <v>142</v>
      </c>
      <c r="N26" s="4">
        <v>1</v>
      </c>
      <c r="O26" s="4" t="s">
        <v>28</v>
      </c>
      <c r="P26" s="4" t="s">
        <v>37</v>
      </c>
      <c r="Q26" s="4" t="s">
        <v>49</v>
      </c>
      <c r="R26" s="16" t="s">
        <v>31</v>
      </c>
      <c r="S26" s="34"/>
    </row>
    <row r="27" spans="1:19" ht="409.5" x14ac:dyDescent="0.35">
      <c r="A27" s="11">
        <f t="shared" si="1"/>
        <v>25</v>
      </c>
      <c r="B27" s="4" t="s">
        <v>141</v>
      </c>
      <c r="C27" s="4">
        <v>2</v>
      </c>
      <c r="D27" s="1" t="s">
        <v>142</v>
      </c>
      <c r="E27" s="10" t="s">
        <v>147</v>
      </c>
      <c r="F27" s="1" t="s">
        <v>148</v>
      </c>
      <c r="G27" s="1" t="s">
        <v>149</v>
      </c>
      <c r="H27" s="1" t="s">
        <v>150</v>
      </c>
      <c r="I27" s="5" t="s">
        <v>141</v>
      </c>
      <c r="J27" s="2">
        <v>44613</v>
      </c>
      <c r="K27" s="2"/>
      <c r="L27" s="2">
        <v>44616</v>
      </c>
      <c r="M27" s="40" t="s">
        <v>142</v>
      </c>
      <c r="N27" s="4">
        <v>1</v>
      </c>
      <c r="O27" s="4" t="s">
        <v>28</v>
      </c>
      <c r="P27" s="21" t="s">
        <v>37</v>
      </c>
      <c r="Q27" s="21" t="s">
        <v>49</v>
      </c>
      <c r="R27" s="22" t="s">
        <v>31</v>
      </c>
      <c r="S27" s="34"/>
    </row>
    <row r="28" spans="1:19" ht="184" x14ac:dyDescent="0.35">
      <c r="A28" s="11">
        <f t="shared" si="1"/>
        <v>26</v>
      </c>
      <c r="B28" s="4" t="s">
        <v>20</v>
      </c>
      <c r="C28" s="4" t="s">
        <v>151</v>
      </c>
      <c r="D28" s="1" t="s">
        <v>152</v>
      </c>
      <c r="E28" s="8" t="s">
        <v>23</v>
      </c>
      <c r="F28" s="1" t="s">
        <v>153</v>
      </c>
      <c r="G28" s="1" t="s">
        <v>154</v>
      </c>
      <c r="H28" s="1" t="s">
        <v>155</v>
      </c>
      <c r="I28" s="4" t="s">
        <v>20</v>
      </c>
      <c r="J28" s="2">
        <v>44609</v>
      </c>
      <c r="K28" s="2">
        <v>44616</v>
      </c>
      <c r="L28" s="2">
        <v>44616</v>
      </c>
      <c r="M28" s="40" t="s">
        <v>152</v>
      </c>
      <c r="N28" s="4"/>
      <c r="O28" s="4" t="s">
        <v>28</v>
      </c>
      <c r="P28" s="4" t="s">
        <v>156</v>
      </c>
      <c r="Q28" s="4" t="s">
        <v>157</v>
      </c>
      <c r="R28" s="16" t="s">
        <v>158</v>
      </c>
      <c r="S28" s="34"/>
    </row>
    <row r="29" spans="1:19" ht="184" x14ac:dyDescent="0.35">
      <c r="A29" s="11">
        <f t="shared" si="1"/>
        <v>27</v>
      </c>
      <c r="B29" s="4" t="s">
        <v>20</v>
      </c>
      <c r="C29" s="4" t="s">
        <v>151</v>
      </c>
      <c r="D29" s="1" t="s">
        <v>152</v>
      </c>
      <c r="E29" s="8" t="s">
        <v>33</v>
      </c>
      <c r="F29" s="1" t="s">
        <v>159</v>
      </c>
      <c r="G29" s="1" t="s">
        <v>160</v>
      </c>
      <c r="H29" s="1" t="s">
        <v>161</v>
      </c>
      <c r="I29" s="4" t="s">
        <v>20</v>
      </c>
      <c r="J29" s="2">
        <v>44609</v>
      </c>
      <c r="K29" s="2">
        <v>44616</v>
      </c>
      <c r="L29" s="2">
        <v>44616</v>
      </c>
      <c r="M29" s="40" t="s">
        <v>152</v>
      </c>
      <c r="N29" s="4"/>
      <c r="O29" s="4" t="s">
        <v>28</v>
      </c>
      <c r="P29" s="4" t="s">
        <v>156</v>
      </c>
      <c r="Q29" s="4" t="s">
        <v>157</v>
      </c>
      <c r="R29" s="16" t="s">
        <v>162</v>
      </c>
      <c r="S29" s="34"/>
    </row>
    <row r="30" spans="1:19" ht="184" x14ac:dyDescent="0.35">
      <c r="A30" s="11">
        <f t="shared" si="1"/>
        <v>28</v>
      </c>
      <c r="B30" s="4" t="s">
        <v>20</v>
      </c>
      <c r="C30" s="4" t="s">
        <v>151</v>
      </c>
      <c r="D30" s="1" t="s">
        <v>152</v>
      </c>
      <c r="E30" s="8" t="s">
        <v>39</v>
      </c>
      <c r="F30" s="1" t="s">
        <v>163</v>
      </c>
      <c r="G30" s="1" t="s">
        <v>164</v>
      </c>
      <c r="H30" s="1" t="s">
        <v>165</v>
      </c>
      <c r="I30" s="4" t="s">
        <v>20</v>
      </c>
      <c r="J30" s="2">
        <v>44609</v>
      </c>
      <c r="K30" s="2">
        <v>44616</v>
      </c>
      <c r="L30" s="2">
        <v>44616</v>
      </c>
      <c r="M30" s="40" t="s">
        <v>152</v>
      </c>
      <c r="N30" s="4"/>
      <c r="O30" s="4" t="s">
        <v>28</v>
      </c>
      <c r="P30" s="4" t="s">
        <v>156</v>
      </c>
      <c r="Q30" s="4" t="s">
        <v>157</v>
      </c>
      <c r="R30" s="16" t="s">
        <v>166</v>
      </c>
      <c r="S30" s="34"/>
    </row>
    <row r="31" spans="1:19" ht="345" x14ac:dyDescent="0.35">
      <c r="A31" s="11">
        <f t="shared" si="1"/>
        <v>29</v>
      </c>
      <c r="B31" s="4" t="s">
        <v>20</v>
      </c>
      <c r="C31" s="4" t="s">
        <v>167</v>
      </c>
      <c r="D31" s="1" t="s">
        <v>168</v>
      </c>
      <c r="E31" s="8" t="s">
        <v>169</v>
      </c>
      <c r="F31" s="1" t="s">
        <v>170</v>
      </c>
      <c r="G31" s="1" t="s">
        <v>171</v>
      </c>
      <c r="H31" s="1" t="s">
        <v>172</v>
      </c>
      <c r="I31" s="4" t="s">
        <v>20</v>
      </c>
      <c r="J31" s="2">
        <v>44622</v>
      </c>
      <c r="K31" s="2">
        <v>44627</v>
      </c>
      <c r="L31" s="2">
        <v>44627</v>
      </c>
      <c r="M31" s="40" t="s">
        <v>168</v>
      </c>
      <c r="N31" s="4"/>
      <c r="O31" s="4" t="s">
        <v>28</v>
      </c>
      <c r="P31" s="21" t="s">
        <v>37</v>
      </c>
      <c r="Q31" s="21" t="s">
        <v>49</v>
      </c>
      <c r="R31" s="22" t="s">
        <v>173</v>
      </c>
      <c r="S31" s="34"/>
    </row>
    <row r="32" spans="1:19" ht="126.5" x14ac:dyDescent="0.35">
      <c r="A32" s="11">
        <f t="shared" si="1"/>
        <v>30</v>
      </c>
      <c r="B32" s="4" t="s">
        <v>20</v>
      </c>
      <c r="C32" s="4" t="s">
        <v>174</v>
      </c>
      <c r="D32" s="1" t="s">
        <v>168</v>
      </c>
      <c r="E32" s="8" t="s">
        <v>33</v>
      </c>
      <c r="F32" s="1" t="s">
        <v>175</v>
      </c>
      <c r="G32" s="1" t="s">
        <v>176</v>
      </c>
      <c r="H32" s="1" t="s">
        <v>177</v>
      </c>
      <c r="I32" s="4" t="s">
        <v>20</v>
      </c>
      <c r="J32" s="2">
        <v>44622</v>
      </c>
      <c r="K32" s="2">
        <v>44627</v>
      </c>
      <c r="L32" s="2">
        <v>44627</v>
      </c>
      <c r="M32" s="40" t="s">
        <v>168</v>
      </c>
      <c r="N32" s="4"/>
      <c r="O32" s="4" t="s">
        <v>28</v>
      </c>
      <c r="P32" s="21" t="s">
        <v>178</v>
      </c>
      <c r="Q32" s="21" t="s">
        <v>179</v>
      </c>
      <c r="R32" s="22" t="s">
        <v>180</v>
      </c>
      <c r="S32" s="34"/>
    </row>
    <row r="33" spans="1:20" ht="126.5" x14ac:dyDescent="0.35">
      <c r="A33" s="11">
        <f t="shared" si="1"/>
        <v>31</v>
      </c>
      <c r="B33" s="4" t="s">
        <v>20</v>
      </c>
      <c r="C33" s="4" t="s">
        <v>167</v>
      </c>
      <c r="D33" s="1" t="s">
        <v>168</v>
      </c>
      <c r="E33" s="8" t="s">
        <v>39</v>
      </c>
      <c r="F33" s="1" t="s">
        <v>181</v>
      </c>
      <c r="G33" s="1" t="s">
        <v>182</v>
      </c>
      <c r="H33" s="1" t="s">
        <v>183</v>
      </c>
      <c r="I33" s="4" t="s">
        <v>20</v>
      </c>
      <c r="J33" s="2">
        <v>44622</v>
      </c>
      <c r="K33" s="2">
        <v>44627</v>
      </c>
      <c r="L33" s="2">
        <v>44624</v>
      </c>
      <c r="M33" s="40" t="s">
        <v>168</v>
      </c>
      <c r="N33" s="4"/>
      <c r="O33" s="4" t="s">
        <v>28</v>
      </c>
      <c r="P33" s="21" t="s">
        <v>184</v>
      </c>
      <c r="Q33" s="21" t="s">
        <v>185</v>
      </c>
      <c r="R33" s="22" t="s">
        <v>186</v>
      </c>
      <c r="S33" s="34"/>
    </row>
    <row r="34" spans="1:20" ht="333.5" x14ac:dyDescent="0.35">
      <c r="A34" s="11">
        <f t="shared" si="1"/>
        <v>32</v>
      </c>
      <c r="B34" s="4" t="s">
        <v>20</v>
      </c>
      <c r="C34" s="4" t="s">
        <v>167</v>
      </c>
      <c r="D34" s="1" t="s">
        <v>168</v>
      </c>
      <c r="E34" s="8" t="s">
        <v>101</v>
      </c>
      <c r="F34" s="1" t="s">
        <v>187</v>
      </c>
      <c r="G34" s="1" t="s">
        <v>188</v>
      </c>
      <c r="H34" s="1" t="s">
        <v>189</v>
      </c>
      <c r="I34" s="4" t="s">
        <v>20</v>
      </c>
      <c r="J34" s="2">
        <v>44622</v>
      </c>
      <c r="K34" s="2">
        <v>44627</v>
      </c>
      <c r="L34" s="2">
        <v>44624</v>
      </c>
      <c r="M34" s="40" t="s">
        <v>168</v>
      </c>
      <c r="N34" s="4"/>
      <c r="O34" s="4" t="s">
        <v>28</v>
      </c>
      <c r="P34" s="21" t="s">
        <v>184</v>
      </c>
      <c r="Q34" s="21" t="s">
        <v>185</v>
      </c>
      <c r="R34" s="22" t="s">
        <v>186</v>
      </c>
      <c r="S34" s="34"/>
    </row>
    <row r="35" spans="1:20" ht="391" x14ac:dyDescent="0.35">
      <c r="A35" s="11">
        <f t="shared" si="1"/>
        <v>33</v>
      </c>
      <c r="B35" s="17" t="s">
        <v>20</v>
      </c>
      <c r="C35" s="17" t="s">
        <v>167</v>
      </c>
      <c r="D35" s="18" t="s">
        <v>168</v>
      </c>
      <c r="E35" s="19" t="s">
        <v>105</v>
      </c>
      <c r="F35" s="18" t="s">
        <v>190</v>
      </c>
      <c r="G35" s="18" t="s">
        <v>191</v>
      </c>
      <c r="H35" s="18" t="s">
        <v>192</v>
      </c>
      <c r="I35" s="17" t="s">
        <v>20</v>
      </c>
      <c r="J35" s="20">
        <v>44622</v>
      </c>
      <c r="K35" s="20">
        <v>44627</v>
      </c>
      <c r="L35" s="20">
        <v>44627</v>
      </c>
      <c r="M35" s="40" t="s">
        <v>168</v>
      </c>
      <c r="N35" s="17"/>
      <c r="O35" s="17" t="s">
        <v>28</v>
      </c>
      <c r="P35" s="23" t="s">
        <v>193</v>
      </c>
      <c r="Q35" s="23" t="s">
        <v>194</v>
      </c>
      <c r="R35" s="24" t="s">
        <v>195</v>
      </c>
      <c r="S35" s="35"/>
    </row>
    <row r="36" spans="1:20" ht="195.5" x14ac:dyDescent="0.35">
      <c r="A36" s="11">
        <f t="shared" ref="A36:A99" si="2">A35+1</f>
        <v>34</v>
      </c>
      <c r="B36" s="4" t="s">
        <v>196</v>
      </c>
      <c r="C36" s="1" t="s">
        <v>197</v>
      </c>
      <c r="D36" s="1" t="s">
        <v>198</v>
      </c>
      <c r="E36" s="8" t="s">
        <v>23</v>
      </c>
      <c r="F36" s="1" t="s">
        <v>199</v>
      </c>
      <c r="G36" s="1" t="s">
        <v>200</v>
      </c>
      <c r="H36" s="1" t="s">
        <v>201</v>
      </c>
      <c r="I36" s="4" t="s">
        <v>196</v>
      </c>
      <c r="J36" s="2">
        <v>44624</v>
      </c>
      <c r="K36" s="2">
        <v>44629</v>
      </c>
      <c r="L36" s="2">
        <v>44628</v>
      </c>
      <c r="M36" s="37" t="s">
        <v>202</v>
      </c>
      <c r="N36" s="4"/>
      <c r="O36" s="17" t="s">
        <v>28</v>
      </c>
      <c r="P36" s="21" t="s">
        <v>203</v>
      </c>
      <c r="Q36" s="21" t="s">
        <v>122</v>
      </c>
      <c r="R36" s="52" t="s">
        <v>204</v>
      </c>
      <c r="S36" s="36"/>
      <c r="T36" s="49"/>
    </row>
    <row r="37" spans="1:20" ht="409.5" x14ac:dyDescent="0.35">
      <c r="A37" s="11">
        <f t="shared" si="2"/>
        <v>35</v>
      </c>
      <c r="B37" s="4" t="s">
        <v>196</v>
      </c>
      <c r="C37" s="1" t="s">
        <v>197</v>
      </c>
      <c r="D37" s="1" t="s">
        <v>198</v>
      </c>
      <c r="E37" s="8" t="s">
        <v>33</v>
      </c>
      <c r="F37" s="1" t="s">
        <v>205</v>
      </c>
      <c r="G37" s="1" t="s">
        <v>206</v>
      </c>
      <c r="H37" s="1" t="s">
        <v>207</v>
      </c>
      <c r="I37" s="4" t="s">
        <v>196</v>
      </c>
      <c r="J37" s="2">
        <v>44624</v>
      </c>
      <c r="K37" s="2">
        <v>44629</v>
      </c>
      <c r="L37" s="2">
        <v>44628</v>
      </c>
      <c r="M37" s="37" t="s">
        <v>202</v>
      </c>
      <c r="N37" s="4"/>
      <c r="O37" s="17" t="s">
        <v>28</v>
      </c>
      <c r="P37" s="21">
        <v>1</v>
      </c>
      <c r="Q37" s="21" t="s">
        <v>208</v>
      </c>
      <c r="R37" s="21" t="s">
        <v>31</v>
      </c>
      <c r="S37" s="36"/>
    </row>
    <row r="38" spans="1:20" ht="391" x14ac:dyDescent="0.35">
      <c r="A38" s="11">
        <f t="shared" si="2"/>
        <v>36</v>
      </c>
      <c r="B38" s="4" t="s">
        <v>196</v>
      </c>
      <c r="C38" s="1" t="s">
        <v>197</v>
      </c>
      <c r="D38" s="1" t="s">
        <v>198</v>
      </c>
      <c r="E38" s="8" t="s">
        <v>39</v>
      </c>
      <c r="F38" s="1" t="s">
        <v>209</v>
      </c>
      <c r="G38" s="1" t="s">
        <v>210</v>
      </c>
      <c r="H38" s="1" t="s">
        <v>211</v>
      </c>
      <c r="I38" s="4" t="s">
        <v>196</v>
      </c>
      <c r="J38" s="2">
        <v>44624</v>
      </c>
      <c r="K38" s="2">
        <v>44629</v>
      </c>
      <c r="L38" s="2">
        <v>44629</v>
      </c>
      <c r="M38" s="37" t="s">
        <v>202</v>
      </c>
      <c r="N38" s="4"/>
      <c r="O38" s="17" t="s">
        <v>28</v>
      </c>
      <c r="P38" s="21">
        <v>4.0999999999999996</v>
      </c>
      <c r="Q38" s="21" t="s">
        <v>212</v>
      </c>
      <c r="R38" s="21" t="s">
        <v>213</v>
      </c>
      <c r="S38" s="36"/>
    </row>
    <row r="39" spans="1:20" ht="161" x14ac:dyDescent="0.35">
      <c r="A39" s="11">
        <f t="shared" si="2"/>
        <v>37</v>
      </c>
      <c r="B39" s="4" t="s">
        <v>196</v>
      </c>
      <c r="C39" s="1" t="s">
        <v>197</v>
      </c>
      <c r="D39" s="1" t="s">
        <v>198</v>
      </c>
      <c r="E39" s="8" t="s">
        <v>101</v>
      </c>
      <c r="F39" s="1" t="s">
        <v>214</v>
      </c>
      <c r="G39" s="1" t="s">
        <v>215</v>
      </c>
      <c r="H39" s="1" t="s">
        <v>216</v>
      </c>
      <c r="I39" s="4" t="s">
        <v>196</v>
      </c>
      <c r="J39" s="2">
        <v>44624</v>
      </c>
      <c r="K39" s="2">
        <v>44629</v>
      </c>
      <c r="L39" s="2">
        <v>44629</v>
      </c>
      <c r="M39" s="37" t="s">
        <v>202</v>
      </c>
      <c r="N39" s="4">
        <v>1</v>
      </c>
      <c r="O39" s="17" t="s">
        <v>28</v>
      </c>
      <c r="P39" s="21">
        <v>5.3</v>
      </c>
      <c r="Q39" s="21" t="s">
        <v>217</v>
      </c>
      <c r="R39" s="52" t="s">
        <v>218</v>
      </c>
      <c r="S39" s="36"/>
    </row>
    <row r="40" spans="1:20" ht="92" x14ac:dyDescent="0.35">
      <c r="A40" s="11">
        <f t="shared" si="2"/>
        <v>38</v>
      </c>
      <c r="B40" s="4" t="s">
        <v>196</v>
      </c>
      <c r="C40" s="1" t="s">
        <v>197</v>
      </c>
      <c r="D40" s="1" t="s">
        <v>198</v>
      </c>
      <c r="E40" s="8" t="s">
        <v>105</v>
      </c>
      <c r="F40" s="1" t="s">
        <v>219</v>
      </c>
      <c r="G40" s="1" t="s">
        <v>220</v>
      </c>
      <c r="H40" s="1" t="s">
        <v>221</v>
      </c>
      <c r="I40" s="4" t="s">
        <v>196</v>
      </c>
      <c r="J40" s="2">
        <v>44624</v>
      </c>
      <c r="K40" s="2">
        <v>44629</v>
      </c>
      <c r="L40" s="2">
        <v>44629</v>
      </c>
      <c r="M40" s="37" t="s">
        <v>202</v>
      </c>
      <c r="N40" s="4">
        <v>1</v>
      </c>
      <c r="O40" s="17" t="s">
        <v>28</v>
      </c>
      <c r="P40" s="21">
        <v>6</v>
      </c>
      <c r="Q40" s="21" t="s">
        <v>222</v>
      </c>
      <c r="R40" s="53" t="s">
        <v>223</v>
      </c>
      <c r="S40" s="36"/>
    </row>
    <row r="41" spans="1:20" ht="138" x14ac:dyDescent="0.35">
      <c r="A41" s="11">
        <f t="shared" si="2"/>
        <v>39</v>
      </c>
      <c r="B41" s="4" t="s">
        <v>196</v>
      </c>
      <c r="C41" s="1" t="s">
        <v>197</v>
      </c>
      <c r="D41" s="1" t="s">
        <v>198</v>
      </c>
      <c r="E41" s="8" t="s">
        <v>109</v>
      </c>
      <c r="F41" s="1" t="s">
        <v>224</v>
      </c>
      <c r="G41" s="1" t="s">
        <v>225</v>
      </c>
      <c r="H41" s="1" t="s">
        <v>226</v>
      </c>
      <c r="I41" s="4" t="s">
        <v>196</v>
      </c>
      <c r="J41" s="2">
        <v>44624</v>
      </c>
      <c r="K41" s="2">
        <v>44629</v>
      </c>
      <c r="L41" s="2">
        <v>44629</v>
      </c>
      <c r="M41" s="37" t="s">
        <v>202</v>
      </c>
      <c r="N41" s="4"/>
      <c r="O41" s="17" t="s">
        <v>28</v>
      </c>
      <c r="P41" s="21" t="s">
        <v>227</v>
      </c>
      <c r="Q41" s="4" t="s">
        <v>122</v>
      </c>
      <c r="R41" s="52" t="s">
        <v>228</v>
      </c>
      <c r="S41" s="36"/>
    </row>
    <row r="42" spans="1:20" ht="276" x14ac:dyDescent="0.35">
      <c r="A42" s="11">
        <f t="shared" si="2"/>
        <v>40</v>
      </c>
      <c r="B42" s="4" t="s">
        <v>196</v>
      </c>
      <c r="C42" s="1" t="s">
        <v>197</v>
      </c>
      <c r="D42" s="1" t="s">
        <v>198</v>
      </c>
      <c r="E42" s="8" t="s">
        <v>113</v>
      </c>
      <c r="F42" s="1" t="s">
        <v>229</v>
      </c>
      <c r="G42" s="1" t="s">
        <v>230</v>
      </c>
      <c r="H42" s="1" t="s">
        <v>231</v>
      </c>
      <c r="I42" s="4" t="s">
        <v>196</v>
      </c>
      <c r="J42" s="2">
        <v>44624</v>
      </c>
      <c r="K42" s="2">
        <v>44629</v>
      </c>
      <c r="L42" s="2">
        <v>44629</v>
      </c>
      <c r="M42" s="37" t="s">
        <v>202</v>
      </c>
      <c r="N42" s="4"/>
      <c r="O42" s="17" t="s">
        <v>28</v>
      </c>
      <c r="P42" s="21" t="s">
        <v>232</v>
      </c>
      <c r="Q42" s="4" t="s">
        <v>78</v>
      </c>
      <c r="R42" s="21" t="s">
        <v>233</v>
      </c>
      <c r="S42" s="36"/>
    </row>
    <row r="43" spans="1:20" ht="126.5" x14ac:dyDescent="0.35">
      <c r="A43" s="11">
        <f t="shared" si="2"/>
        <v>41</v>
      </c>
      <c r="B43" s="4" t="s">
        <v>196</v>
      </c>
      <c r="C43" s="1" t="s">
        <v>197</v>
      </c>
      <c r="D43" s="1" t="s">
        <v>198</v>
      </c>
      <c r="E43" s="8" t="s">
        <v>117</v>
      </c>
      <c r="F43" s="1" t="s">
        <v>234</v>
      </c>
      <c r="G43" s="1" t="s">
        <v>235</v>
      </c>
      <c r="H43" s="1" t="s">
        <v>236</v>
      </c>
      <c r="I43" s="4" t="s">
        <v>196</v>
      </c>
      <c r="J43" s="2">
        <v>44624</v>
      </c>
      <c r="K43" s="2">
        <v>44629</v>
      </c>
      <c r="L43" s="2">
        <v>44629</v>
      </c>
      <c r="M43" s="37" t="s">
        <v>202</v>
      </c>
      <c r="N43" s="4"/>
      <c r="O43" s="17" t="s">
        <v>28</v>
      </c>
      <c r="P43" s="21">
        <v>8</v>
      </c>
      <c r="Q43" s="21" t="s">
        <v>94</v>
      </c>
      <c r="R43" s="21"/>
      <c r="S43" s="36"/>
    </row>
    <row r="44" spans="1:20" ht="34.5" x14ac:dyDescent="0.35">
      <c r="A44" s="11">
        <f t="shared" si="2"/>
        <v>42</v>
      </c>
      <c r="B44" s="4" t="s">
        <v>141</v>
      </c>
      <c r="C44" s="1" t="s">
        <v>237</v>
      </c>
      <c r="D44" s="1" t="s">
        <v>238</v>
      </c>
      <c r="E44" s="8" t="s">
        <v>23</v>
      </c>
      <c r="F44" s="1" t="s">
        <v>239</v>
      </c>
      <c r="G44" s="1" t="s">
        <v>240</v>
      </c>
      <c r="H44" s="1" t="s">
        <v>241</v>
      </c>
      <c r="I44" s="4" t="s">
        <v>141</v>
      </c>
      <c r="J44" s="2">
        <v>44627</v>
      </c>
      <c r="K44" s="2">
        <v>44630</v>
      </c>
      <c r="L44" s="2">
        <v>44630</v>
      </c>
      <c r="M44" s="40" t="s">
        <v>238</v>
      </c>
      <c r="N44" s="4"/>
      <c r="O44" s="17" t="s">
        <v>28</v>
      </c>
      <c r="P44" s="21" t="s">
        <v>31</v>
      </c>
      <c r="Q44" s="21" t="s">
        <v>30</v>
      </c>
      <c r="R44" s="21" t="s">
        <v>31</v>
      </c>
      <c r="S44" s="36"/>
    </row>
    <row r="45" spans="1:20" ht="69" x14ac:dyDescent="0.35">
      <c r="A45" s="11">
        <f t="shared" si="2"/>
        <v>43</v>
      </c>
      <c r="B45" s="4" t="s">
        <v>141</v>
      </c>
      <c r="C45" s="1" t="s">
        <v>237</v>
      </c>
      <c r="D45" s="1" t="s">
        <v>238</v>
      </c>
      <c r="E45" s="8" t="s">
        <v>33</v>
      </c>
      <c r="F45" s="1" t="s">
        <v>242</v>
      </c>
      <c r="G45" s="1" t="s">
        <v>243</v>
      </c>
      <c r="H45" s="1" t="s">
        <v>244</v>
      </c>
      <c r="I45" s="4" t="s">
        <v>141</v>
      </c>
      <c r="J45" s="2">
        <v>44627</v>
      </c>
      <c r="K45" s="2">
        <v>44635</v>
      </c>
      <c r="L45" s="2">
        <v>44635</v>
      </c>
      <c r="M45" s="40" t="s">
        <v>238</v>
      </c>
      <c r="N45" s="4">
        <v>1</v>
      </c>
      <c r="O45" s="17" t="s">
        <v>28</v>
      </c>
      <c r="P45" s="21"/>
      <c r="Q45" s="21" t="s">
        <v>49</v>
      </c>
      <c r="R45" s="21" t="s">
        <v>158</v>
      </c>
      <c r="S45" s="36"/>
    </row>
    <row r="46" spans="1:20" ht="34.5" x14ac:dyDescent="0.35">
      <c r="A46" s="11">
        <f t="shared" si="2"/>
        <v>44</v>
      </c>
      <c r="B46" s="4" t="s">
        <v>141</v>
      </c>
      <c r="C46" s="1" t="s">
        <v>237</v>
      </c>
      <c r="D46" s="1" t="s">
        <v>238</v>
      </c>
      <c r="E46" s="8" t="s">
        <v>39</v>
      </c>
      <c r="F46" s="1" t="s">
        <v>245</v>
      </c>
      <c r="G46" s="1" t="s">
        <v>246</v>
      </c>
      <c r="H46" s="1" t="s">
        <v>247</v>
      </c>
      <c r="I46" s="4" t="s">
        <v>141</v>
      </c>
      <c r="J46" s="2">
        <v>44627</v>
      </c>
      <c r="K46" s="2">
        <v>44630</v>
      </c>
      <c r="L46" s="2">
        <v>44630</v>
      </c>
      <c r="M46" s="40" t="s">
        <v>238</v>
      </c>
      <c r="N46" s="4"/>
      <c r="O46" s="17" t="s">
        <v>28</v>
      </c>
      <c r="P46" s="21" t="s">
        <v>248</v>
      </c>
      <c r="Q46" s="52" t="s">
        <v>49</v>
      </c>
      <c r="R46" s="52" t="s">
        <v>158</v>
      </c>
      <c r="S46" s="36"/>
    </row>
    <row r="47" spans="1:20" ht="34.5" x14ac:dyDescent="0.35">
      <c r="A47" s="11">
        <f t="shared" si="2"/>
        <v>45</v>
      </c>
      <c r="B47" s="4" t="s">
        <v>141</v>
      </c>
      <c r="C47" s="1" t="s">
        <v>237</v>
      </c>
      <c r="D47" s="1" t="s">
        <v>238</v>
      </c>
      <c r="E47" s="8" t="s">
        <v>101</v>
      </c>
      <c r="F47" s="1" t="s">
        <v>249</v>
      </c>
      <c r="G47" s="1" t="s">
        <v>250</v>
      </c>
      <c r="H47" s="1" t="s">
        <v>251</v>
      </c>
      <c r="I47" s="4" t="s">
        <v>141</v>
      </c>
      <c r="J47" s="2">
        <v>44627</v>
      </c>
      <c r="K47" s="2">
        <v>44630</v>
      </c>
      <c r="L47" s="2">
        <v>44630</v>
      </c>
      <c r="M47" s="40" t="s">
        <v>238</v>
      </c>
      <c r="N47" s="4">
        <v>1</v>
      </c>
      <c r="O47" s="17" t="s">
        <v>28</v>
      </c>
      <c r="P47" s="21" t="s">
        <v>252</v>
      </c>
      <c r="Q47" s="21" t="s">
        <v>253</v>
      </c>
      <c r="R47" s="21" t="s">
        <v>254</v>
      </c>
      <c r="S47" s="36"/>
    </row>
    <row r="48" spans="1:20" ht="34.5" x14ac:dyDescent="0.35">
      <c r="A48" s="11">
        <f t="shared" si="2"/>
        <v>46</v>
      </c>
      <c r="B48" s="4" t="s">
        <v>141</v>
      </c>
      <c r="C48" s="1" t="s">
        <v>237</v>
      </c>
      <c r="D48" s="1" t="s">
        <v>238</v>
      </c>
      <c r="E48" s="8" t="s">
        <v>105</v>
      </c>
      <c r="F48" s="1" t="s">
        <v>255</v>
      </c>
      <c r="G48" s="1" t="s">
        <v>256</v>
      </c>
      <c r="H48" s="1" t="s">
        <v>257</v>
      </c>
      <c r="I48" s="4" t="s">
        <v>141</v>
      </c>
      <c r="J48" s="2">
        <v>44627</v>
      </c>
      <c r="K48" s="2">
        <v>44630</v>
      </c>
      <c r="L48" s="2">
        <v>44630</v>
      </c>
      <c r="M48" s="40" t="s">
        <v>238</v>
      </c>
      <c r="N48" s="4">
        <v>1</v>
      </c>
      <c r="O48" s="17" t="s">
        <v>28</v>
      </c>
      <c r="P48" s="21" t="s">
        <v>252</v>
      </c>
      <c r="Q48" s="21" t="s">
        <v>253</v>
      </c>
      <c r="R48" s="21" t="s">
        <v>258</v>
      </c>
      <c r="S48" s="36"/>
    </row>
    <row r="49" spans="1:19" ht="69" x14ac:dyDescent="0.35">
      <c r="A49" s="11">
        <f t="shared" si="2"/>
        <v>47</v>
      </c>
      <c r="B49" s="4" t="s">
        <v>141</v>
      </c>
      <c r="C49" s="1" t="s">
        <v>237</v>
      </c>
      <c r="D49" s="1" t="s">
        <v>238</v>
      </c>
      <c r="E49" s="8" t="s">
        <v>109</v>
      </c>
      <c r="F49" s="1" t="s">
        <v>259</v>
      </c>
      <c r="G49" s="1" t="s">
        <v>260</v>
      </c>
      <c r="H49" s="1" t="s">
        <v>261</v>
      </c>
      <c r="I49" s="4" t="s">
        <v>141</v>
      </c>
      <c r="J49" s="2">
        <v>44627</v>
      </c>
      <c r="K49" s="2">
        <v>44630</v>
      </c>
      <c r="L49" s="2">
        <v>44628</v>
      </c>
      <c r="M49" s="40" t="s">
        <v>238</v>
      </c>
      <c r="N49" s="4">
        <v>1</v>
      </c>
      <c r="O49" s="17" t="s">
        <v>28</v>
      </c>
      <c r="P49" s="4">
        <v>4.5</v>
      </c>
      <c r="Q49" s="4" t="s">
        <v>253</v>
      </c>
      <c r="R49" s="4" t="s">
        <v>262</v>
      </c>
      <c r="S49" s="36"/>
    </row>
    <row r="50" spans="1:19" ht="34.5" x14ac:dyDescent="0.35">
      <c r="A50" s="11">
        <f t="shared" si="2"/>
        <v>48</v>
      </c>
      <c r="B50" s="4" t="s">
        <v>141</v>
      </c>
      <c r="C50" s="1" t="s">
        <v>237</v>
      </c>
      <c r="D50" s="1" t="s">
        <v>238</v>
      </c>
      <c r="E50" s="8" t="s">
        <v>113</v>
      </c>
      <c r="F50" s="1" t="s">
        <v>263</v>
      </c>
      <c r="G50" s="1" t="s">
        <v>264</v>
      </c>
      <c r="H50" s="1" t="s">
        <v>265</v>
      </c>
      <c r="I50" s="4" t="s">
        <v>141</v>
      </c>
      <c r="J50" s="2">
        <v>44627</v>
      </c>
      <c r="K50" s="2">
        <v>44630</v>
      </c>
      <c r="L50" s="2">
        <v>44630</v>
      </c>
      <c r="M50" s="40" t="s">
        <v>238</v>
      </c>
      <c r="N50" s="4">
        <v>1</v>
      </c>
      <c r="O50" s="17" t="s">
        <v>28</v>
      </c>
      <c r="P50" s="4" t="s">
        <v>248</v>
      </c>
      <c r="Q50" s="4" t="s">
        <v>94</v>
      </c>
      <c r="R50" s="4" t="s">
        <v>266</v>
      </c>
      <c r="S50" s="36"/>
    </row>
    <row r="51" spans="1:19" ht="409.5" x14ac:dyDescent="0.35">
      <c r="A51" s="11">
        <f t="shared" si="2"/>
        <v>49</v>
      </c>
      <c r="B51" s="4" t="s">
        <v>141</v>
      </c>
      <c r="C51" s="1" t="s">
        <v>237</v>
      </c>
      <c r="D51" s="1" t="s">
        <v>238</v>
      </c>
      <c r="E51" s="8" t="s">
        <v>117</v>
      </c>
      <c r="F51" s="1" t="s">
        <v>267</v>
      </c>
      <c r="G51" s="1" t="s">
        <v>268</v>
      </c>
      <c r="H51" s="1" t="s">
        <v>269</v>
      </c>
      <c r="I51" s="4" t="s">
        <v>141</v>
      </c>
      <c r="J51" s="2">
        <v>44627</v>
      </c>
      <c r="K51" s="2">
        <v>44630</v>
      </c>
      <c r="L51" s="2">
        <v>44630</v>
      </c>
      <c r="M51" s="40" t="s">
        <v>238</v>
      </c>
      <c r="N51" s="4"/>
      <c r="O51" s="17" t="s">
        <v>28</v>
      </c>
      <c r="P51" s="4">
        <v>4.0999999999999996</v>
      </c>
      <c r="Q51" s="4" t="s">
        <v>212</v>
      </c>
      <c r="R51" s="4" t="s">
        <v>270</v>
      </c>
      <c r="S51" s="36"/>
    </row>
    <row r="52" spans="1:19" ht="409.5" x14ac:dyDescent="0.35">
      <c r="A52" s="11">
        <f t="shared" si="2"/>
        <v>50</v>
      </c>
      <c r="B52" s="4" t="s">
        <v>141</v>
      </c>
      <c r="C52" s="1" t="s">
        <v>237</v>
      </c>
      <c r="D52" s="1" t="s">
        <v>238</v>
      </c>
      <c r="E52" s="8" t="s">
        <v>124</v>
      </c>
      <c r="F52" s="1" t="s">
        <v>271</v>
      </c>
      <c r="G52" s="1" t="s">
        <v>272</v>
      </c>
      <c r="H52" s="1" t="s">
        <v>273</v>
      </c>
      <c r="I52" s="4" t="s">
        <v>141</v>
      </c>
      <c r="J52" s="2">
        <v>44627</v>
      </c>
      <c r="K52" s="2">
        <v>44630</v>
      </c>
      <c r="L52" s="2">
        <v>44630</v>
      </c>
      <c r="M52" s="40" t="s">
        <v>238</v>
      </c>
      <c r="N52" s="4">
        <v>1</v>
      </c>
      <c r="O52" s="17" t="s">
        <v>28</v>
      </c>
      <c r="P52" s="4" t="s">
        <v>274</v>
      </c>
      <c r="Q52" s="4" t="s">
        <v>275</v>
      </c>
      <c r="R52" s="4" t="s">
        <v>276</v>
      </c>
      <c r="S52" s="36"/>
    </row>
    <row r="53" spans="1:19" ht="103.5" x14ac:dyDescent="0.35">
      <c r="A53" s="11">
        <f t="shared" si="2"/>
        <v>51</v>
      </c>
      <c r="B53" s="4" t="s">
        <v>141</v>
      </c>
      <c r="C53" s="1" t="s">
        <v>237</v>
      </c>
      <c r="D53" s="1" t="s">
        <v>238</v>
      </c>
      <c r="E53" s="8" t="s">
        <v>131</v>
      </c>
      <c r="F53" s="1" t="s">
        <v>277</v>
      </c>
      <c r="G53" s="1" t="s">
        <v>278</v>
      </c>
      <c r="H53" s="1" t="s">
        <v>279</v>
      </c>
      <c r="I53" s="4" t="s">
        <v>141</v>
      </c>
      <c r="J53" s="2">
        <v>44627</v>
      </c>
      <c r="K53" s="2">
        <v>44630</v>
      </c>
      <c r="L53" s="2">
        <v>44630</v>
      </c>
      <c r="M53" s="40" t="s">
        <v>238</v>
      </c>
      <c r="N53" s="4"/>
      <c r="O53" s="17" t="s">
        <v>28</v>
      </c>
      <c r="P53" s="4" t="s">
        <v>280</v>
      </c>
      <c r="Q53" s="4" t="s">
        <v>94</v>
      </c>
      <c r="R53" s="4" t="s">
        <v>281</v>
      </c>
      <c r="S53" s="36"/>
    </row>
    <row r="54" spans="1:19" ht="409.5" x14ac:dyDescent="0.35">
      <c r="A54" s="11">
        <f t="shared" si="2"/>
        <v>52</v>
      </c>
      <c r="B54" s="4" t="s">
        <v>141</v>
      </c>
      <c r="C54" s="1" t="s">
        <v>237</v>
      </c>
      <c r="D54" s="1" t="s">
        <v>238</v>
      </c>
      <c r="E54" s="8" t="s">
        <v>137</v>
      </c>
      <c r="F54" s="1" t="s">
        <v>282</v>
      </c>
      <c r="G54" s="1" t="s">
        <v>283</v>
      </c>
      <c r="H54" s="1" t="s">
        <v>284</v>
      </c>
      <c r="I54" s="4" t="s">
        <v>141</v>
      </c>
      <c r="J54" s="2">
        <v>44627</v>
      </c>
      <c r="K54" s="2">
        <v>44630</v>
      </c>
      <c r="L54" s="2">
        <v>44629</v>
      </c>
      <c r="M54" s="40" t="s">
        <v>238</v>
      </c>
      <c r="N54" s="4"/>
      <c r="O54" s="17" t="s">
        <v>28</v>
      </c>
      <c r="P54" s="4" t="s">
        <v>285</v>
      </c>
      <c r="Q54" s="4" t="s">
        <v>286</v>
      </c>
      <c r="R54" s="4" t="s">
        <v>287</v>
      </c>
      <c r="S54" s="36"/>
    </row>
    <row r="55" spans="1:19" ht="57.5" x14ac:dyDescent="0.35">
      <c r="A55" s="11">
        <f t="shared" si="2"/>
        <v>53</v>
      </c>
      <c r="B55" s="4" t="s">
        <v>141</v>
      </c>
      <c r="C55" s="1" t="s">
        <v>237</v>
      </c>
      <c r="D55" s="1" t="s">
        <v>238</v>
      </c>
      <c r="E55" s="8" t="s">
        <v>288</v>
      </c>
      <c r="F55" s="1" t="s">
        <v>289</v>
      </c>
      <c r="G55" s="1" t="s">
        <v>290</v>
      </c>
      <c r="H55" s="1" t="s">
        <v>291</v>
      </c>
      <c r="I55" s="4" t="s">
        <v>141</v>
      </c>
      <c r="J55" s="2">
        <v>44627</v>
      </c>
      <c r="K55" s="2">
        <v>44630</v>
      </c>
      <c r="L55" s="2">
        <v>44629</v>
      </c>
      <c r="M55" s="40" t="s">
        <v>238</v>
      </c>
      <c r="N55" s="4">
        <v>1</v>
      </c>
      <c r="O55" s="17" t="s">
        <v>28</v>
      </c>
      <c r="P55" s="4">
        <v>4.5999999999999996</v>
      </c>
      <c r="Q55" s="4" t="s">
        <v>212</v>
      </c>
      <c r="R55" s="4" t="s">
        <v>292</v>
      </c>
      <c r="S55" s="36"/>
    </row>
    <row r="56" spans="1:19" ht="92" x14ac:dyDescent="0.35">
      <c r="A56" s="11">
        <f t="shared" si="2"/>
        <v>54</v>
      </c>
      <c r="B56" s="4" t="s">
        <v>141</v>
      </c>
      <c r="C56" s="1" t="s">
        <v>237</v>
      </c>
      <c r="D56" s="1" t="s">
        <v>238</v>
      </c>
      <c r="E56" s="8" t="s">
        <v>293</v>
      </c>
      <c r="F56" s="1" t="s">
        <v>294</v>
      </c>
      <c r="G56" s="1" t="s">
        <v>295</v>
      </c>
      <c r="H56" s="1" t="s">
        <v>296</v>
      </c>
      <c r="I56" s="4" t="s">
        <v>141</v>
      </c>
      <c r="J56" s="2">
        <v>44627</v>
      </c>
      <c r="K56" s="2">
        <v>44630</v>
      </c>
      <c r="L56" s="2">
        <v>44629</v>
      </c>
      <c r="M56" s="40" t="s">
        <v>238</v>
      </c>
      <c r="N56" s="4">
        <v>1</v>
      </c>
      <c r="O56" s="17" t="s">
        <v>28</v>
      </c>
      <c r="P56" s="4" t="s">
        <v>297</v>
      </c>
      <c r="Q56" s="4" t="s">
        <v>298</v>
      </c>
      <c r="R56" s="4" t="s">
        <v>299</v>
      </c>
      <c r="S56" s="36"/>
    </row>
    <row r="57" spans="1:19" ht="23" x14ac:dyDescent="0.35">
      <c r="A57" s="11">
        <f t="shared" si="2"/>
        <v>55</v>
      </c>
      <c r="B57" s="4" t="s">
        <v>141</v>
      </c>
      <c r="C57" s="1" t="s">
        <v>237</v>
      </c>
      <c r="D57" s="1" t="s">
        <v>238</v>
      </c>
      <c r="E57" s="8" t="s">
        <v>300</v>
      </c>
      <c r="F57" s="1" t="s">
        <v>301</v>
      </c>
      <c r="G57" s="1" t="s">
        <v>302</v>
      </c>
      <c r="H57" s="1" t="s">
        <v>303</v>
      </c>
      <c r="I57" s="4" t="s">
        <v>141</v>
      </c>
      <c r="J57" s="2">
        <v>44627</v>
      </c>
      <c r="K57" s="2">
        <v>44630</v>
      </c>
      <c r="L57" s="2">
        <v>44630</v>
      </c>
      <c r="M57" s="40" t="s">
        <v>238</v>
      </c>
      <c r="N57" s="4"/>
      <c r="O57" s="17" t="s">
        <v>28</v>
      </c>
      <c r="P57" s="4" t="s">
        <v>304</v>
      </c>
      <c r="Q57" s="4" t="s">
        <v>298</v>
      </c>
      <c r="R57" s="4" t="s">
        <v>305</v>
      </c>
      <c r="S57" s="36"/>
    </row>
    <row r="58" spans="1:19" ht="69" x14ac:dyDescent="0.35">
      <c r="A58" s="11">
        <f t="shared" si="2"/>
        <v>56</v>
      </c>
      <c r="B58" s="4" t="s">
        <v>141</v>
      </c>
      <c r="C58" s="1" t="s">
        <v>237</v>
      </c>
      <c r="D58" s="1" t="s">
        <v>238</v>
      </c>
      <c r="E58" s="8" t="s">
        <v>306</v>
      </c>
      <c r="F58" s="1" t="s">
        <v>307</v>
      </c>
      <c r="G58" s="1" t="s">
        <v>308</v>
      </c>
      <c r="H58" s="1" t="s">
        <v>309</v>
      </c>
      <c r="I58" s="4" t="s">
        <v>141</v>
      </c>
      <c r="J58" s="2">
        <v>44627</v>
      </c>
      <c r="K58" s="2">
        <v>44630</v>
      </c>
      <c r="L58" s="2">
        <v>44629</v>
      </c>
      <c r="M58" s="40" t="s">
        <v>238</v>
      </c>
      <c r="N58" s="4"/>
      <c r="O58" s="17" t="s">
        <v>28</v>
      </c>
      <c r="P58" s="4">
        <v>5.3</v>
      </c>
      <c r="Q58" s="4" t="s">
        <v>310</v>
      </c>
      <c r="R58" s="4" t="s">
        <v>311</v>
      </c>
      <c r="S58" s="36"/>
    </row>
    <row r="59" spans="1:19" ht="18" customHeight="1" x14ac:dyDescent="0.35">
      <c r="A59" s="11">
        <f t="shared" si="2"/>
        <v>57</v>
      </c>
      <c r="B59" s="4" t="s">
        <v>141</v>
      </c>
      <c r="C59" s="1" t="s">
        <v>237</v>
      </c>
      <c r="D59" s="1" t="s">
        <v>238</v>
      </c>
      <c r="E59" s="8" t="s">
        <v>312</v>
      </c>
      <c r="F59" s="1" t="s">
        <v>313</v>
      </c>
      <c r="G59" s="1" t="s">
        <v>314</v>
      </c>
      <c r="H59" s="1" t="s">
        <v>315</v>
      </c>
      <c r="I59" s="4" t="s">
        <v>141</v>
      </c>
      <c r="J59" s="2">
        <v>44627</v>
      </c>
      <c r="K59" s="2">
        <v>44630</v>
      </c>
      <c r="L59" s="2">
        <v>44629</v>
      </c>
      <c r="M59" s="40" t="s">
        <v>238</v>
      </c>
      <c r="N59" s="4"/>
      <c r="O59" s="17" t="s">
        <v>28</v>
      </c>
      <c r="P59" s="4" t="s">
        <v>128</v>
      </c>
      <c r="Q59" s="51" t="s">
        <v>310</v>
      </c>
      <c r="R59" s="4" t="s">
        <v>316</v>
      </c>
      <c r="S59" s="36"/>
    </row>
    <row r="60" spans="1:19" ht="409.5" x14ac:dyDescent="0.35">
      <c r="A60" s="11">
        <f t="shared" si="2"/>
        <v>58</v>
      </c>
      <c r="B60" s="4" t="s">
        <v>141</v>
      </c>
      <c r="C60" s="1" t="s">
        <v>237</v>
      </c>
      <c r="D60" s="1" t="s">
        <v>238</v>
      </c>
      <c r="E60" s="8" t="s">
        <v>317</v>
      </c>
      <c r="F60" s="1" t="s">
        <v>318</v>
      </c>
      <c r="G60" s="1" t="s">
        <v>319</v>
      </c>
      <c r="H60" s="1" t="s">
        <v>320</v>
      </c>
      <c r="I60" s="4" t="s">
        <v>141</v>
      </c>
      <c r="J60" s="2">
        <v>44627</v>
      </c>
      <c r="K60" s="2">
        <v>44630</v>
      </c>
      <c r="L60" s="2">
        <v>44630</v>
      </c>
      <c r="M60" s="40" t="s">
        <v>238</v>
      </c>
      <c r="N60" s="4"/>
      <c r="O60" s="17" t="s">
        <v>28</v>
      </c>
      <c r="P60" s="4" t="s">
        <v>321</v>
      </c>
      <c r="Q60" s="51" t="s">
        <v>322</v>
      </c>
      <c r="R60" s="51" t="s">
        <v>323</v>
      </c>
      <c r="S60" s="36"/>
    </row>
    <row r="61" spans="1:19" ht="69" x14ac:dyDescent="0.35">
      <c r="A61" s="11">
        <f t="shared" si="2"/>
        <v>59</v>
      </c>
      <c r="B61" s="4" t="s">
        <v>141</v>
      </c>
      <c r="C61" s="1" t="s">
        <v>237</v>
      </c>
      <c r="D61" s="1" t="s">
        <v>238</v>
      </c>
      <c r="E61" s="8" t="s">
        <v>324</v>
      </c>
      <c r="F61" s="1" t="s">
        <v>325</v>
      </c>
      <c r="G61" s="1" t="s">
        <v>326</v>
      </c>
      <c r="H61" s="1" t="s">
        <v>327</v>
      </c>
      <c r="I61" s="4" t="s">
        <v>141</v>
      </c>
      <c r="J61" s="2">
        <v>44627</v>
      </c>
      <c r="K61" s="2">
        <v>44630</v>
      </c>
      <c r="L61" s="2">
        <v>44630</v>
      </c>
      <c r="M61" s="40" t="s">
        <v>238</v>
      </c>
      <c r="N61" s="4"/>
      <c r="O61" s="17" t="s">
        <v>28</v>
      </c>
      <c r="P61" s="4" t="s">
        <v>321</v>
      </c>
      <c r="Q61" s="51" t="s">
        <v>322</v>
      </c>
      <c r="R61" s="51" t="s">
        <v>328</v>
      </c>
      <c r="S61" s="36"/>
    </row>
    <row r="62" spans="1:19" ht="57.5" x14ac:dyDescent="0.35">
      <c r="A62" s="11">
        <f t="shared" si="2"/>
        <v>60</v>
      </c>
      <c r="B62" s="4" t="s">
        <v>141</v>
      </c>
      <c r="C62" s="1" t="s">
        <v>329</v>
      </c>
      <c r="D62" s="1" t="s">
        <v>142</v>
      </c>
      <c r="E62" s="8" t="s">
        <v>330</v>
      </c>
      <c r="F62" s="1" t="s">
        <v>331</v>
      </c>
      <c r="G62" s="1" t="s">
        <v>332</v>
      </c>
      <c r="H62" s="1" t="s">
        <v>333</v>
      </c>
      <c r="I62" s="4" t="s">
        <v>141</v>
      </c>
      <c r="J62" s="2">
        <v>44617</v>
      </c>
      <c r="K62" s="30">
        <v>44635</v>
      </c>
      <c r="L62" s="2">
        <v>44628</v>
      </c>
      <c r="M62" s="40" t="s">
        <v>142</v>
      </c>
      <c r="N62" s="4">
        <v>1</v>
      </c>
      <c r="O62" s="17" t="s">
        <v>28</v>
      </c>
      <c r="P62" s="4" t="s">
        <v>37</v>
      </c>
      <c r="Q62" s="51" t="s">
        <v>322</v>
      </c>
      <c r="R62" s="51" t="s">
        <v>323</v>
      </c>
      <c r="S62" s="36"/>
    </row>
    <row r="63" spans="1:19" ht="57.5" x14ac:dyDescent="0.35">
      <c r="A63" s="11">
        <f t="shared" si="2"/>
        <v>61</v>
      </c>
      <c r="B63" s="4" t="s">
        <v>141</v>
      </c>
      <c r="C63" s="1" t="s">
        <v>329</v>
      </c>
      <c r="D63" s="1" t="s">
        <v>142</v>
      </c>
      <c r="E63" s="8" t="s">
        <v>334</v>
      </c>
      <c r="F63" s="1" t="s">
        <v>335</v>
      </c>
      <c r="G63" s="1" t="s">
        <v>332</v>
      </c>
      <c r="H63" s="1" t="s">
        <v>336</v>
      </c>
      <c r="I63" s="4" t="s">
        <v>141</v>
      </c>
      <c r="J63" s="2">
        <v>44617</v>
      </c>
      <c r="K63" s="30">
        <v>44635</v>
      </c>
      <c r="L63" s="2">
        <v>44630</v>
      </c>
      <c r="M63" s="40" t="s">
        <v>142</v>
      </c>
      <c r="N63" s="4">
        <v>1</v>
      </c>
      <c r="O63" s="17" t="s">
        <v>28</v>
      </c>
      <c r="P63" s="4" t="s">
        <v>37</v>
      </c>
      <c r="Q63" s="51" t="s">
        <v>322</v>
      </c>
      <c r="R63" s="51" t="s">
        <v>323</v>
      </c>
      <c r="S63" s="36"/>
    </row>
    <row r="64" spans="1:19" ht="92" x14ac:dyDescent="0.35">
      <c r="A64" s="11">
        <f t="shared" si="2"/>
        <v>62</v>
      </c>
      <c r="B64" s="4" t="s">
        <v>20</v>
      </c>
      <c r="C64" s="1" t="s">
        <v>337</v>
      </c>
      <c r="D64" s="1" t="s">
        <v>338</v>
      </c>
      <c r="E64" s="8" t="s">
        <v>23</v>
      </c>
      <c r="F64" s="1" t="s">
        <v>339</v>
      </c>
      <c r="G64" s="1" t="s">
        <v>340</v>
      </c>
      <c r="H64" s="1" t="s">
        <v>341</v>
      </c>
      <c r="I64" s="31" t="s">
        <v>20</v>
      </c>
      <c r="J64" s="2">
        <v>44630</v>
      </c>
      <c r="K64" s="30">
        <v>44635</v>
      </c>
      <c r="L64" s="30">
        <v>44635</v>
      </c>
      <c r="M64" s="37" t="s">
        <v>338</v>
      </c>
      <c r="N64" s="31"/>
      <c r="O64" s="17" t="s">
        <v>28</v>
      </c>
      <c r="P64" s="31" t="s">
        <v>31</v>
      </c>
      <c r="Q64" s="4" t="s">
        <v>122</v>
      </c>
      <c r="R64" s="31" t="s">
        <v>342</v>
      </c>
      <c r="S64" s="36"/>
    </row>
    <row r="65" spans="1:19" ht="57.5" x14ac:dyDescent="0.35">
      <c r="A65" s="11">
        <f t="shared" si="2"/>
        <v>63</v>
      </c>
      <c r="B65" s="4" t="s">
        <v>20</v>
      </c>
      <c r="C65" s="1" t="s">
        <v>337</v>
      </c>
      <c r="D65" s="1" t="s">
        <v>338</v>
      </c>
      <c r="E65" s="8" t="s">
        <v>33</v>
      </c>
      <c r="F65" s="1" t="s">
        <v>343</v>
      </c>
      <c r="G65" s="1" t="s">
        <v>344</v>
      </c>
      <c r="H65" s="1" t="s">
        <v>345</v>
      </c>
      <c r="I65" s="31" t="s">
        <v>20</v>
      </c>
      <c r="J65" s="2">
        <v>44630</v>
      </c>
      <c r="K65" s="30">
        <v>44635</v>
      </c>
      <c r="L65" s="30">
        <v>44634</v>
      </c>
      <c r="M65" s="37" t="s">
        <v>338</v>
      </c>
      <c r="N65" s="31"/>
      <c r="O65" s="17" t="s">
        <v>28</v>
      </c>
      <c r="P65" s="31" t="s">
        <v>31</v>
      </c>
      <c r="Q65" s="4" t="s">
        <v>122</v>
      </c>
      <c r="R65" s="31" t="s">
        <v>346</v>
      </c>
      <c r="S65" s="36"/>
    </row>
    <row r="66" spans="1:19" ht="241.5" x14ac:dyDescent="0.35">
      <c r="A66" s="11">
        <f t="shared" si="2"/>
        <v>64</v>
      </c>
      <c r="B66" s="4" t="s">
        <v>20</v>
      </c>
      <c r="C66" s="1" t="s">
        <v>337</v>
      </c>
      <c r="D66" s="1" t="s">
        <v>338</v>
      </c>
      <c r="E66" s="8" t="s">
        <v>39</v>
      </c>
      <c r="F66" s="1" t="s">
        <v>347</v>
      </c>
      <c r="G66" s="1" t="s">
        <v>348</v>
      </c>
      <c r="H66" s="1" t="s">
        <v>349</v>
      </c>
      <c r="I66" s="31" t="s">
        <v>20</v>
      </c>
      <c r="J66" s="2">
        <v>44630</v>
      </c>
      <c r="K66" s="30">
        <v>44635</v>
      </c>
      <c r="L66" s="30">
        <v>44635</v>
      </c>
      <c r="M66" s="37" t="s">
        <v>338</v>
      </c>
      <c r="N66" s="31"/>
      <c r="O66" s="17" t="s">
        <v>28</v>
      </c>
      <c r="P66" s="31" t="s">
        <v>31</v>
      </c>
      <c r="Q66" s="31" t="s">
        <v>157</v>
      </c>
      <c r="R66" s="31" t="s">
        <v>61</v>
      </c>
      <c r="S66" s="36"/>
    </row>
    <row r="67" spans="1:19" ht="218.5" x14ac:dyDescent="0.35">
      <c r="A67" s="11">
        <f t="shared" si="2"/>
        <v>65</v>
      </c>
      <c r="B67" s="4" t="s">
        <v>20</v>
      </c>
      <c r="C67" s="1" t="s">
        <v>337</v>
      </c>
      <c r="D67" s="1" t="s">
        <v>338</v>
      </c>
      <c r="E67" s="8" t="s">
        <v>101</v>
      </c>
      <c r="F67" s="1" t="s">
        <v>350</v>
      </c>
      <c r="G67" s="1" t="s">
        <v>351</v>
      </c>
      <c r="H67" s="1" t="s">
        <v>352</v>
      </c>
      <c r="I67" s="31" t="s">
        <v>20</v>
      </c>
      <c r="J67" s="2">
        <v>44630</v>
      </c>
      <c r="K67" s="30">
        <v>44635</v>
      </c>
      <c r="L67" s="30">
        <v>44635</v>
      </c>
      <c r="M67" s="37" t="s">
        <v>338</v>
      </c>
      <c r="N67" s="31"/>
      <c r="O67" s="17" t="s">
        <v>28</v>
      </c>
      <c r="P67" s="31" t="s">
        <v>31</v>
      </c>
      <c r="Q67" s="31" t="s">
        <v>122</v>
      </c>
      <c r="R67" s="31" t="s">
        <v>61</v>
      </c>
      <c r="S67" s="36"/>
    </row>
    <row r="68" spans="1:19" ht="356.5" x14ac:dyDescent="0.35">
      <c r="A68" s="11">
        <f t="shared" si="2"/>
        <v>66</v>
      </c>
      <c r="B68" s="4" t="s">
        <v>20</v>
      </c>
      <c r="C68" s="1" t="s">
        <v>337</v>
      </c>
      <c r="D68" s="1" t="s">
        <v>338</v>
      </c>
      <c r="E68" s="8" t="s">
        <v>105</v>
      </c>
      <c r="F68" s="1" t="s">
        <v>353</v>
      </c>
      <c r="G68" s="1" t="s">
        <v>354</v>
      </c>
      <c r="H68" s="1" t="s">
        <v>355</v>
      </c>
      <c r="I68" s="31" t="s">
        <v>20</v>
      </c>
      <c r="J68" s="2">
        <v>44630</v>
      </c>
      <c r="K68" s="30">
        <v>44635</v>
      </c>
      <c r="L68" s="30">
        <v>44635</v>
      </c>
      <c r="M68" s="37" t="s">
        <v>338</v>
      </c>
      <c r="N68" s="31"/>
      <c r="O68" s="17" t="s">
        <v>28</v>
      </c>
      <c r="P68" s="31" t="s">
        <v>31</v>
      </c>
      <c r="Q68" s="31" t="s">
        <v>122</v>
      </c>
      <c r="R68" s="31" t="s">
        <v>356</v>
      </c>
      <c r="S68" s="36"/>
    </row>
    <row r="69" spans="1:19" ht="409.5" x14ac:dyDescent="0.35">
      <c r="A69" s="11">
        <f t="shared" si="2"/>
        <v>67</v>
      </c>
      <c r="B69" s="4" t="s">
        <v>20</v>
      </c>
      <c r="C69" s="1" t="s">
        <v>337</v>
      </c>
      <c r="D69" s="1" t="s">
        <v>338</v>
      </c>
      <c r="E69" s="8" t="s">
        <v>109</v>
      </c>
      <c r="F69" s="1" t="s">
        <v>357</v>
      </c>
      <c r="G69" s="1" t="s">
        <v>358</v>
      </c>
      <c r="H69" s="1" t="s">
        <v>359</v>
      </c>
      <c r="I69" s="31" t="s">
        <v>20</v>
      </c>
      <c r="J69" s="2">
        <v>44630</v>
      </c>
      <c r="K69" s="30">
        <v>44635</v>
      </c>
      <c r="L69" s="30">
        <v>44635</v>
      </c>
      <c r="M69" s="37" t="s">
        <v>338</v>
      </c>
      <c r="N69" s="31"/>
      <c r="O69" s="17" t="s">
        <v>28</v>
      </c>
      <c r="P69" s="31" t="s">
        <v>31</v>
      </c>
      <c r="Q69" s="31" t="s">
        <v>122</v>
      </c>
      <c r="R69" s="31" t="s">
        <v>356</v>
      </c>
      <c r="S69" s="36"/>
    </row>
    <row r="70" spans="1:19" ht="149.5" x14ac:dyDescent="0.35">
      <c r="A70" s="11">
        <f t="shared" si="2"/>
        <v>68</v>
      </c>
      <c r="B70" s="4" t="s">
        <v>20</v>
      </c>
      <c r="C70" s="1" t="s">
        <v>337</v>
      </c>
      <c r="D70" s="1" t="s">
        <v>338</v>
      </c>
      <c r="E70" s="8" t="s">
        <v>113</v>
      </c>
      <c r="F70" s="1" t="s">
        <v>360</v>
      </c>
      <c r="G70" s="1" t="s">
        <v>361</v>
      </c>
      <c r="H70" s="1" t="s">
        <v>362</v>
      </c>
      <c r="I70" s="31" t="s">
        <v>20</v>
      </c>
      <c r="J70" s="2">
        <v>44630</v>
      </c>
      <c r="K70" s="30">
        <v>44635</v>
      </c>
      <c r="L70" s="30">
        <v>44635</v>
      </c>
      <c r="M70" s="37" t="s">
        <v>338</v>
      </c>
      <c r="N70" s="31"/>
      <c r="O70" s="17" t="s">
        <v>28</v>
      </c>
      <c r="P70" s="31" t="s">
        <v>31</v>
      </c>
      <c r="Q70" s="31" t="s">
        <v>122</v>
      </c>
      <c r="R70" s="31" t="s">
        <v>356</v>
      </c>
      <c r="S70" s="36"/>
    </row>
    <row r="71" spans="1:19" ht="57.5" x14ac:dyDescent="0.35">
      <c r="A71" s="11">
        <f t="shared" si="2"/>
        <v>69</v>
      </c>
      <c r="B71" s="4" t="s">
        <v>20</v>
      </c>
      <c r="C71" s="1" t="s">
        <v>337</v>
      </c>
      <c r="D71" s="1" t="s">
        <v>338</v>
      </c>
      <c r="E71" s="8" t="s">
        <v>117</v>
      </c>
      <c r="F71" s="1" t="s">
        <v>363</v>
      </c>
      <c r="G71" s="1" t="s">
        <v>364</v>
      </c>
      <c r="H71" s="1" t="s">
        <v>365</v>
      </c>
      <c r="I71" s="31" t="s">
        <v>20</v>
      </c>
      <c r="J71" s="2">
        <v>44630</v>
      </c>
      <c r="K71" s="30">
        <v>44635</v>
      </c>
      <c r="L71" s="30">
        <v>44635</v>
      </c>
      <c r="M71" s="37" t="s">
        <v>338</v>
      </c>
      <c r="N71" s="31">
        <v>1</v>
      </c>
      <c r="O71" s="17" t="s">
        <v>28</v>
      </c>
      <c r="P71" s="31" t="s">
        <v>31</v>
      </c>
      <c r="Q71" s="31" t="s">
        <v>122</v>
      </c>
      <c r="R71" s="31" t="s">
        <v>366</v>
      </c>
      <c r="S71" s="36"/>
    </row>
    <row r="72" spans="1:19" ht="149.5" x14ac:dyDescent="0.35">
      <c r="A72" s="11">
        <f t="shared" si="2"/>
        <v>70</v>
      </c>
      <c r="B72" s="4" t="s">
        <v>20</v>
      </c>
      <c r="C72" s="1" t="s">
        <v>337</v>
      </c>
      <c r="D72" s="1" t="s">
        <v>338</v>
      </c>
      <c r="E72" s="8" t="s">
        <v>124</v>
      </c>
      <c r="F72" s="1" t="s">
        <v>367</v>
      </c>
      <c r="G72" s="1" t="s">
        <v>368</v>
      </c>
      <c r="H72" s="1" t="s">
        <v>369</v>
      </c>
      <c r="I72" s="31" t="s">
        <v>20</v>
      </c>
      <c r="J72" s="2">
        <v>44630</v>
      </c>
      <c r="K72" s="30">
        <v>44635</v>
      </c>
      <c r="L72" s="30">
        <v>44635</v>
      </c>
      <c r="M72" s="37" t="s">
        <v>338</v>
      </c>
      <c r="N72" s="31">
        <v>1</v>
      </c>
      <c r="O72" s="17" t="s">
        <v>28</v>
      </c>
      <c r="P72" s="31" t="s">
        <v>31</v>
      </c>
      <c r="Q72" s="31" t="s">
        <v>157</v>
      </c>
      <c r="R72" s="31" t="s">
        <v>370</v>
      </c>
      <c r="S72" s="36"/>
    </row>
    <row r="73" spans="1:19" ht="80.5" x14ac:dyDescent="0.35">
      <c r="A73" s="11">
        <f t="shared" si="2"/>
        <v>71</v>
      </c>
      <c r="B73" s="4" t="s">
        <v>20</v>
      </c>
      <c r="C73" s="1" t="s">
        <v>337</v>
      </c>
      <c r="D73" s="1" t="s">
        <v>338</v>
      </c>
      <c r="E73" s="8" t="s">
        <v>131</v>
      </c>
      <c r="F73" s="1" t="s">
        <v>371</v>
      </c>
      <c r="G73" s="1" t="s">
        <v>372</v>
      </c>
      <c r="H73" s="1" t="s">
        <v>373</v>
      </c>
      <c r="I73" s="31" t="s">
        <v>20</v>
      </c>
      <c r="J73" s="2">
        <v>44630</v>
      </c>
      <c r="K73" s="30">
        <v>44635</v>
      </c>
      <c r="L73" s="30">
        <v>44634</v>
      </c>
      <c r="M73" s="37" t="s">
        <v>338</v>
      </c>
      <c r="N73" s="31"/>
      <c r="O73" s="17" t="s">
        <v>28</v>
      </c>
      <c r="P73" s="31" t="s">
        <v>31</v>
      </c>
      <c r="Q73" s="31" t="s">
        <v>157</v>
      </c>
      <c r="R73" s="31" t="s">
        <v>374</v>
      </c>
      <c r="S73" s="36"/>
    </row>
    <row r="74" spans="1:19" ht="103.5" x14ac:dyDescent="0.35">
      <c r="A74" s="11">
        <f t="shared" si="2"/>
        <v>72</v>
      </c>
      <c r="B74" s="4" t="s">
        <v>20</v>
      </c>
      <c r="C74" s="1" t="s">
        <v>337</v>
      </c>
      <c r="D74" s="1" t="s">
        <v>338</v>
      </c>
      <c r="E74" s="8" t="s">
        <v>137</v>
      </c>
      <c r="F74" s="1" t="s">
        <v>375</v>
      </c>
      <c r="G74" s="1" t="s">
        <v>376</v>
      </c>
      <c r="H74" s="1" t="s">
        <v>377</v>
      </c>
      <c r="I74" s="31" t="s">
        <v>20</v>
      </c>
      <c r="J74" s="2">
        <v>44630</v>
      </c>
      <c r="K74" s="30">
        <v>44635</v>
      </c>
      <c r="L74" s="30">
        <v>44635</v>
      </c>
      <c r="M74" s="37" t="s">
        <v>338</v>
      </c>
      <c r="N74" s="31"/>
      <c r="O74" s="17" t="s">
        <v>28</v>
      </c>
      <c r="P74" s="31" t="s">
        <v>31</v>
      </c>
      <c r="Q74" s="31" t="s">
        <v>157</v>
      </c>
      <c r="R74" s="31" t="s">
        <v>374</v>
      </c>
      <c r="S74" s="36"/>
    </row>
    <row r="75" spans="1:19" ht="126.5" x14ac:dyDescent="0.35">
      <c r="A75" s="11">
        <f t="shared" si="2"/>
        <v>73</v>
      </c>
      <c r="B75" s="4" t="s">
        <v>20</v>
      </c>
      <c r="C75" s="1" t="s">
        <v>337</v>
      </c>
      <c r="D75" s="1" t="s">
        <v>338</v>
      </c>
      <c r="E75" s="8" t="s">
        <v>288</v>
      </c>
      <c r="F75" s="1" t="s">
        <v>378</v>
      </c>
      <c r="G75" s="1" t="s">
        <v>379</v>
      </c>
      <c r="H75" s="1" t="s">
        <v>380</v>
      </c>
      <c r="I75" s="31" t="s">
        <v>20</v>
      </c>
      <c r="J75" s="2">
        <v>44630</v>
      </c>
      <c r="K75" s="30">
        <v>44635</v>
      </c>
      <c r="L75" s="30">
        <v>44635</v>
      </c>
      <c r="M75" s="37" t="s">
        <v>338</v>
      </c>
      <c r="N75" s="31"/>
      <c r="O75" s="17" t="s">
        <v>28</v>
      </c>
      <c r="P75" s="31" t="s">
        <v>31</v>
      </c>
      <c r="Q75" s="31" t="s">
        <v>157</v>
      </c>
      <c r="R75" s="31" t="s">
        <v>374</v>
      </c>
      <c r="S75" s="36"/>
    </row>
    <row r="76" spans="1:19" ht="46" x14ac:dyDescent="0.35">
      <c r="A76" s="11">
        <f t="shared" si="2"/>
        <v>74</v>
      </c>
      <c r="B76" s="4" t="s">
        <v>20</v>
      </c>
      <c r="C76" s="1" t="s">
        <v>337</v>
      </c>
      <c r="D76" s="1" t="s">
        <v>338</v>
      </c>
      <c r="E76" s="8" t="s">
        <v>293</v>
      </c>
      <c r="F76" s="1" t="s">
        <v>381</v>
      </c>
      <c r="G76" s="1" t="s">
        <v>382</v>
      </c>
      <c r="H76" s="1" t="s">
        <v>383</v>
      </c>
      <c r="I76" s="31" t="s">
        <v>20</v>
      </c>
      <c r="J76" s="2">
        <v>44630</v>
      </c>
      <c r="K76" s="30">
        <v>44635</v>
      </c>
      <c r="L76" s="30">
        <v>44634</v>
      </c>
      <c r="M76" s="37" t="s">
        <v>338</v>
      </c>
      <c r="N76" s="31"/>
      <c r="O76" s="17" t="s">
        <v>28</v>
      </c>
      <c r="P76" s="31" t="s">
        <v>31</v>
      </c>
      <c r="Q76" s="31" t="s">
        <v>157</v>
      </c>
      <c r="R76" s="31" t="s">
        <v>374</v>
      </c>
      <c r="S76" s="36"/>
    </row>
    <row r="77" spans="1:19" ht="195.5" x14ac:dyDescent="0.35">
      <c r="A77" s="11">
        <f t="shared" si="2"/>
        <v>75</v>
      </c>
      <c r="B77" s="4" t="s">
        <v>20</v>
      </c>
      <c r="C77" s="1" t="s">
        <v>337</v>
      </c>
      <c r="D77" s="1" t="s">
        <v>338</v>
      </c>
      <c r="E77" s="8" t="s">
        <v>300</v>
      </c>
      <c r="F77" s="1" t="s">
        <v>384</v>
      </c>
      <c r="G77" s="1" t="s">
        <v>385</v>
      </c>
      <c r="H77" s="1" t="s">
        <v>386</v>
      </c>
      <c r="I77" s="31" t="s">
        <v>20</v>
      </c>
      <c r="J77" s="2">
        <v>44630</v>
      </c>
      <c r="K77" s="30">
        <v>44635</v>
      </c>
      <c r="L77" s="30">
        <v>44634</v>
      </c>
      <c r="M77" s="37" t="s">
        <v>338</v>
      </c>
      <c r="N77" s="31"/>
      <c r="O77" s="17" t="s">
        <v>28</v>
      </c>
      <c r="P77" s="31" t="s">
        <v>31</v>
      </c>
      <c r="Q77" s="31" t="s">
        <v>157</v>
      </c>
      <c r="R77" s="31" t="s">
        <v>374</v>
      </c>
      <c r="S77" s="36"/>
    </row>
    <row r="78" spans="1:19" ht="34.5" x14ac:dyDescent="0.35">
      <c r="A78" s="11">
        <f t="shared" si="2"/>
        <v>76</v>
      </c>
      <c r="B78" s="4" t="s">
        <v>141</v>
      </c>
      <c r="C78" s="1" t="s">
        <v>387</v>
      </c>
      <c r="D78" s="1" t="s">
        <v>388</v>
      </c>
      <c r="E78" s="8" t="s">
        <v>23</v>
      </c>
      <c r="F78" s="1" t="s">
        <v>389</v>
      </c>
      <c r="G78" s="1" t="s">
        <v>390</v>
      </c>
      <c r="H78" s="1" t="s">
        <v>391</v>
      </c>
      <c r="I78" s="31" t="s">
        <v>141</v>
      </c>
      <c r="J78" s="2">
        <v>44634</v>
      </c>
      <c r="K78" s="30"/>
      <c r="L78" s="30">
        <v>44636</v>
      </c>
      <c r="M78" s="37" t="s">
        <v>388</v>
      </c>
      <c r="N78" s="31">
        <v>7</v>
      </c>
      <c r="O78" s="17" t="s">
        <v>28</v>
      </c>
      <c r="P78" s="31" t="s">
        <v>31</v>
      </c>
      <c r="Q78" s="4" t="s">
        <v>30</v>
      </c>
      <c r="R78" s="31" t="s">
        <v>45</v>
      </c>
      <c r="S78" s="36"/>
    </row>
    <row r="79" spans="1:19" ht="57.5" x14ac:dyDescent="0.35">
      <c r="A79" s="11">
        <f t="shared" si="2"/>
        <v>77</v>
      </c>
      <c r="B79" s="4" t="s">
        <v>196</v>
      </c>
      <c r="C79" s="29" t="s">
        <v>392</v>
      </c>
      <c r="D79" s="1" t="s">
        <v>393</v>
      </c>
      <c r="E79" s="8" t="s">
        <v>23</v>
      </c>
      <c r="F79" s="1" t="s">
        <v>394</v>
      </c>
      <c r="G79" s="1" t="s">
        <v>395</v>
      </c>
      <c r="H79" s="27" t="s">
        <v>396</v>
      </c>
      <c r="I79" s="4" t="s">
        <v>196</v>
      </c>
      <c r="J79" s="2">
        <v>44635</v>
      </c>
      <c r="K79" s="2">
        <v>44638</v>
      </c>
      <c r="L79" s="2">
        <v>44638</v>
      </c>
      <c r="M79" s="40" t="s">
        <v>393</v>
      </c>
      <c r="N79" s="4"/>
      <c r="O79" s="17" t="s">
        <v>28</v>
      </c>
      <c r="P79" s="31" t="s">
        <v>31</v>
      </c>
      <c r="Q79" s="4" t="s">
        <v>135</v>
      </c>
      <c r="R79" s="4" t="s">
        <v>397</v>
      </c>
      <c r="S79" s="26"/>
    </row>
    <row r="80" spans="1:19" ht="127.5" x14ac:dyDescent="0.35">
      <c r="A80" s="11">
        <f t="shared" si="2"/>
        <v>78</v>
      </c>
      <c r="B80" s="4" t="s">
        <v>196</v>
      </c>
      <c r="C80" s="29" t="s">
        <v>392</v>
      </c>
      <c r="D80" s="1" t="s">
        <v>393</v>
      </c>
      <c r="E80" s="8" t="s">
        <v>33</v>
      </c>
      <c r="F80" s="1" t="s">
        <v>398</v>
      </c>
      <c r="G80" s="1" t="s">
        <v>399</v>
      </c>
      <c r="H80" s="27" t="s">
        <v>400</v>
      </c>
      <c r="I80" s="4" t="s">
        <v>196</v>
      </c>
      <c r="J80" s="2">
        <v>44635</v>
      </c>
      <c r="K80" s="2">
        <v>44638</v>
      </c>
      <c r="L80" s="2">
        <v>44638</v>
      </c>
      <c r="M80" s="40" t="s">
        <v>393</v>
      </c>
      <c r="N80" s="4"/>
      <c r="O80" s="17" t="s">
        <v>28</v>
      </c>
      <c r="P80" s="31" t="s">
        <v>31</v>
      </c>
      <c r="Q80" s="4" t="s">
        <v>135</v>
      </c>
      <c r="R80" s="4" t="s">
        <v>401</v>
      </c>
      <c r="S80" s="26"/>
    </row>
    <row r="81" spans="1:19" ht="334.5" x14ac:dyDescent="0.35">
      <c r="A81" s="11">
        <f t="shared" si="2"/>
        <v>79</v>
      </c>
      <c r="B81" s="4" t="s">
        <v>196</v>
      </c>
      <c r="C81" s="29" t="s">
        <v>392</v>
      </c>
      <c r="D81" s="1" t="s">
        <v>393</v>
      </c>
      <c r="E81" s="8" t="s">
        <v>39</v>
      </c>
      <c r="F81" s="1" t="s">
        <v>402</v>
      </c>
      <c r="G81" s="1" t="s">
        <v>403</v>
      </c>
      <c r="H81" s="27" t="s">
        <v>404</v>
      </c>
      <c r="I81" s="4" t="s">
        <v>196</v>
      </c>
      <c r="J81" s="2">
        <v>44635</v>
      </c>
      <c r="K81" s="2">
        <v>44638</v>
      </c>
      <c r="L81" s="2">
        <v>44638</v>
      </c>
      <c r="M81" s="40" t="s">
        <v>393</v>
      </c>
      <c r="N81" s="4"/>
      <c r="O81" s="17" t="s">
        <v>28</v>
      </c>
      <c r="P81" s="31" t="s">
        <v>31</v>
      </c>
      <c r="Q81" s="4" t="s">
        <v>405</v>
      </c>
      <c r="R81" s="4" t="s">
        <v>406</v>
      </c>
      <c r="S81" s="26"/>
    </row>
    <row r="82" spans="1:19" ht="80.5" x14ac:dyDescent="0.35">
      <c r="A82" s="11">
        <f t="shared" si="2"/>
        <v>80</v>
      </c>
      <c r="B82" s="4" t="s">
        <v>196</v>
      </c>
      <c r="C82" s="29" t="s">
        <v>392</v>
      </c>
      <c r="D82" s="1" t="s">
        <v>393</v>
      </c>
      <c r="E82" s="8" t="s">
        <v>101</v>
      </c>
      <c r="F82" s="1" t="s">
        <v>407</v>
      </c>
      <c r="G82" s="1" t="s">
        <v>408</v>
      </c>
      <c r="H82" s="27" t="s">
        <v>409</v>
      </c>
      <c r="I82" s="4" t="s">
        <v>196</v>
      </c>
      <c r="J82" s="2">
        <v>44635</v>
      </c>
      <c r="K82" s="2">
        <v>44638</v>
      </c>
      <c r="L82" s="2">
        <v>44638</v>
      </c>
      <c r="M82" s="40" t="s">
        <v>393</v>
      </c>
      <c r="N82" s="4"/>
      <c r="O82" s="17" t="s">
        <v>28</v>
      </c>
      <c r="P82" s="31" t="s">
        <v>31</v>
      </c>
      <c r="Q82" s="4" t="s">
        <v>135</v>
      </c>
      <c r="R82" s="4" t="s">
        <v>410</v>
      </c>
      <c r="S82" s="26"/>
    </row>
    <row r="83" spans="1:19" ht="300" x14ac:dyDescent="0.35">
      <c r="A83" s="11">
        <f t="shared" si="2"/>
        <v>81</v>
      </c>
      <c r="B83" s="4" t="s">
        <v>196</v>
      </c>
      <c r="C83" s="29" t="s">
        <v>392</v>
      </c>
      <c r="D83" s="1" t="s">
        <v>393</v>
      </c>
      <c r="E83" s="8" t="s">
        <v>105</v>
      </c>
      <c r="F83" s="1" t="s">
        <v>411</v>
      </c>
      <c r="G83" s="1" t="s">
        <v>412</v>
      </c>
      <c r="H83" s="27" t="s">
        <v>413</v>
      </c>
      <c r="I83" s="4" t="s">
        <v>196</v>
      </c>
      <c r="J83" s="2">
        <v>44635</v>
      </c>
      <c r="K83" s="2">
        <v>44638</v>
      </c>
      <c r="L83" s="2">
        <v>44638</v>
      </c>
      <c r="M83" s="40" t="s">
        <v>393</v>
      </c>
      <c r="N83" s="4"/>
      <c r="O83" s="17" t="s">
        <v>28</v>
      </c>
      <c r="P83" s="31" t="s">
        <v>31</v>
      </c>
      <c r="Q83" s="4" t="s">
        <v>185</v>
      </c>
      <c r="R83" s="4" t="s">
        <v>414</v>
      </c>
      <c r="S83" s="26"/>
    </row>
    <row r="84" spans="1:19" ht="409.6" x14ac:dyDescent="0.35">
      <c r="A84" s="11">
        <f t="shared" si="2"/>
        <v>82</v>
      </c>
      <c r="B84" s="4" t="s">
        <v>196</v>
      </c>
      <c r="C84" s="29" t="s">
        <v>392</v>
      </c>
      <c r="D84" s="1" t="s">
        <v>393</v>
      </c>
      <c r="E84" s="8" t="s">
        <v>109</v>
      </c>
      <c r="F84" s="1" t="s">
        <v>415</v>
      </c>
      <c r="G84" s="1" t="s">
        <v>416</v>
      </c>
      <c r="H84" s="27" t="s">
        <v>417</v>
      </c>
      <c r="I84" s="4" t="s">
        <v>196</v>
      </c>
      <c r="J84" s="2">
        <v>44635</v>
      </c>
      <c r="K84" s="2">
        <v>44638</v>
      </c>
      <c r="L84" s="2">
        <v>44637</v>
      </c>
      <c r="M84" s="40" t="s">
        <v>393</v>
      </c>
      <c r="N84" s="4">
        <v>3</v>
      </c>
      <c r="O84" s="17" t="s">
        <v>28</v>
      </c>
      <c r="P84" s="31" t="s">
        <v>31</v>
      </c>
      <c r="Q84" s="4" t="s">
        <v>185</v>
      </c>
      <c r="R84" s="4" t="s">
        <v>418</v>
      </c>
      <c r="S84" s="26"/>
    </row>
    <row r="85" spans="1:19" ht="409.6" x14ac:dyDescent="0.35">
      <c r="A85" s="11">
        <f t="shared" si="2"/>
        <v>83</v>
      </c>
      <c r="B85" s="4" t="s">
        <v>196</v>
      </c>
      <c r="C85" s="29" t="s">
        <v>392</v>
      </c>
      <c r="D85" s="1" t="s">
        <v>393</v>
      </c>
      <c r="E85" s="8" t="s">
        <v>113</v>
      </c>
      <c r="F85" s="1" t="s">
        <v>419</v>
      </c>
      <c r="G85" s="1" t="s">
        <v>420</v>
      </c>
      <c r="H85" s="27" t="s">
        <v>421</v>
      </c>
      <c r="I85" s="4" t="s">
        <v>196</v>
      </c>
      <c r="J85" s="2">
        <v>44635</v>
      </c>
      <c r="K85" s="2">
        <v>44638</v>
      </c>
      <c r="L85" s="2">
        <v>44637</v>
      </c>
      <c r="M85" s="40" t="s">
        <v>393</v>
      </c>
      <c r="N85" s="4"/>
      <c r="O85" s="17" t="s">
        <v>28</v>
      </c>
      <c r="P85" s="31" t="s">
        <v>31</v>
      </c>
      <c r="Q85" s="4" t="s">
        <v>185</v>
      </c>
      <c r="R85" s="4" t="s">
        <v>422</v>
      </c>
      <c r="S85" s="26"/>
    </row>
    <row r="86" spans="1:19" ht="69" x14ac:dyDescent="0.35">
      <c r="A86" s="11">
        <f t="shared" si="2"/>
        <v>84</v>
      </c>
      <c r="B86" s="4" t="s">
        <v>196</v>
      </c>
      <c r="C86" s="29" t="s">
        <v>392</v>
      </c>
      <c r="D86" s="1" t="s">
        <v>393</v>
      </c>
      <c r="E86" s="8" t="s">
        <v>117</v>
      </c>
      <c r="F86" s="1" t="s">
        <v>423</v>
      </c>
      <c r="G86" s="1" t="s">
        <v>424</v>
      </c>
      <c r="H86" s="27" t="s">
        <v>425</v>
      </c>
      <c r="I86" s="4" t="s">
        <v>196</v>
      </c>
      <c r="J86" s="2">
        <v>44635</v>
      </c>
      <c r="K86" s="2">
        <v>44638</v>
      </c>
      <c r="L86" s="2">
        <v>44637</v>
      </c>
      <c r="M86" s="40" t="s">
        <v>393</v>
      </c>
      <c r="N86" s="4"/>
      <c r="O86" s="17" t="s">
        <v>28</v>
      </c>
      <c r="P86" s="31" t="s">
        <v>31</v>
      </c>
      <c r="Q86" s="4" t="s">
        <v>426</v>
      </c>
      <c r="R86" s="4" t="s">
        <v>427</v>
      </c>
      <c r="S86" s="26"/>
    </row>
    <row r="87" spans="1:19" ht="207" x14ac:dyDescent="0.35">
      <c r="A87" s="11">
        <f t="shared" si="2"/>
        <v>85</v>
      </c>
      <c r="B87" s="4" t="s">
        <v>196</v>
      </c>
      <c r="C87" s="29" t="s">
        <v>392</v>
      </c>
      <c r="D87" s="1" t="s">
        <v>393</v>
      </c>
      <c r="E87" s="8" t="s">
        <v>124</v>
      </c>
      <c r="F87" s="1" t="s">
        <v>428</v>
      </c>
      <c r="G87" s="1" t="s">
        <v>429</v>
      </c>
      <c r="H87" s="27" t="s">
        <v>430</v>
      </c>
      <c r="I87" s="4" t="s">
        <v>196</v>
      </c>
      <c r="J87" s="2">
        <v>44635</v>
      </c>
      <c r="K87" s="2">
        <v>44638</v>
      </c>
      <c r="L87" s="2">
        <v>44638</v>
      </c>
      <c r="M87" s="40" t="s">
        <v>393</v>
      </c>
      <c r="N87" s="4"/>
      <c r="O87" s="17" t="s">
        <v>28</v>
      </c>
      <c r="P87" s="31" t="s">
        <v>31</v>
      </c>
      <c r="Q87" s="4" t="s">
        <v>94</v>
      </c>
      <c r="R87" s="4" t="s">
        <v>431</v>
      </c>
      <c r="S87" s="26"/>
    </row>
    <row r="88" spans="1:19" ht="57.5" x14ac:dyDescent="0.35">
      <c r="A88" s="11">
        <f t="shared" si="2"/>
        <v>86</v>
      </c>
      <c r="B88" s="4" t="s">
        <v>196</v>
      </c>
      <c r="C88" s="29" t="s">
        <v>392</v>
      </c>
      <c r="D88" s="1" t="s">
        <v>393</v>
      </c>
      <c r="E88" s="8" t="s">
        <v>131</v>
      </c>
      <c r="F88" s="1" t="s">
        <v>432</v>
      </c>
      <c r="G88" s="1" t="s">
        <v>433</v>
      </c>
      <c r="H88" s="27" t="s">
        <v>434</v>
      </c>
      <c r="I88" s="4" t="s">
        <v>196</v>
      </c>
      <c r="J88" s="2">
        <v>44635</v>
      </c>
      <c r="K88" s="2">
        <v>44638</v>
      </c>
      <c r="L88" s="2">
        <v>44638</v>
      </c>
      <c r="M88" s="40" t="s">
        <v>393</v>
      </c>
      <c r="N88" s="4"/>
      <c r="O88" s="17" t="s">
        <v>28</v>
      </c>
      <c r="P88" s="31" t="s">
        <v>31</v>
      </c>
      <c r="Q88" s="4" t="s">
        <v>78</v>
      </c>
      <c r="R88" s="4" t="s">
        <v>435</v>
      </c>
      <c r="S88" s="26"/>
    </row>
    <row r="89" spans="1:19" ht="409.6" x14ac:dyDescent="0.35">
      <c r="A89" s="11">
        <f t="shared" si="2"/>
        <v>87</v>
      </c>
      <c r="B89" s="4" t="s">
        <v>196</v>
      </c>
      <c r="C89" s="29" t="s">
        <v>392</v>
      </c>
      <c r="D89" s="1" t="s">
        <v>393</v>
      </c>
      <c r="E89" s="8" t="s">
        <v>137</v>
      </c>
      <c r="F89" s="1" t="s">
        <v>436</v>
      </c>
      <c r="G89" s="1" t="s">
        <v>437</v>
      </c>
      <c r="H89" s="27" t="s">
        <v>438</v>
      </c>
      <c r="I89" s="4" t="s">
        <v>196</v>
      </c>
      <c r="J89" s="2">
        <v>44635</v>
      </c>
      <c r="K89" s="2">
        <v>44638</v>
      </c>
      <c r="L89" s="2">
        <v>44638</v>
      </c>
      <c r="M89" s="40" t="s">
        <v>393</v>
      </c>
      <c r="N89" s="4"/>
      <c r="O89" s="17" t="s">
        <v>28</v>
      </c>
      <c r="P89" s="31" t="s">
        <v>31</v>
      </c>
      <c r="Q89" s="4" t="s">
        <v>185</v>
      </c>
      <c r="R89" s="4" t="s">
        <v>439</v>
      </c>
      <c r="S89" s="26"/>
    </row>
    <row r="90" spans="1:19" ht="409.6" x14ac:dyDescent="0.35">
      <c r="A90" s="11">
        <f t="shared" si="2"/>
        <v>88</v>
      </c>
      <c r="B90" s="4" t="s">
        <v>196</v>
      </c>
      <c r="C90" s="29" t="s">
        <v>392</v>
      </c>
      <c r="D90" s="1" t="s">
        <v>393</v>
      </c>
      <c r="E90" s="8" t="s">
        <v>288</v>
      </c>
      <c r="F90" s="1" t="s">
        <v>440</v>
      </c>
      <c r="G90" s="1" t="s">
        <v>441</v>
      </c>
      <c r="H90" s="27" t="s">
        <v>442</v>
      </c>
      <c r="I90" s="4" t="s">
        <v>196</v>
      </c>
      <c r="J90" s="2">
        <v>44635</v>
      </c>
      <c r="K90" s="2">
        <v>44638</v>
      </c>
      <c r="L90" s="2">
        <v>44638</v>
      </c>
      <c r="M90" s="40" t="s">
        <v>393</v>
      </c>
      <c r="N90" s="4"/>
      <c r="O90" s="17" t="s">
        <v>28</v>
      </c>
      <c r="P90" s="31" t="s">
        <v>31</v>
      </c>
      <c r="Q90" s="4" t="s">
        <v>185</v>
      </c>
      <c r="R90" s="4" t="s">
        <v>439</v>
      </c>
      <c r="S90" s="26"/>
    </row>
    <row r="91" spans="1:19" ht="409.6" x14ac:dyDescent="0.35">
      <c r="A91" s="11">
        <f t="shared" si="2"/>
        <v>89</v>
      </c>
      <c r="B91" s="4" t="s">
        <v>196</v>
      </c>
      <c r="C91" s="29" t="s">
        <v>392</v>
      </c>
      <c r="D91" s="1" t="s">
        <v>393</v>
      </c>
      <c r="E91" s="8" t="s">
        <v>293</v>
      </c>
      <c r="F91" s="1" t="s">
        <v>443</v>
      </c>
      <c r="G91" s="1" t="s">
        <v>444</v>
      </c>
      <c r="H91" s="27" t="s">
        <v>445</v>
      </c>
      <c r="I91" s="4" t="s">
        <v>196</v>
      </c>
      <c r="J91" s="2">
        <v>44635</v>
      </c>
      <c r="K91" s="2">
        <v>44638</v>
      </c>
      <c r="L91" s="2">
        <v>44638</v>
      </c>
      <c r="M91" s="40" t="s">
        <v>393</v>
      </c>
      <c r="N91" s="4"/>
      <c r="O91" s="17" t="s">
        <v>28</v>
      </c>
      <c r="P91" s="31" t="s">
        <v>31</v>
      </c>
      <c r="Q91" s="4" t="s">
        <v>122</v>
      </c>
      <c r="R91" s="4" t="s">
        <v>61</v>
      </c>
      <c r="S91" s="26"/>
    </row>
    <row r="92" spans="1:19" ht="104.5" x14ac:dyDescent="0.35">
      <c r="A92" s="11">
        <f t="shared" si="2"/>
        <v>90</v>
      </c>
      <c r="B92" s="4" t="s">
        <v>196</v>
      </c>
      <c r="C92" s="29" t="s">
        <v>392</v>
      </c>
      <c r="D92" s="1" t="s">
        <v>393</v>
      </c>
      <c r="E92" s="8" t="s">
        <v>300</v>
      </c>
      <c r="F92" s="1" t="s">
        <v>446</v>
      </c>
      <c r="G92" s="1" t="s">
        <v>447</v>
      </c>
      <c r="H92" s="27" t="s">
        <v>448</v>
      </c>
      <c r="I92" s="4" t="s">
        <v>196</v>
      </c>
      <c r="J92" s="2">
        <v>44635</v>
      </c>
      <c r="K92" s="2">
        <v>44638</v>
      </c>
      <c r="L92" s="2">
        <v>44638</v>
      </c>
      <c r="M92" s="40" t="s">
        <v>393</v>
      </c>
      <c r="N92" s="4"/>
      <c r="O92" s="17" t="s">
        <v>28</v>
      </c>
      <c r="P92" s="31" t="s">
        <v>31</v>
      </c>
      <c r="Q92" s="4" t="s">
        <v>122</v>
      </c>
      <c r="R92" s="4" t="s">
        <v>449</v>
      </c>
      <c r="S92" s="26"/>
    </row>
    <row r="93" spans="1:19" ht="196.5" x14ac:dyDescent="0.35">
      <c r="A93" s="11">
        <f t="shared" si="2"/>
        <v>91</v>
      </c>
      <c r="B93" s="4" t="s">
        <v>196</v>
      </c>
      <c r="C93" s="29" t="s">
        <v>392</v>
      </c>
      <c r="D93" s="1" t="s">
        <v>393</v>
      </c>
      <c r="E93" s="8" t="s">
        <v>306</v>
      </c>
      <c r="F93" s="1" t="s">
        <v>450</v>
      </c>
      <c r="G93" s="1" t="s">
        <v>451</v>
      </c>
      <c r="H93" s="27" t="s">
        <v>452</v>
      </c>
      <c r="I93" s="4" t="s">
        <v>196</v>
      </c>
      <c r="J93" s="2">
        <v>44635</v>
      </c>
      <c r="K93" s="2">
        <v>44638</v>
      </c>
      <c r="L93" s="2">
        <v>44638</v>
      </c>
      <c r="M93" s="40" t="s">
        <v>393</v>
      </c>
      <c r="N93" s="4"/>
      <c r="O93" s="17" t="s">
        <v>28</v>
      </c>
      <c r="P93" s="31" t="s">
        <v>31</v>
      </c>
      <c r="Q93" s="4" t="s">
        <v>122</v>
      </c>
      <c r="R93" s="4" t="s">
        <v>356</v>
      </c>
      <c r="S93" s="26"/>
    </row>
    <row r="94" spans="1:19" ht="300" x14ac:dyDescent="0.35">
      <c r="A94" s="11">
        <f t="shared" si="2"/>
        <v>92</v>
      </c>
      <c r="B94" s="4" t="s">
        <v>196</v>
      </c>
      <c r="C94" s="29" t="s">
        <v>392</v>
      </c>
      <c r="D94" s="1" t="s">
        <v>393</v>
      </c>
      <c r="E94" s="8" t="s">
        <v>312</v>
      </c>
      <c r="F94" s="1" t="s">
        <v>453</v>
      </c>
      <c r="G94" s="1" t="s">
        <v>454</v>
      </c>
      <c r="H94" s="27" t="s">
        <v>455</v>
      </c>
      <c r="I94" s="4" t="s">
        <v>196</v>
      </c>
      <c r="J94" s="2">
        <v>44635</v>
      </c>
      <c r="K94" s="2">
        <v>44638</v>
      </c>
      <c r="L94" s="2">
        <v>44638</v>
      </c>
      <c r="M94" s="40" t="s">
        <v>393</v>
      </c>
      <c r="N94" s="4"/>
      <c r="O94" s="17" t="s">
        <v>28</v>
      </c>
      <c r="P94" s="31" t="s">
        <v>31</v>
      </c>
      <c r="Q94" s="4" t="s">
        <v>122</v>
      </c>
      <c r="R94" s="4" t="s">
        <v>456</v>
      </c>
      <c r="S94" s="26"/>
    </row>
    <row r="95" spans="1:19" ht="196.5" x14ac:dyDescent="0.35">
      <c r="A95" s="11">
        <f>A94+1</f>
        <v>93</v>
      </c>
      <c r="B95" s="29" t="s">
        <v>20</v>
      </c>
      <c r="C95" s="29" t="s">
        <v>457</v>
      </c>
      <c r="D95" s="1" t="s">
        <v>458</v>
      </c>
      <c r="E95" s="8" t="s">
        <v>23</v>
      </c>
      <c r="F95" s="1" t="s">
        <v>459</v>
      </c>
      <c r="G95" s="1" t="s">
        <v>460</v>
      </c>
      <c r="H95" s="27" t="s">
        <v>461</v>
      </c>
      <c r="I95" s="4" t="s">
        <v>20</v>
      </c>
      <c r="J95" s="2">
        <v>44641</v>
      </c>
      <c r="K95" s="2">
        <v>44643</v>
      </c>
      <c r="L95" s="2">
        <v>44643</v>
      </c>
      <c r="M95" s="40" t="s">
        <v>458</v>
      </c>
      <c r="N95" s="4"/>
      <c r="O95" s="17" t="s">
        <v>28</v>
      </c>
      <c r="P95" s="31" t="s">
        <v>31</v>
      </c>
      <c r="Q95" s="4" t="s">
        <v>122</v>
      </c>
      <c r="R95" s="4" t="s">
        <v>456</v>
      </c>
      <c r="S95" s="26"/>
    </row>
    <row r="96" spans="1:19" ht="173.5" x14ac:dyDescent="0.35">
      <c r="A96" s="11">
        <f t="shared" si="2"/>
        <v>94</v>
      </c>
      <c r="B96" s="29" t="s">
        <v>20</v>
      </c>
      <c r="C96" s="29" t="s">
        <v>457</v>
      </c>
      <c r="D96" s="1" t="s">
        <v>462</v>
      </c>
      <c r="E96" s="38" t="s">
        <v>23</v>
      </c>
      <c r="F96" s="1" t="s">
        <v>463</v>
      </c>
      <c r="G96" s="1" t="s">
        <v>464</v>
      </c>
      <c r="H96" s="27" t="s">
        <v>465</v>
      </c>
      <c r="I96" s="4" t="s">
        <v>20</v>
      </c>
      <c r="J96" s="2">
        <v>44641</v>
      </c>
      <c r="K96" s="2">
        <v>44644</v>
      </c>
      <c r="L96" s="2">
        <v>44645</v>
      </c>
      <c r="M96" s="40" t="s">
        <v>462</v>
      </c>
      <c r="N96" s="4"/>
      <c r="O96" s="17" t="s">
        <v>28</v>
      </c>
      <c r="P96" s="4" t="s">
        <v>466</v>
      </c>
      <c r="Q96" s="4" t="s">
        <v>467</v>
      </c>
      <c r="R96" s="4" t="s">
        <v>468</v>
      </c>
      <c r="S96" s="26"/>
    </row>
    <row r="97" spans="1:19" ht="409.6" x14ac:dyDescent="0.35">
      <c r="A97" s="11">
        <f t="shared" si="2"/>
        <v>95</v>
      </c>
      <c r="B97" s="29" t="s">
        <v>20</v>
      </c>
      <c r="C97" s="29" t="s">
        <v>457</v>
      </c>
      <c r="D97" s="39" t="s">
        <v>462</v>
      </c>
      <c r="E97" s="38" t="s">
        <v>33</v>
      </c>
      <c r="F97" s="1" t="s">
        <v>469</v>
      </c>
      <c r="G97" s="1" t="s">
        <v>470</v>
      </c>
      <c r="H97" s="27" t="s">
        <v>471</v>
      </c>
      <c r="I97" s="4" t="s">
        <v>20</v>
      </c>
      <c r="J97" s="2">
        <v>44641</v>
      </c>
      <c r="K97" s="2">
        <v>44644</v>
      </c>
      <c r="L97" s="2">
        <v>44645</v>
      </c>
      <c r="M97" s="40" t="s">
        <v>462</v>
      </c>
      <c r="N97" s="4"/>
      <c r="O97" s="17" t="s">
        <v>28</v>
      </c>
      <c r="P97" s="4" t="s">
        <v>472</v>
      </c>
      <c r="Q97" s="4" t="s">
        <v>185</v>
      </c>
      <c r="R97" s="4" t="s">
        <v>414</v>
      </c>
      <c r="S97" s="26"/>
    </row>
    <row r="98" spans="1:19" ht="409.6" x14ac:dyDescent="0.35">
      <c r="A98" s="11">
        <f t="shared" si="2"/>
        <v>96</v>
      </c>
      <c r="B98" s="29" t="s">
        <v>20</v>
      </c>
      <c r="C98" s="29" t="s">
        <v>457</v>
      </c>
      <c r="D98" s="39" t="s">
        <v>462</v>
      </c>
      <c r="E98" s="38" t="s">
        <v>39</v>
      </c>
      <c r="F98" s="1" t="s">
        <v>473</v>
      </c>
      <c r="G98" s="1" t="s">
        <v>474</v>
      </c>
      <c r="H98" s="27" t="s">
        <v>475</v>
      </c>
      <c r="I98" s="4" t="s">
        <v>20</v>
      </c>
      <c r="J98" s="2">
        <v>44641</v>
      </c>
      <c r="K98" s="2">
        <v>44644</v>
      </c>
      <c r="L98" s="2">
        <v>44645</v>
      </c>
      <c r="M98" s="40" t="s">
        <v>462</v>
      </c>
      <c r="N98" s="4"/>
      <c r="O98" s="17" t="s">
        <v>28</v>
      </c>
      <c r="P98" s="4" t="s">
        <v>476</v>
      </c>
      <c r="Q98" s="4" t="s">
        <v>477</v>
      </c>
      <c r="R98" s="4" t="s">
        <v>478</v>
      </c>
      <c r="S98" s="26"/>
    </row>
    <row r="99" spans="1:19" ht="162" x14ac:dyDescent="0.35">
      <c r="A99" s="11">
        <f t="shared" si="2"/>
        <v>97</v>
      </c>
      <c r="B99" s="4" t="s">
        <v>196</v>
      </c>
      <c r="C99" s="29" t="s">
        <v>479</v>
      </c>
      <c r="D99" s="1" t="s">
        <v>480</v>
      </c>
      <c r="E99" s="38" t="s">
        <v>23</v>
      </c>
      <c r="F99" s="1" t="s">
        <v>481</v>
      </c>
      <c r="G99" s="1" t="s">
        <v>482</v>
      </c>
      <c r="H99" s="27" t="s">
        <v>483</v>
      </c>
      <c r="I99" s="4" t="s">
        <v>196</v>
      </c>
      <c r="J99" s="2">
        <v>44642</v>
      </c>
      <c r="K99" s="2">
        <v>44645</v>
      </c>
      <c r="L99" s="2">
        <v>44645</v>
      </c>
      <c r="M99" s="40" t="s">
        <v>480</v>
      </c>
      <c r="N99" s="4"/>
      <c r="O99" s="17" t="s">
        <v>28</v>
      </c>
      <c r="P99" s="4" t="s">
        <v>484</v>
      </c>
      <c r="Q99" s="4" t="s">
        <v>405</v>
      </c>
      <c r="R99" s="4" t="s">
        <v>485</v>
      </c>
      <c r="S99" s="26"/>
    </row>
    <row r="100" spans="1:19" ht="92" x14ac:dyDescent="0.35">
      <c r="A100" s="11">
        <f t="shared" ref="A100:A147" si="3">A99+1</f>
        <v>98</v>
      </c>
      <c r="B100" s="4" t="s">
        <v>196</v>
      </c>
      <c r="C100" s="29" t="s">
        <v>479</v>
      </c>
      <c r="D100" s="1" t="s">
        <v>480</v>
      </c>
      <c r="E100" s="38" t="s">
        <v>33</v>
      </c>
      <c r="F100" s="1" t="s">
        <v>486</v>
      </c>
      <c r="G100" s="1" t="s">
        <v>487</v>
      </c>
      <c r="H100" s="27" t="s">
        <v>488</v>
      </c>
      <c r="I100" s="4" t="s">
        <v>196</v>
      </c>
      <c r="J100" s="2">
        <v>44642</v>
      </c>
      <c r="K100" s="2">
        <v>44645</v>
      </c>
      <c r="L100" s="2">
        <v>44645</v>
      </c>
      <c r="M100" s="40" t="s">
        <v>480</v>
      </c>
      <c r="N100" s="4">
        <v>1</v>
      </c>
      <c r="O100" s="17" t="s">
        <v>28</v>
      </c>
      <c r="P100" s="4">
        <v>8.6</v>
      </c>
      <c r="Q100" s="4" t="s">
        <v>94</v>
      </c>
      <c r="R100" s="4" t="s">
        <v>489</v>
      </c>
      <c r="S100" s="26"/>
    </row>
    <row r="101" spans="1:19" ht="409.6" x14ac:dyDescent="0.35">
      <c r="A101" s="11">
        <f t="shared" si="3"/>
        <v>99</v>
      </c>
      <c r="B101" s="4" t="s">
        <v>196</v>
      </c>
      <c r="C101" s="29" t="s">
        <v>479</v>
      </c>
      <c r="D101" s="1" t="s">
        <v>480</v>
      </c>
      <c r="E101" s="38" t="s">
        <v>39</v>
      </c>
      <c r="F101" s="1" t="s">
        <v>490</v>
      </c>
      <c r="G101" s="1" t="s">
        <v>491</v>
      </c>
      <c r="H101" s="27" t="s">
        <v>492</v>
      </c>
      <c r="I101" s="4" t="s">
        <v>196</v>
      </c>
      <c r="J101" s="2">
        <v>44642</v>
      </c>
      <c r="K101" s="2">
        <v>44645</v>
      </c>
      <c r="L101" s="2">
        <v>44645</v>
      </c>
      <c r="M101" s="40" t="s">
        <v>480</v>
      </c>
      <c r="N101" s="4"/>
      <c r="O101" s="17" t="s">
        <v>28</v>
      </c>
      <c r="P101" s="4" t="s">
        <v>493</v>
      </c>
      <c r="Q101" s="4" t="s">
        <v>494</v>
      </c>
      <c r="R101" s="4" t="s">
        <v>495</v>
      </c>
      <c r="S101" s="26"/>
    </row>
    <row r="102" spans="1:19" ht="93" x14ac:dyDescent="0.35">
      <c r="A102" s="11">
        <f t="shared" si="3"/>
        <v>100</v>
      </c>
      <c r="B102" s="4" t="s">
        <v>196</v>
      </c>
      <c r="C102" s="29" t="s">
        <v>479</v>
      </c>
      <c r="D102" s="1" t="s">
        <v>480</v>
      </c>
      <c r="E102" s="38" t="s">
        <v>101</v>
      </c>
      <c r="F102" s="1" t="s">
        <v>496</v>
      </c>
      <c r="G102" s="1" t="s">
        <v>497</v>
      </c>
      <c r="H102" s="27" t="s">
        <v>498</v>
      </c>
      <c r="I102" s="4" t="s">
        <v>196</v>
      </c>
      <c r="J102" s="2">
        <v>44642</v>
      </c>
      <c r="K102" s="2">
        <v>44645</v>
      </c>
      <c r="L102" s="2">
        <v>44644</v>
      </c>
      <c r="M102" s="40" t="s">
        <v>480</v>
      </c>
      <c r="N102" s="4"/>
      <c r="O102" s="17" t="s">
        <v>28</v>
      </c>
      <c r="P102" s="4">
        <v>8.5</v>
      </c>
      <c r="Q102" s="4" t="s">
        <v>94</v>
      </c>
      <c r="R102" s="4" t="s">
        <v>499</v>
      </c>
      <c r="S102" s="26"/>
    </row>
    <row r="103" spans="1:19" ht="150.5" x14ac:dyDescent="0.35">
      <c r="A103" s="11">
        <f t="shared" si="3"/>
        <v>101</v>
      </c>
      <c r="B103" s="4" t="s">
        <v>196</v>
      </c>
      <c r="C103" s="29" t="s">
        <v>479</v>
      </c>
      <c r="D103" s="1" t="s">
        <v>480</v>
      </c>
      <c r="E103" s="38" t="s">
        <v>105</v>
      </c>
      <c r="F103" s="1" t="s">
        <v>500</v>
      </c>
      <c r="G103" s="1" t="s">
        <v>501</v>
      </c>
      <c r="H103" s="27" t="s">
        <v>502</v>
      </c>
      <c r="I103" s="4" t="s">
        <v>196</v>
      </c>
      <c r="J103" s="2">
        <v>44642</v>
      </c>
      <c r="K103" s="2">
        <v>44645</v>
      </c>
      <c r="L103" s="2">
        <v>44645</v>
      </c>
      <c r="M103" s="40" t="s">
        <v>480</v>
      </c>
      <c r="N103" s="4"/>
      <c r="O103" s="17" t="s">
        <v>28</v>
      </c>
      <c r="P103" s="4" t="s">
        <v>280</v>
      </c>
      <c r="Q103" s="4" t="s">
        <v>94</v>
      </c>
      <c r="R103" s="4" t="s">
        <v>503</v>
      </c>
      <c r="S103" s="26"/>
    </row>
    <row r="104" spans="1:19" ht="409.6" x14ac:dyDescent="0.35">
      <c r="A104" s="11">
        <f t="shared" si="3"/>
        <v>102</v>
      </c>
      <c r="B104" s="4" t="s">
        <v>196</v>
      </c>
      <c r="C104" s="29" t="s">
        <v>479</v>
      </c>
      <c r="D104" s="1" t="s">
        <v>480</v>
      </c>
      <c r="E104" s="38" t="s">
        <v>109</v>
      </c>
      <c r="F104" s="1" t="s">
        <v>504</v>
      </c>
      <c r="G104" s="1" t="s">
        <v>505</v>
      </c>
      <c r="H104" s="27" t="s">
        <v>506</v>
      </c>
      <c r="I104" s="4" t="s">
        <v>196</v>
      </c>
      <c r="J104" s="2">
        <v>44642</v>
      </c>
      <c r="K104" s="2">
        <v>44645</v>
      </c>
      <c r="L104" s="2">
        <v>44645</v>
      </c>
      <c r="M104" s="40" t="s">
        <v>480</v>
      </c>
      <c r="N104" s="4"/>
      <c r="O104" s="17" t="s">
        <v>28</v>
      </c>
      <c r="P104" s="4" t="s">
        <v>280</v>
      </c>
      <c r="Q104" s="4" t="s">
        <v>94</v>
      </c>
      <c r="R104" s="4" t="s">
        <v>507</v>
      </c>
      <c r="S104" s="26"/>
    </row>
    <row r="105" spans="1:19" ht="149.5" x14ac:dyDescent="0.35">
      <c r="A105" s="11">
        <f t="shared" si="3"/>
        <v>103</v>
      </c>
      <c r="B105" s="4" t="s">
        <v>196</v>
      </c>
      <c r="C105" s="29" t="s">
        <v>479</v>
      </c>
      <c r="D105" s="1" t="s">
        <v>480</v>
      </c>
      <c r="E105" s="38" t="s">
        <v>113</v>
      </c>
      <c r="F105" s="1" t="s">
        <v>508</v>
      </c>
      <c r="G105" s="1" t="s">
        <v>509</v>
      </c>
      <c r="H105" s="27" t="s">
        <v>510</v>
      </c>
      <c r="I105" s="4" t="s">
        <v>196</v>
      </c>
      <c r="J105" s="2">
        <v>44642</v>
      </c>
      <c r="K105" s="2">
        <v>44645</v>
      </c>
      <c r="L105" s="2">
        <v>44645</v>
      </c>
      <c r="M105" s="40" t="s">
        <v>480</v>
      </c>
      <c r="N105" s="4"/>
      <c r="O105" s="17" t="s">
        <v>28</v>
      </c>
      <c r="P105" s="4" t="s">
        <v>511</v>
      </c>
      <c r="Q105" s="4" t="s">
        <v>185</v>
      </c>
      <c r="R105" s="4" t="s">
        <v>512</v>
      </c>
      <c r="S105" s="26"/>
    </row>
    <row r="106" spans="1:19" ht="409.6" x14ac:dyDescent="0.35">
      <c r="A106" s="11">
        <f t="shared" si="3"/>
        <v>104</v>
      </c>
      <c r="B106" s="4" t="s">
        <v>196</v>
      </c>
      <c r="C106" s="29" t="s">
        <v>479</v>
      </c>
      <c r="D106" s="1" t="s">
        <v>480</v>
      </c>
      <c r="E106" s="38" t="s">
        <v>117</v>
      </c>
      <c r="F106" s="1" t="s">
        <v>513</v>
      </c>
      <c r="G106" s="1" t="s">
        <v>514</v>
      </c>
      <c r="H106" s="27" t="s">
        <v>515</v>
      </c>
      <c r="I106" s="4" t="s">
        <v>196</v>
      </c>
      <c r="J106" s="2">
        <v>44642</v>
      </c>
      <c r="K106" s="2">
        <v>44645</v>
      </c>
      <c r="L106" s="2">
        <v>44645</v>
      </c>
      <c r="M106" s="40" t="s">
        <v>480</v>
      </c>
      <c r="N106" s="4"/>
      <c r="O106" s="17" t="s">
        <v>28</v>
      </c>
      <c r="P106" s="4" t="s">
        <v>516</v>
      </c>
      <c r="Q106" s="4" t="s">
        <v>157</v>
      </c>
      <c r="R106" s="4" t="s">
        <v>517</v>
      </c>
      <c r="S106" s="26"/>
    </row>
    <row r="107" spans="1:19" ht="409.6" x14ac:dyDescent="0.35">
      <c r="A107" s="11">
        <f t="shared" si="3"/>
        <v>105</v>
      </c>
      <c r="B107" s="4" t="s">
        <v>196</v>
      </c>
      <c r="C107" s="29" t="s">
        <v>479</v>
      </c>
      <c r="D107" s="1" t="s">
        <v>480</v>
      </c>
      <c r="E107" s="38" t="s">
        <v>124</v>
      </c>
      <c r="F107" s="1" t="s">
        <v>518</v>
      </c>
      <c r="G107" s="1" t="s">
        <v>519</v>
      </c>
      <c r="H107" s="27" t="s">
        <v>520</v>
      </c>
      <c r="I107" s="4" t="s">
        <v>196</v>
      </c>
      <c r="J107" s="2">
        <v>44642</v>
      </c>
      <c r="K107" s="2">
        <v>44645</v>
      </c>
      <c r="L107" s="2">
        <v>44645</v>
      </c>
      <c r="M107" s="40" t="s">
        <v>480</v>
      </c>
      <c r="N107" s="4">
        <v>2</v>
      </c>
      <c r="O107" s="17" t="s">
        <v>28</v>
      </c>
      <c r="P107" s="4" t="s">
        <v>128</v>
      </c>
      <c r="Q107" s="4" t="s">
        <v>185</v>
      </c>
      <c r="R107" s="4" t="s">
        <v>521</v>
      </c>
      <c r="S107" s="59" t="s">
        <v>32</v>
      </c>
    </row>
    <row r="108" spans="1:19" ht="409.6" x14ac:dyDescent="0.35">
      <c r="A108" s="11">
        <f t="shared" si="3"/>
        <v>106</v>
      </c>
      <c r="B108" s="4" t="s">
        <v>196</v>
      </c>
      <c r="C108" s="29" t="s">
        <v>479</v>
      </c>
      <c r="D108" s="1" t="s">
        <v>480</v>
      </c>
      <c r="E108" s="38" t="s">
        <v>131</v>
      </c>
      <c r="F108" s="1" t="s">
        <v>522</v>
      </c>
      <c r="G108" s="1" t="s">
        <v>523</v>
      </c>
      <c r="H108" s="27" t="s">
        <v>524</v>
      </c>
      <c r="I108" s="4" t="s">
        <v>196</v>
      </c>
      <c r="J108" s="2">
        <v>44642</v>
      </c>
      <c r="K108" s="2">
        <v>44645</v>
      </c>
      <c r="L108" s="2">
        <v>44645</v>
      </c>
      <c r="M108" s="40" t="s">
        <v>480</v>
      </c>
      <c r="N108" s="4"/>
      <c r="O108" s="17" t="s">
        <v>28</v>
      </c>
      <c r="P108" s="4" t="s">
        <v>525</v>
      </c>
      <c r="Q108" s="4" t="s">
        <v>526</v>
      </c>
      <c r="R108" s="4" t="s">
        <v>527</v>
      </c>
      <c r="S108" s="26"/>
    </row>
    <row r="109" spans="1:19" ht="409.6" x14ac:dyDescent="0.35">
      <c r="A109" s="11">
        <f t="shared" si="3"/>
        <v>107</v>
      </c>
      <c r="B109" s="4" t="s">
        <v>196</v>
      </c>
      <c r="C109" s="29" t="s">
        <v>479</v>
      </c>
      <c r="D109" s="1" t="s">
        <v>480</v>
      </c>
      <c r="E109" s="38" t="s">
        <v>137</v>
      </c>
      <c r="F109" s="1" t="s">
        <v>528</v>
      </c>
      <c r="G109" s="1" t="s">
        <v>529</v>
      </c>
      <c r="H109" s="27" t="s">
        <v>530</v>
      </c>
      <c r="I109" s="4" t="s">
        <v>196</v>
      </c>
      <c r="J109" s="2">
        <v>44642</v>
      </c>
      <c r="K109" s="2">
        <v>44645</v>
      </c>
      <c r="L109" s="2">
        <v>44645</v>
      </c>
      <c r="M109" s="40" t="s">
        <v>480</v>
      </c>
      <c r="N109" s="4"/>
      <c r="O109" s="17" t="s">
        <v>28</v>
      </c>
      <c r="P109" s="4" t="s">
        <v>531</v>
      </c>
      <c r="Q109" s="4" t="s">
        <v>532</v>
      </c>
      <c r="R109" s="4" t="s">
        <v>533</v>
      </c>
      <c r="S109" s="26"/>
    </row>
    <row r="110" spans="1:19" ht="116" x14ac:dyDescent="0.35">
      <c r="A110" s="11">
        <f t="shared" si="3"/>
        <v>108</v>
      </c>
      <c r="B110" s="4" t="s">
        <v>196</v>
      </c>
      <c r="C110" s="29" t="s">
        <v>479</v>
      </c>
      <c r="D110" s="1" t="s">
        <v>480</v>
      </c>
      <c r="E110" s="38" t="s">
        <v>288</v>
      </c>
      <c r="F110" s="1" t="s">
        <v>534</v>
      </c>
      <c r="G110" s="1" t="s">
        <v>535</v>
      </c>
      <c r="H110" s="27" t="s">
        <v>536</v>
      </c>
      <c r="I110" s="4" t="s">
        <v>196</v>
      </c>
      <c r="J110" s="2">
        <v>44642</v>
      </c>
      <c r="K110" s="2">
        <v>44645</v>
      </c>
      <c r="L110" s="2">
        <v>44645</v>
      </c>
      <c r="M110" s="40" t="s">
        <v>480</v>
      </c>
      <c r="N110" s="4"/>
      <c r="O110" s="17" t="s">
        <v>28</v>
      </c>
      <c r="P110" s="4" t="s">
        <v>537</v>
      </c>
      <c r="Q110" s="4" t="s">
        <v>185</v>
      </c>
      <c r="R110" s="4" t="s">
        <v>439</v>
      </c>
      <c r="S110" s="26"/>
    </row>
    <row r="111" spans="1:19" ht="185" x14ac:dyDescent="0.35">
      <c r="A111" s="11">
        <f t="shared" si="3"/>
        <v>109</v>
      </c>
      <c r="B111" s="4" t="s">
        <v>196</v>
      </c>
      <c r="C111" s="29" t="s">
        <v>479</v>
      </c>
      <c r="D111" s="1" t="s">
        <v>480</v>
      </c>
      <c r="E111" s="38" t="s">
        <v>293</v>
      </c>
      <c r="F111" s="1" t="s">
        <v>538</v>
      </c>
      <c r="G111" s="1" t="s">
        <v>539</v>
      </c>
      <c r="H111" s="27" t="s">
        <v>540</v>
      </c>
      <c r="I111" s="4" t="s">
        <v>196</v>
      </c>
      <c r="J111" s="2">
        <v>44642</v>
      </c>
      <c r="K111" s="2">
        <v>44645</v>
      </c>
      <c r="L111" s="2">
        <v>44645</v>
      </c>
      <c r="M111" s="40" t="s">
        <v>480</v>
      </c>
      <c r="N111" s="4">
        <v>1</v>
      </c>
      <c r="O111" s="17" t="s">
        <v>28</v>
      </c>
      <c r="P111" s="4" t="s">
        <v>178</v>
      </c>
      <c r="Q111" s="4" t="s">
        <v>185</v>
      </c>
      <c r="R111" s="4" t="s">
        <v>541</v>
      </c>
      <c r="S111" s="26"/>
    </row>
    <row r="112" spans="1:19" ht="409.6" x14ac:dyDescent="0.35">
      <c r="A112" s="11">
        <f t="shared" si="3"/>
        <v>110</v>
      </c>
      <c r="B112" s="4" t="s">
        <v>196</v>
      </c>
      <c r="C112" s="29" t="s">
        <v>479</v>
      </c>
      <c r="D112" s="1" t="s">
        <v>480</v>
      </c>
      <c r="E112" s="38" t="s">
        <v>300</v>
      </c>
      <c r="F112" s="1" t="s">
        <v>542</v>
      </c>
      <c r="G112" s="1" t="s">
        <v>543</v>
      </c>
      <c r="H112" s="27" t="s">
        <v>544</v>
      </c>
      <c r="I112" s="4" t="s">
        <v>196</v>
      </c>
      <c r="J112" s="2">
        <v>44642</v>
      </c>
      <c r="K112" s="2">
        <v>44645</v>
      </c>
      <c r="L112" s="2">
        <v>44645</v>
      </c>
      <c r="M112" s="40" t="s">
        <v>480</v>
      </c>
      <c r="N112" s="4"/>
      <c r="O112" s="17" t="s">
        <v>28</v>
      </c>
      <c r="P112" s="4" t="s">
        <v>545</v>
      </c>
      <c r="Q112" s="4" t="s">
        <v>494</v>
      </c>
      <c r="R112" s="4" t="s">
        <v>546</v>
      </c>
      <c r="S112" s="26"/>
    </row>
    <row r="113" spans="1:19" ht="92" x14ac:dyDescent="0.35">
      <c r="A113" s="11">
        <f t="shared" si="3"/>
        <v>111</v>
      </c>
      <c r="B113" s="4" t="s">
        <v>196</v>
      </c>
      <c r="C113" s="29" t="s">
        <v>479</v>
      </c>
      <c r="D113" s="1" t="s">
        <v>480</v>
      </c>
      <c r="E113" s="38" t="s">
        <v>306</v>
      </c>
      <c r="F113" s="1" t="s">
        <v>547</v>
      </c>
      <c r="G113" s="1" t="s">
        <v>548</v>
      </c>
      <c r="H113" s="27" t="s">
        <v>549</v>
      </c>
      <c r="I113" s="4" t="s">
        <v>196</v>
      </c>
      <c r="J113" s="2">
        <v>44642</v>
      </c>
      <c r="K113" s="2">
        <v>44645</v>
      </c>
      <c r="L113" s="2">
        <v>44645</v>
      </c>
      <c r="M113" s="40" t="s">
        <v>480</v>
      </c>
      <c r="N113" s="4"/>
      <c r="O113" s="17" t="s">
        <v>28</v>
      </c>
      <c r="P113" s="4" t="s">
        <v>550</v>
      </c>
      <c r="Q113" s="4" t="s">
        <v>494</v>
      </c>
      <c r="R113" s="4" t="s">
        <v>551</v>
      </c>
      <c r="S113" s="26"/>
    </row>
    <row r="114" spans="1:19" ht="116" x14ac:dyDescent="0.35">
      <c r="A114" s="11">
        <f t="shared" si="3"/>
        <v>112</v>
      </c>
      <c r="B114" s="4" t="s">
        <v>196</v>
      </c>
      <c r="C114" s="29" t="s">
        <v>479</v>
      </c>
      <c r="D114" s="1" t="s">
        <v>480</v>
      </c>
      <c r="E114" s="38" t="s">
        <v>312</v>
      </c>
      <c r="F114" s="1" t="s">
        <v>552</v>
      </c>
      <c r="G114" s="1" t="s">
        <v>553</v>
      </c>
      <c r="H114" s="27" t="s">
        <v>554</v>
      </c>
      <c r="I114" s="4" t="s">
        <v>196</v>
      </c>
      <c r="J114" s="2">
        <v>44642</v>
      </c>
      <c r="K114" s="2">
        <v>44645</v>
      </c>
      <c r="L114" s="2">
        <v>44644</v>
      </c>
      <c r="M114" s="40" t="s">
        <v>480</v>
      </c>
      <c r="N114" s="4"/>
      <c r="O114" s="17" t="s">
        <v>28</v>
      </c>
      <c r="P114" s="4" t="s">
        <v>555</v>
      </c>
      <c r="Q114" s="4" t="s">
        <v>494</v>
      </c>
      <c r="R114" s="4" t="s">
        <v>556</v>
      </c>
      <c r="S114" s="26"/>
    </row>
    <row r="115" spans="1:19" ht="69" x14ac:dyDescent="0.35">
      <c r="A115" s="11">
        <f t="shared" si="3"/>
        <v>113</v>
      </c>
      <c r="B115" s="4" t="s">
        <v>196</v>
      </c>
      <c r="C115" s="29" t="s">
        <v>479</v>
      </c>
      <c r="D115" s="1" t="s">
        <v>480</v>
      </c>
      <c r="E115" s="38" t="s">
        <v>317</v>
      </c>
      <c r="F115" s="1" t="s">
        <v>557</v>
      </c>
      <c r="G115" s="1" t="s">
        <v>558</v>
      </c>
      <c r="H115" s="27" t="s">
        <v>559</v>
      </c>
      <c r="I115" s="4" t="s">
        <v>196</v>
      </c>
      <c r="J115" s="2">
        <v>44642</v>
      </c>
      <c r="K115" s="2">
        <v>44645</v>
      </c>
      <c r="L115" s="2">
        <v>44644</v>
      </c>
      <c r="M115" s="40" t="s">
        <v>480</v>
      </c>
      <c r="N115" s="4"/>
      <c r="O115" s="17" t="s">
        <v>28</v>
      </c>
      <c r="P115" s="4" t="s">
        <v>560</v>
      </c>
      <c r="Q115" s="4" t="s">
        <v>494</v>
      </c>
      <c r="R115" s="4" t="s">
        <v>561</v>
      </c>
      <c r="S115" s="26"/>
    </row>
    <row r="116" spans="1:19" ht="81.5" x14ac:dyDescent="0.35">
      <c r="A116" s="11">
        <f t="shared" si="3"/>
        <v>114</v>
      </c>
      <c r="B116" s="4" t="s">
        <v>196</v>
      </c>
      <c r="C116" s="29" t="s">
        <v>479</v>
      </c>
      <c r="D116" s="1" t="s">
        <v>480</v>
      </c>
      <c r="E116" s="38" t="s">
        <v>324</v>
      </c>
      <c r="F116" s="1" t="s">
        <v>562</v>
      </c>
      <c r="G116" s="1" t="s">
        <v>563</v>
      </c>
      <c r="H116" s="27" t="s">
        <v>564</v>
      </c>
      <c r="I116" s="4" t="s">
        <v>196</v>
      </c>
      <c r="J116" s="2">
        <v>44642</v>
      </c>
      <c r="K116" s="2">
        <v>44645</v>
      </c>
      <c r="L116" s="2">
        <v>44644</v>
      </c>
      <c r="M116" s="40" t="s">
        <v>480</v>
      </c>
      <c r="N116" s="4"/>
      <c r="O116" s="17" t="s">
        <v>28</v>
      </c>
      <c r="P116" s="4">
        <v>3.2</v>
      </c>
      <c r="Q116" s="4" t="s">
        <v>405</v>
      </c>
      <c r="R116" s="4" t="s">
        <v>565</v>
      </c>
      <c r="S116" s="26"/>
    </row>
    <row r="117" spans="1:19" ht="81.5" x14ac:dyDescent="0.35">
      <c r="A117" s="11">
        <f t="shared" si="3"/>
        <v>115</v>
      </c>
      <c r="B117" s="4" t="s">
        <v>196</v>
      </c>
      <c r="C117" s="29" t="s">
        <v>479</v>
      </c>
      <c r="D117" s="1" t="s">
        <v>480</v>
      </c>
      <c r="E117" s="38" t="s">
        <v>566</v>
      </c>
      <c r="F117" s="1" t="s">
        <v>567</v>
      </c>
      <c r="G117" s="1" t="s">
        <v>568</v>
      </c>
      <c r="H117" s="27" t="s">
        <v>569</v>
      </c>
      <c r="I117" s="4" t="s">
        <v>196</v>
      </c>
      <c r="J117" s="2">
        <v>44642</v>
      </c>
      <c r="K117" s="2">
        <v>44645</v>
      </c>
      <c r="L117" s="2">
        <v>44644</v>
      </c>
      <c r="M117" s="40" t="s">
        <v>480</v>
      </c>
      <c r="N117" s="4"/>
      <c r="O117" s="17" t="s">
        <v>28</v>
      </c>
      <c r="P117" s="4" t="s">
        <v>570</v>
      </c>
      <c r="Q117" s="4" t="s">
        <v>426</v>
      </c>
      <c r="R117" s="4" t="s">
        <v>571</v>
      </c>
      <c r="S117" s="26"/>
    </row>
    <row r="118" spans="1:19" ht="81.5" x14ac:dyDescent="0.35">
      <c r="A118" s="11">
        <f t="shared" si="3"/>
        <v>116</v>
      </c>
      <c r="B118" s="4" t="s">
        <v>196</v>
      </c>
      <c r="C118" s="29" t="s">
        <v>479</v>
      </c>
      <c r="D118" s="1" t="s">
        <v>480</v>
      </c>
      <c r="E118" s="38" t="s">
        <v>572</v>
      </c>
      <c r="F118" s="1" t="s">
        <v>573</v>
      </c>
      <c r="G118" s="1" t="s">
        <v>574</v>
      </c>
      <c r="H118" s="27" t="s">
        <v>575</v>
      </c>
      <c r="I118" s="4" t="s">
        <v>196</v>
      </c>
      <c r="J118" s="2">
        <v>44642</v>
      </c>
      <c r="K118" s="2">
        <v>44645</v>
      </c>
      <c r="L118" s="2">
        <v>44645</v>
      </c>
      <c r="M118" s="40" t="s">
        <v>480</v>
      </c>
      <c r="N118" s="4">
        <v>1</v>
      </c>
      <c r="O118" s="17" t="s">
        <v>28</v>
      </c>
      <c r="P118" s="4" t="s">
        <v>537</v>
      </c>
      <c r="Q118" s="4" t="s">
        <v>185</v>
      </c>
      <c r="R118" s="4" t="s">
        <v>439</v>
      </c>
      <c r="S118" s="26"/>
    </row>
    <row r="119" spans="1:19" ht="46" x14ac:dyDescent="0.35">
      <c r="A119" s="11">
        <f t="shared" si="3"/>
        <v>117</v>
      </c>
      <c r="B119" s="4" t="s">
        <v>196</v>
      </c>
      <c r="C119" s="29" t="s">
        <v>479</v>
      </c>
      <c r="D119" s="1" t="s">
        <v>480</v>
      </c>
      <c r="E119" s="38" t="s">
        <v>576</v>
      </c>
      <c r="F119" s="1" t="s">
        <v>577</v>
      </c>
      <c r="G119" s="1" t="s">
        <v>578</v>
      </c>
      <c r="H119" s="27" t="s">
        <v>579</v>
      </c>
      <c r="I119" s="4" t="s">
        <v>196</v>
      </c>
      <c r="J119" s="2">
        <v>44642</v>
      </c>
      <c r="K119" s="2">
        <v>44645</v>
      </c>
      <c r="L119" s="2">
        <v>44644</v>
      </c>
      <c r="M119" s="40" t="s">
        <v>480</v>
      </c>
      <c r="N119" s="4"/>
      <c r="O119" s="17" t="s">
        <v>28</v>
      </c>
      <c r="P119" s="4" t="s">
        <v>580</v>
      </c>
      <c r="Q119" s="4" t="s">
        <v>426</v>
      </c>
      <c r="R119" s="4" t="s">
        <v>581</v>
      </c>
      <c r="S119" s="26"/>
    </row>
    <row r="120" spans="1:19" ht="103.5" x14ac:dyDescent="0.35">
      <c r="A120" s="11">
        <f t="shared" si="3"/>
        <v>118</v>
      </c>
      <c r="B120" s="4" t="s">
        <v>196</v>
      </c>
      <c r="C120" s="29" t="s">
        <v>479</v>
      </c>
      <c r="D120" s="1" t="s">
        <v>480</v>
      </c>
      <c r="E120" s="38" t="s">
        <v>582</v>
      </c>
      <c r="F120" s="1" t="s">
        <v>583</v>
      </c>
      <c r="G120" s="1" t="s">
        <v>584</v>
      </c>
      <c r="H120" s="27" t="s">
        <v>585</v>
      </c>
      <c r="I120" s="4" t="s">
        <v>196</v>
      </c>
      <c r="J120" s="2">
        <v>44642</v>
      </c>
      <c r="K120" s="2">
        <v>44645</v>
      </c>
      <c r="L120" s="2">
        <v>44645</v>
      </c>
      <c r="M120" s="40" t="s">
        <v>480</v>
      </c>
      <c r="N120" s="4"/>
      <c r="O120" s="17" t="s">
        <v>28</v>
      </c>
      <c r="P120" s="4" t="s">
        <v>586</v>
      </c>
      <c r="Q120" s="4" t="s">
        <v>426</v>
      </c>
      <c r="R120" s="4" t="s">
        <v>587</v>
      </c>
      <c r="S120" s="26"/>
    </row>
    <row r="121" spans="1:19" ht="219.5" x14ac:dyDescent="0.35">
      <c r="A121" s="11">
        <f t="shared" si="3"/>
        <v>119</v>
      </c>
      <c r="B121" s="4" t="s">
        <v>196</v>
      </c>
      <c r="C121" s="29" t="s">
        <v>479</v>
      </c>
      <c r="D121" s="1" t="s">
        <v>480</v>
      </c>
      <c r="E121" s="38" t="s">
        <v>588</v>
      </c>
      <c r="F121" s="1" t="s">
        <v>589</v>
      </c>
      <c r="G121" s="1" t="s">
        <v>590</v>
      </c>
      <c r="H121" s="27" t="s">
        <v>591</v>
      </c>
      <c r="I121" s="4" t="s">
        <v>196</v>
      </c>
      <c r="J121" s="2">
        <v>44642</v>
      </c>
      <c r="K121" s="2">
        <v>44645</v>
      </c>
      <c r="L121" s="2">
        <v>44645</v>
      </c>
      <c r="M121" s="40" t="s">
        <v>480</v>
      </c>
      <c r="N121" s="4"/>
      <c r="O121" s="4" t="s">
        <v>28</v>
      </c>
      <c r="P121" s="4" t="s">
        <v>592</v>
      </c>
      <c r="Q121" s="4" t="s">
        <v>426</v>
      </c>
      <c r="R121" s="4" t="s">
        <v>593</v>
      </c>
      <c r="S121" s="26"/>
    </row>
    <row r="122" spans="1:19" ht="162" x14ac:dyDescent="0.35">
      <c r="A122" s="11">
        <f t="shared" si="3"/>
        <v>120</v>
      </c>
      <c r="B122" s="4" t="s">
        <v>20</v>
      </c>
      <c r="C122" s="1" t="s">
        <v>594</v>
      </c>
      <c r="D122" s="1" t="s">
        <v>595</v>
      </c>
      <c r="E122" s="8" t="s">
        <v>23</v>
      </c>
      <c r="F122" s="1" t="s">
        <v>596</v>
      </c>
      <c r="G122" s="1" t="s">
        <v>597</v>
      </c>
      <c r="H122" s="27" t="s">
        <v>598</v>
      </c>
      <c r="I122" s="4" t="s">
        <v>20</v>
      </c>
      <c r="J122" s="2">
        <v>44642</v>
      </c>
      <c r="K122" s="2">
        <v>44645</v>
      </c>
      <c r="L122" s="2">
        <v>44645</v>
      </c>
      <c r="M122" s="40" t="s">
        <v>595</v>
      </c>
      <c r="N122" s="4"/>
      <c r="O122" s="4" t="s">
        <v>28</v>
      </c>
      <c r="P122" s="4" t="s">
        <v>599</v>
      </c>
      <c r="Q122" s="4" t="s">
        <v>78</v>
      </c>
      <c r="R122" s="4" t="s">
        <v>600</v>
      </c>
      <c r="S122" s="26"/>
    </row>
    <row r="123" spans="1:19" ht="57.5" x14ac:dyDescent="0.35">
      <c r="A123" s="11">
        <f t="shared" si="3"/>
        <v>121</v>
      </c>
      <c r="B123" s="4" t="s">
        <v>20</v>
      </c>
      <c r="C123" s="1" t="s">
        <v>594</v>
      </c>
      <c r="D123" s="1" t="s">
        <v>595</v>
      </c>
      <c r="E123" s="8" t="s">
        <v>33</v>
      </c>
      <c r="F123" s="1" t="s">
        <v>601</v>
      </c>
      <c r="G123" s="1" t="s">
        <v>602</v>
      </c>
      <c r="H123" s="27" t="s">
        <v>603</v>
      </c>
      <c r="I123" s="4" t="s">
        <v>20</v>
      </c>
      <c r="J123" s="2">
        <v>44642</v>
      </c>
      <c r="K123" s="2">
        <v>44645</v>
      </c>
      <c r="L123" s="2">
        <v>44644</v>
      </c>
      <c r="M123" s="40" t="s">
        <v>595</v>
      </c>
      <c r="N123" s="4"/>
      <c r="O123" s="4" t="s">
        <v>28</v>
      </c>
      <c r="P123" s="4">
        <v>3.2</v>
      </c>
      <c r="Q123" s="4" t="s">
        <v>405</v>
      </c>
      <c r="R123" s="4" t="s">
        <v>604</v>
      </c>
      <c r="S123" s="26"/>
    </row>
    <row r="124" spans="1:19" ht="58.5" x14ac:dyDescent="0.35">
      <c r="A124" s="11">
        <f t="shared" si="3"/>
        <v>122</v>
      </c>
      <c r="B124" s="4" t="s">
        <v>20</v>
      </c>
      <c r="C124" s="1" t="s">
        <v>594</v>
      </c>
      <c r="D124" s="1" t="s">
        <v>595</v>
      </c>
      <c r="E124" s="8" t="s">
        <v>39</v>
      </c>
      <c r="F124" s="1" t="s">
        <v>605</v>
      </c>
      <c r="G124" s="1" t="s">
        <v>606</v>
      </c>
      <c r="H124" s="27" t="s">
        <v>607</v>
      </c>
      <c r="I124" s="4" t="s">
        <v>20</v>
      </c>
      <c r="J124" s="2">
        <v>44642</v>
      </c>
      <c r="K124" s="2">
        <v>44645</v>
      </c>
      <c r="L124" s="2">
        <v>44645</v>
      </c>
      <c r="M124" s="40" t="s">
        <v>595</v>
      </c>
      <c r="N124" s="4"/>
      <c r="O124" s="4" t="s">
        <v>28</v>
      </c>
      <c r="P124" s="31">
        <v>9.8000000000000007</v>
      </c>
      <c r="Q124" s="31" t="s">
        <v>185</v>
      </c>
      <c r="R124" s="4" t="s">
        <v>608</v>
      </c>
      <c r="S124" s="26"/>
    </row>
    <row r="125" spans="1:19" ht="93" x14ac:dyDescent="0.35">
      <c r="A125" s="11">
        <f t="shared" si="3"/>
        <v>123</v>
      </c>
      <c r="B125" s="4" t="s">
        <v>20</v>
      </c>
      <c r="C125" s="1" t="s">
        <v>594</v>
      </c>
      <c r="D125" s="1" t="s">
        <v>595</v>
      </c>
      <c r="E125" s="8" t="s">
        <v>101</v>
      </c>
      <c r="F125" s="1" t="s">
        <v>609</v>
      </c>
      <c r="G125" s="1" t="s">
        <v>610</v>
      </c>
      <c r="H125" s="27" t="s">
        <v>611</v>
      </c>
      <c r="I125" s="4" t="s">
        <v>20</v>
      </c>
      <c r="J125" s="2">
        <v>44642</v>
      </c>
      <c r="K125" s="2">
        <v>44645</v>
      </c>
      <c r="L125" s="2">
        <v>44644</v>
      </c>
      <c r="M125" s="40" t="s">
        <v>595</v>
      </c>
      <c r="N125" s="4"/>
      <c r="O125" s="4" t="s">
        <v>28</v>
      </c>
      <c r="P125" s="4" t="s">
        <v>612</v>
      </c>
      <c r="Q125" s="4" t="s">
        <v>185</v>
      </c>
      <c r="R125" s="4" t="s">
        <v>613</v>
      </c>
      <c r="S125" s="26"/>
    </row>
    <row r="126" spans="1:19" ht="127.5" x14ac:dyDescent="0.35">
      <c r="A126" s="11">
        <f t="shared" si="3"/>
        <v>124</v>
      </c>
      <c r="B126" s="4" t="s">
        <v>20</v>
      </c>
      <c r="C126" s="1" t="s">
        <v>594</v>
      </c>
      <c r="D126" s="1" t="s">
        <v>595</v>
      </c>
      <c r="E126" s="8" t="s">
        <v>105</v>
      </c>
      <c r="F126" s="1" t="s">
        <v>614</v>
      </c>
      <c r="G126" s="1" t="s">
        <v>615</v>
      </c>
      <c r="H126" s="27" t="s">
        <v>616</v>
      </c>
      <c r="I126" s="4" t="s">
        <v>20</v>
      </c>
      <c r="J126" s="2">
        <v>44642</v>
      </c>
      <c r="K126" s="2">
        <v>44645</v>
      </c>
      <c r="L126" s="2">
        <v>44645</v>
      </c>
      <c r="M126" s="40" t="s">
        <v>595</v>
      </c>
      <c r="N126" s="4"/>
      <c r="O126" s="4" t="s">
        <v>28</v>
      </c>
      <c r="P126" s="4" t="s">
        <v>516</v>
      </c>
      <c r="Q126" s="4" t="s">
        <v>157</v>
      </c>
      <c r="R126" s="4" t="s">
        <v>617</v>
      </c>
      <c r="S126" s="26"/>
    </row>
    <row r="127" spans="1:19" ht="92" x14ac:dyDescent="0.35">
      <c r="A127" s="11">
        <f t="shared" si="3"/>
        <v>125</v>
      </c>
      <c r="B127" s="4" t="s">
        <v>20</v>
      </c>
      <c r="C127" s="1" t="s">
        <v>594</v>
      </c>
      <c r="D127" s="1" t="s">
        <v>595</v>
      </c>
      <c r="E127" s="8" t="s">
        <v>109</v>
      </c>
      <c r="F127" s="1" t="s">
        <v>618</v>
      </c>
      <c r="G127" s="1" t="s">
        <v>619</v>
      </c>
      <c r="H127" s="27" t="s">
        <v>620</v>
      </c>
      <c r="I127" s="4" t="s">
        <v>20</v>
      </c>
      <c r="J127" s="2">
        <v>44642</v>
      </c>
      <c r="K127" s="2">
        <v>44645</v>
      </c>
      <c r="L127" s="2">
        <v>44645</v>
      </c>
      <c r="M127" s="40" t="s">
        <v>595</v>
      </c>
      <c r="N127" s="4"/>
      <c r="O127" s="4" t="s">
        <v>28</v>
      </c>
      <c r="P127" s="4" t="s">
        <v>612</v>
      </c>
      <c r="Q127" s="4" t="s">
        <v>185</v>
      </c>
      <c r="R127" s="4" t="s">
        <v>613</v>
      </c>
      <c r="S127" s="26"/>
    </row>
    <row r="128" spans="1:19" ht="127.5" x14ac:dyDescent="0.35">
      <c r="A128" s="11">
        <f t="shared" si="3"/>
        <v>126</v>
      </c>
      <c r="B128" s="4" t="s">
        <v>20</v>
      </c>
      <c r="C128" s="1" t="s">
        <v>594</v>
      </c>
      <c r="D128" s="1" t="s">
        <v>595</v>
      </c>
      <c r="E128" s="8" t="s">
        <v>113</v>
      </c>
      <c r="F128" s="1" t="s">
        <v>621</v>
      </c>
      <c r="G128" s="1" t="s">
        <v>622</v>
      </c>
      <c r="H128" s="27" t="s">
        <v>623</v>
      </c>
      <c r="I128" s="4" t="s">
        <v>20</v>
      </c>
      <c r="J128" s="2">
        <v>44642</v>
      </c>
      <c r="K128" s="2">
        <v>44645</v>
      </c>
      <c r="L128" s="2">
        <v>44644</v>
      </c>
      <c r="M128" s="40" t="s">
        <v>595</v>
      </c>
      <c r="N128" s="4"/>
      <c r="O128" s="4" t="s">
        <v>28</v>
      </c>
      <c r="P128" s="4" t="s">
        <v>516</v>
      </c>
      <c r="Q128" s="4" t="s">
        <v>157</v>
      </c>
      <c r="R128" s="4" t="s">
        <v>624</v>
      </c>
      <c r="S128" s="26"/>
    </row>
    <row r="129" spans="1:19" ht="208" x14ac:dyDescent="0.35">
      <c r="A129" s="11">
        <f t="shared" si="3"/>
        <v>127</v>
      </c>
      <c r="B129" s="4" t="s">
        <v>20</v>
      </c>
      <c r="C129" s="1" t="s">
        <v>594</v>
      </c>
      <c r="D129" s="1" t="s">
        <v>595</v>
      </c>
      <c r="E129" s="8" t="s">
        <v>117</v>
      </c>
      <c r="F129" s="1" t="s">
        <v>625</v>
      </c>
      <c r="G129" s="1" t="s">
        <v>626</v>
      </c>
      <c r="H129" s="27" t="s">
        <v>627</v>
      </c>
      <c r="I129" s="4" t="s">
        <v>20</v>
      </c>
      <c r="J129" s="2">
        <v>44642</v>
      </c>
      <c r="K129" s="2">
        <v>44645</v>
      </c>
      <c r="L129" s="2">
        <v>44645</v>
      </c>
      <c r="M129" s="40" t="s">
        <v>595</v>
      </c>
      <c r="N129" s="4"/>
      <c r="O129" s="4" t="s">
        <v>28</v>
      </c>
      <c r="P129" s="4" t="s">
        <v>628</v>
      </c>
      <c r="Q129" s="4" t="s">
        <v>122</v>
      </c>
      <c r="R129" s="4" t="s">
        <v>629</v>
      </c>
      <c r="S129" s="26"/>
    </row>
    <row r="130" spans="1:19" ht="185" x14ac:dyDescent="0.35">
      <c r="A130" s="11">
        <f t="shared" si="3"/>
        <v>128</v>
      </c>
      <c r="B130" s="4" t="s">
        <v>20</v>
      </c>
      <c r="C130" s="1" t="s">
        <v>594</v>
      </c>
      <c r="D130" s="1" t="s">
        <v>595</v>
      </c>
      <c r="E130" s="8" t="s">
        <v>124</v>
      </c>
      <c r="F130" s="1" t="s">
        <v>630</v>
      </c>
      <c r="G130" s="1" t="s">
        <v>631</v>
      </c>
      <c r="H130" s="27" t="s">
        <v>632</v>
      </c>
      <c r="I130" s="4" t="s">
        <v>20</v>
      </c>
      <c r="J130" s="2">
        <v>44642</v>
      </c>
      <c r="K130" s="2">
        <v>44645</v>
      </c>
      <c r="L130" s="2">
        <v>44644</v>
      </c>
      <c r="M130" s="40" t="s">
        <v>595</v>
      </c>
      <c r="N130" s="4"/>
      <c r="O130" s="4" t="s">
        <v>28</v>
      </c>
      <c r="P130" s="4" t="s">
        <v>633</v>
      </c>
      <c r="Q130" s="4" t="s">
        <v>122</v>
      </c>
      <c r="R130" s="4" t="s">
        <v>61</v>
      </c>
      <c r="S130" s="26"/>
    </row>
    <row r="131" spans="1:19" ht="139" x14ac:dyDescent="0.35">
      <c r="A131" s="11">
        <f t="shared" si="3"/>
        <v>129</v>
      </c>
      <c r="B131" s="4" t="s">
        <v>20</v>
      </c>
      <c r="C131" s="1" t="s">
        <v>594</v>
      </c>
      <c r="D131" s="1" t="s">
        <v>595</v>
      </c>
      <c r="E131" s="8" t="s">
        <v>131</v>
      </c>
      <c r="F131" s="1" t="s">
        <v>634</v>
      </c>
      <c r="G131" s="1" t="s">
        <v>635</v>
      </c>
      <c r="H131" s="27" t="s">
        <v>636</v>
      </c>
      <c r="I131" s="4" t="s">
        <v>20</v>
      </c>
      <c r="J131" s="2">
        <v>44642</v>
      </c>
      <c r="K131" s="2">
        <v>44645</v>
      </c>
      <c r="L131" s="2">
        <v>44644</v>
      </c>
      <c r="M131" s="40" t="s">
        <v>595</v>
      </c>
      <c r="N131" s="4"/>
      <c r="O131" s="4" t="s">
        <v>28</v>
      </c>
      <c r="P131" s="4" t="s">
        <v>637</v>
      </c>
      <c r="Q131" s="4" t="s">
        <v>122</v>
      </c>
      <c r="R131" s="4" t="s">
        <v>638</v>
      </c>
      <c r="S131" s="26"/>
    </row>
    <row r="132" spans="1:19" ht="409.6" x14ac:dyDescent="0.35">
      <c r="A132" s="11">
        <f t="shared" si="3"/>
        <v>130</v>
      </c>
      <c r="B132" s="4" t="s">
        <v>20</v>
      </c>
      <c r="C132" s="1" t="s">
        <v>594</v>
      </c>
      <c r="D132" s="1" t="s">
        <v>595</v>
      </c>
      <c r="E132" s="8" t="s">
        <v>137</v>
      </c>
      <c r="F132" s="1" t="s">
        <v>639</v>
      </c>
      <c r="G132" s="1" t="s">
        <v>640</v>
      </c>
      <c r="H132" s="27" t="s">
        <v>641</v>
      </c>
      <c r="I132" s="4" t="s">
        <v>20</v>
      </c>
      <c r="J132" s="2">
        <v>44642</v>
      </c>
      <c r="K132" s="2">
        <v>44645</v>
      </c>
      <c r="L132" s="2">
        <v>44645</v>
      </c>
      <c r="M132" s="40" t="s">
        <v>595</v>
      </c>
      <c r="N132" s="4">
        <v>2</v>
      </c>
      <c r="O132" s="4" t="s">
        <v>28</v>
      </c>
      <c r="P132" s="4">
        <v>3.2</v>
      </c>
      <c r="Q132" s="4" t="s">
        <v>405</v>
      </c>
      <c r="R132" s="4" t="s">
        <v>642</v>
      </c>
      <c r="S132" s="26"/>
    </row>
    <row r="133" spans="1:19" ht="242.5" x14ac:dyDescent="0.35">
      <c r="A133" s="11">
        <f t="shared" si="3"/>
        <v>131</v>
      </c>
      <c r="B133" s="4" t="s">
        <v>20</v>
      </c>
      <c r="C133" s="1" t="s">
        <v>643</v>
      </c>
      <c r="D133" s="1" t="s">
        <v>644</v>
      </c>
      <c r="E133" s="8" t="s">
        <v>23</v>
      </c>
      <c r="F133" s="1" t="s">
        <v>645</v>
      </c>
      <c r="G133" s="1" t="s">
        <v>646</v>
      </c>
      <c r="H133" s="27" t="s">
        <v>647</v>
      </c>
      <c r="I133" s="4" t="s">
        <v>20</v>
      </c>
      <c r="J133" s="2">
        <v>44644</v>
      </c>
      <c r="K133" s="2">
        <v>44649</v>
      </c>
      <c r="L133" s="2">
        <v>44649</v>
      </c>
      <c r="M133" s="40" t="s">
        <v>644</v>
      </c>
      <c r="N133" s="4"/>
      <c r="O133" s="4"/>
      <c r="P133" s="4" t="s">
        <v>628</v>
      </c>
      <c r="Q133" s="4" t="s">
        <v>122</v>
      </c>
      <c r="R133" s="4" t="s">
        <v>648</v>
      </c>
      <c r="S133" s="26"/>
    </row>
    <row r="134" spans="1:19" ht="92" x14ac:dyDescent="0.35">
      <c r="A134" s="11">
        <f t="shared" si="3"/>
        <v>132</v>
      </c>
      <c r="B134" s="4" t="s">
        <v>20</v>
      </c>
      <c r="C134" s="1" t="s">
        <v>643</v>
      </c>
      <c r="D134" s="1" t="s">
        <v>644</v>
      </c>
      <c r="E134" s="8" t="s">
        <v>33</v>
      </c>
      <c r="F134" s="1" t="s">
        <v>649</v>
      </c>
      <c r="G134" s="1" t="s">
        <v>650</v>
      </c>
      <c r="H134" s="27" t="s">
        <v>651</v>
      </c>
      <c r="I134" s="4" t="s">
        <v>20</v>
      </c>
      <c r="J134" s="2">
        <v>44644</v>
      </c>
      <c r="K134" s="2">
        <v>44649</v>
      </c>
      <c r="L134" s="2">
        <v>44648</v>
      </c>
      <c r="M134" s="40" t="s">
        <v>644</v>
      </c>
      <c r="N134" s="4"/>
      <c r="O134" s="4"/>
      <c r="P134" s="4" t="s">
        <v>178</v>
      </c>
      <c r="Q134" s="4" t="s">
        <v>185</v>
      </c>
      <c r="R134" s="4" t="s">
        <v>652</v>
      </c>
      <c r="S134" s="26"/>
    </row>
    <row r="135" spans="1:19" ht="93" x14ac:dyDescent="0.35">
      <c r="A135" s="11">
        <f t="shared" si="3"/>
        <v>133</v>
      </c>
      <c r="B135" s="4" t="s">
        <v>196</v>
      </c>
      <c r="C135" s="1" t="s">
        <v>653</v>
      </c>
      <c r="D135" s="1" t="s">
        <v>654</v>
      </c>
      <c r="E135" s="8" t="s">
        <v>23</v>
      </c>
      <c r="F135" s="1" t="s">
        <v>655</v>
      </c>
      <c r="G135" s="1" t="s">
        <v>656</v>
      </c>
      <c r="H135" s="27" t="s">
        <v>657</v>
      </c>
      <c r="I135" s="4" t="s">
        <v>196</v>
      </c>
      <c r="J135" s="2">
        <v>44645</v>
      </c>
      <c r="K135" s="2">
        <v>44650</v>
      </c>
      <c r="L135" s="2">
        <v>44650</v>
      </c>
      <c r="M135" s="40" t="s">
        <v>654</v>
      </c>
      <c r="N135" s="4"/>
      <c r="O135" s="4"/>
      <c r="P135" s="4" t="s">
        <v>658</v>
      </c>
      <c r="Q135" s="4" t="s">
        <v>122</v>
      </c>
      <c r="R135" s="4" t="s">
        <v>659</v>
      </c>
      <c r="S135" s="26"/>
    </row>
    <row r="136" spans="1:19" ht="311.5" x14ac:dyDescent="0.35">
      <c r="A136" s="11">
        <f t="shared" si="3"/>
        <v>134</v>
      </c>
      <c r="B136" s="4" t="s">
        <v>196</v>
      </c>
      <c r="C136" s="1" t="s">
        <v>653</v>
      </c>
      <c r="D136" s="1" t="s">
        <v>654</v>
      </c>
      <c r="E136" s="8" t="s">
        <v>33</v>
      </c>
      <c r="F136" s="1" t="s">
        <v>660</v>
      </c>
      <c r="G136" s="1" t="s">
        <v>661</v>
      </c>
      <c r="H136" s="27" t="s">
        <v>662</v>
      </c>
      <c r="I136" s="4" t="s">
        <v>196</v>
      </c>
      <c r="J136" s="2">
        <v>44645</v>
      </c>
      <c r="K136" s="2">
        <v>44650</v>
      </c>
      <c r="L136" s="2">
        <v>44649</v>
      </c>
      <c r="M136" s="40" t="s">
        <v>654</v>
      </c>
      <c r="N136" s="4">
        <v>1</v>
      </c>
      <c r="O136" s="4"/>
      <c r="P136" s="4" t="s">
        <v>663</v>
      </c>
      <c r="Q136" s="4" t="s">
        <v>122</v>
      </c>
      <c r="R136" s="4" t="s">
        <v>664</v>
      </c>
      <c r="S136" s="26"/>
    </row>
    <row r="137" spans="1:19" ht="409.6" x14ac:dyDescent="0.35">
      <c r="A137" s="11">
        <f t="shared" si="3"/>
        <v>135</v>
      </c>
      <c r="B137" s="4" t="s">
        <v>196</v>
      </c>
      <c r="C137" s="1" t="s">
        <v>653</v>
      </c>
      <c r="D137" s="1" t="s">
        <v>654</v>
      </c>
      <c r="E137" s="8" t="s">
        <v>39</v>
      </c>
      <c r="F137" s="1" t="s">
        <v>665</v>
      </c>
      <c r="G137" s="1" t="s">
        <v>666</v>
      </c>
      <c r="H137" s="27" t="s">
        <v>667</v>
      </c>
      <c r="I137" s="4" t="s">
        <v>196</v>
      </c>
      <c r="J137" s="2">
        <v>44645</v>
      </c>
      <c r="K137" s="2">
        <v>44650</v>
      </c>
      <c r="L137" s="2">
        <v>44650</v>
      </c>
      <c r="M137" s="40" t="s">
        <v>654</v>
      </c>
      <c r="N137" s="4"/>
      <c r="O137" s="4"/>
      <c r="P137" s="4" t="s">
        <v>628</v>
      </c>
      <c r="Q137" s="4" t="s">
        <v>122</v>
      </c>
      <c r="R137" s="4" t="s">
        <v>668</v>
      </c>
      <c r="S137" s="26"/>
    </row>
    <row r="138" spans="1:19" ht="150.5" x14ac:dyDescent="0.35">
      <c r="A138" s="11">
        <f t="shared" si="3"/>
        <v>136</v>
      </c>
      <c r="B138" s="4" t="s">
        <v>141</v>
      </c>
      <c r="C138" s="1" t="s">
        <v>669</v>
      </c>
      <c r="D138" s="1" t="s">
        <v>670</v>
      </c>
      <c r="E138" s="8" t="s">
        <v>23</v>
      </c>
      <c r="F138" s="1" t="s">
        <v>671</v>
      </c>
      <c r="G138" s="1" t="s">
        <v>672</v>
      </c>
      <c r="H138" s="27" t="s">
        <v>673</v>
      </c>
      <c r="I138" s="4" t="s">
        <v>141</v>
      </c>
      <c r="J138" s="2">
        <v>44648</v>
      </c>
      <c r="K138" s="2">
        <v>44651</v>
      </c>
      <c r="L138" s="2">
        <v>44650</v>
      </c>
      <c r="M138" s="40" t="s">
        <v>670</v>
      </c>
      <c r="N138" s="4"/>
      <c r="O138" s="4"/>
      <c r="P138" s="4" t="s">
        <v>674</v>
      </c>
      <c r="Q138" s="4" t="s">
        <v>78</v>
      </c>
      <c r="R138" s="4" t="s">
        <v>675</v>
      </c>
      <c r="S138" s="26"/>
    </row>
    <row r="139" spans="1:19" ht="35.5" x14ac:dyDescent="0.35">
      <c r="A139" s="11">
        <f t="shared" si="3"/>
        <v>137</v>
      </c>
      <c r="B139" s="4" t="s">
        <v>141</v>
      </c>
      <c r="C139" s="1" t="s">
        <v>669</v>
      </c>
      <c r="D139" s="1" t="s">
        <v>670</v>
      </c>
      <c r="E139" s="8" t="s">
        <v>33</v>
      </c>
      <c r="F139" s="1" t="s">
        <v>676</v>
      </c>
      <c r="G139" s="1" t="s">
        <v>677</v>
      </c>
      <c r="H139" s="27" t="s">
        <v>678</v>
      </c>
      <c r="I139" s="4" t="s">
        <v>141</v>
      </c>
      <c r="J139" s="2">
        <v>44648</v>
      </c>
      <c r="K139" s="2">
        <v>44651</v>
      </c>
      <c r="L139" s="2">
        <v>44649</v>
      </c>
      <c r="M139" s="40" t="s">
        <v>670</v>
      </c>
      <c r="N139" s="4">
        <v>1</v>
      </c>
      <c r="O139" s="4"/>
      <c r="P139" s="21"/>
      <c r="Q139" s="4" t="s">
        <v>49</v>
      </c>
      <c r="R139" s="4" t="s">
        <v>679</v>
      </c>
      <c r="S139" s="26"/>
    </row>
    <row r="140" spans="1:19" ht="127.5" x14ac:dyDescent="0.35">
      <c r="A140" s="11">
        <f t="shared" si="3"/>
        <v>138</v>
      </c>
      <c r="B140" s="4" t="s">
        <v>141</v>
      </c>
      <c r="C140" s="1" t="s">
        <v>669</v>
      </c>
      <c r="D140" s="1" t="s">
        <v>670</v>
      </c>
      <c r="E140" s="8" t="s">
        <v>39</v>
      </c>
      <c r="F140" s="1" t="s">
        <v>680</v>
      </c>
      <c r="G140" s="1" t="s">
        <v>681</v>
      </c>
      <c r="H140" s="27" t="s">
        <v>682</v>
      </c>
      <c r="I140" s="4" t="s">
        <v>141</v>
      </c>
      <c r="J140" s="2">
        <v>44648</v>
      </c>
      <c r="K140" s="2">
        <v>44651</v>
      </c>
      <c r="L140" s="2">
        <v>44649</v>
      </c>
      <c r="M140" s="40" t="s">
        <v>670</v>
      </c>
      <c r="N140" s="4"/>
      <c r="O140" s="4"/>
      <c r="P140" s="21"/>
      <c r="Q140" s="4" t="s">
        <v>49</v>
      </c>
      <c r="R140" s="4" t="s">
        <v>679</v>
      </c>
      <c r="S140" s="26"/>
    </row>
    <row r="141" spans="1:19" ht="35.5" x14ac:dyDescent="0.35">
      <c r="A141" s="11">
        <f t="shared" si="3"/>
        <v>139</v>
      </c>
      <c r="B141" s="4" t="s">
        <v>141</v>
      </c>
      <c r="C141" s="1" t="s">
        <v>669</v>
      </c>
      <c r="D141" s="1" t="s">
        <v>670</v>
      </c>
      <c r="E141" s="8" t="s">
        <v>101</v>
      </c>
      <c r="F141" s="1" t="s">
        <v>683</v>
      </c>
      <c r="G141" s="1" t="s">
        <v>684</v>
      </c>
      <c r="H141" s="27" t="s">
        <v>685</v>
      </c>
      <c r="I141" s="4" t="s">
        <v>141</v>
      </c>
      <c r="J141" s="2">
        <v>44648</v>
      </c>
      <c r="K141" s="2">
        <v>44651</v>
      </c>
      <c r="L141" s="2">
        <v>44649</v>
      </c>
      <c r="M141" s="40" t="s">
        <v>670</v>
      </c>
      <c r="N141" s="4">
        <v>1</v>
      </c>
      <c r="O141" s="4"/>
      <c r="P141" s="21"/>
      <c r="Q141" s="4" t="s">
        <v>49</v>
      </c>
      <c r="R141" s="4" t="s">
        <v>686</v>
      </c>
      <c r="S141" s="26"/>
    </row>
    <row r="142" spans="1:19" ht="409.5" x14ac:dyDescent="0.35">
      <c r="A142" s="11">
        <f t="shared" si="3"/>
        <v>140</v>
      </c>
      <c r="B142" s="4" t="s">
        <v>196</v>
      </c>
      <c r="C142" s="1" t="s">
        <v>687</v>
      </c>
      <c r="D142" s="1" t="s">
        <v>688</v>
      </c>
      <c r="E142" s="38" t="s">
        <v>23</v>
      </c>
      <c r="F142" s="1" t="s">
        <v>689</v>
      </c>
      <c r="G142" s="1" t="s">
        <v>690</v>
      </c>
      <c r="H142" s="1" t="s">
        <v>691</v>
      </c>
      <c r="I142" s="4" t="s">
        <v>196</v>
      </c>
      <c r="J142" s="2">
        <v>44649</v>
      </c>
      <c r="K142" s="2">
        <v>44652</v>
      </c>
      <c r="L142" s="2">
        <v>44652</v>
      </c>
      <c r="M142" s="40" t="s">
        <v>688</v>
      </c>
      <c r="N142" s="31"/>
      <c r="O142" s="31"/>
      <c r="P142" s="31">
        <v>9.8000000000000007</v>
      </c>
      <c r="Q142" s="4" t="s">
        <v>185</v>
      </c>
      <c r="R142" s="31" t="s">
        <v>692</v>
      </c>
      <c r="S142" s="36"/>
    </row>
    <row r="143" spans="1:19" ht="115" x14ac:dyDescent="0.35">
      <c r="A143" s="11">
        <f t="shared" si="3"/>
        <v>141</v>
      </c>
      <c r="B143" s="4" t="s">
        <v>196</v>
      </c>
      <c r="C143" s="1" t="s">
        <v>687</v>
      </c>
      <c r="D143" s="1" t="s">
        <v>688</v>
      </c>
      <c r="E143" s="38" t="s">
        <v>33</v>
      </c>
      <c r="F143" s="1" t="s">
        <v>693</v>
      </c>
      <c r="G143" s="1" t="s">
        <v>694</v>
      </c>
      <c r="H143" s="50" t="s">
        <v>695</v>
      </c>
      <c r="I143" s="4" t="s">
        <v>196</v>
      </c>
      <c r="J143" s="2">
        <v>44649</v>
      </c>
      <c r="K143" s="2">
        <v>44652</v>
      </c>
      <c r="L143" s="2">
        <v>44653</v>
      </c>
      <c r="M143" s="40" t="s">
        <v>688</v>
      </c>
      <c r="N143" s="31">
        <v>1</v>
      </c>
      <c r="O143" s="31"/>
      <c r="P143" s="4" t="s">
        <v>472</v>
      </c>
      <c r="Q143" s="4" t="s">
        <v>185</v>
      </c>
      <c r="R143" s="4" t="s">
        <v>414</v>
      </c>
      <c r="S143" s="55" t="s">
        <v>696</v>
      </c>
    </row>
    <row r="144" spans="1:19" ht="172.5" x14ac:dyDescent="0.35">
      <c r="A144" s="11">
        <f t="shared" si="3"/>
        <v>142</v>
      </c>
      <c r="B144" s="4" t="s">
        <v>196</v>
      </c>
      <c r="C144" s="1" t="s">
        <v>687</v>
      </c>
      <c r="D144" s="1" t="s">
        <v>688</v>
      </c>
      <c r="E144" s="38" t="s">
        <v>39</v>
      </c>
      <c r="F144" s="1" t="s">
        <v>697</v>
      </c>
      <c r="G144" s="1" t="s">
        <v>698</v>
      </c>
      <c r="H144" s="1" t="s">
        <v>699</v>
      </c>
      <c r="I144" s="4" t="s">
        <v>196</v>
      </c>
      <c r="J144" s="2">
        <v>44649</v>
      </c>
      <c r="K144" s="2">
        <v>44652</v>
      </c>
      <c r="L144" s="2">
        <v>44651</v>
      </c>
      <c r="M144" s="40" t="s">
        <v>688</v>
      </c>
      <c r="N144" s="31"/>
      <c r="O144" s="31"/>
      <c r="P144" s="31" t="s">
        <v>700</v>
      </c>
      <c r="Q144" s="31" t="s">
        <v>494</v>
      </c>
      <c r="R144" s="31" t="s">
        <v>701</v>
      </c>
      <c r="S144" s="36"/>
    </row>
    <row r="145" spans="1:19" ht="409.5" x14ac:dyDescent="0.35">
      <c r="A145" s="11">
        <f t="shared" si="3"/>
        <v>143</v>
      </c>
      <c r="B145" s="4" t="s">
        <v>196</v>
      </c>
      <c r="C145" s="1" t="s">
        <v>687</v>
      </c>
      <c r="D145" s="1" t="s">
        <v>688</v>
      </c>
      <c r="E145" s="38" t="s">
        <v>101</v>
      </c>
      <c r="F145" s="1" t="s">
        <v>702</v>
      </c>
      <c r="G145" s="1" t="s">
        <v>703</v>
      </c>
      <c r="H145" s="1" t="s">
        <v>704</v>
      </c>
      <c r="I145" s="4" t="s">
        <v>196</v>
      </c>
      <c r="J145" s="2">
        <v>44649</v>
      </c>
      <c r="K145" s="2">
        <v>44652</v>
      </c>
      <c r="L145" s="2">
        <v>44652</v>
      </c>
      <c r="M145" s="40" t="s">
        <v>688</v>
      </c>
      <c r="N145" s="31">
        <v>1</v>
      </c>
      <c r="O145" s="31"/>
      <c r="P145" s="31" t="s">
        <v>705</v>
      </c>
      <c r="Q145" s="4" t="s">
        <v>526</v>
      </c>
      <c r="R145" s="31" t="s">
        <v>706</v>
      </c>
      <c r="S145" s="36"/>
    </row>
    <row r="146" spans="1:19" ht="126.5" x14ac:dyDescent="0.35">
      <c r="A146" s="11">
        <f t="shared" si="3"/>
        <v>144</v>
      </c>
      <c r="B146" s="4" t="s">
        <v>20</v>
      </c>
      <c r="C146" s="29" t="s">
        <v>707</v>
      </c>
      <c r="D146" s="1" t="s">
        <v>708</v>
      </c>
      <c r="E146" s="38" t="s">
        <v>23</v>
      </c>
      <c r="F146" s="1" t="s">
        <v>709</v>
      </c>
      <c r="G146" s="1" t="s">
        <v>710</v>
      </c>
      <c r="H146" s="1" t="s">
        <v>711</v>
      </c>
      <c r="I146" s="31" t="s">
        <v>20</v>
      </c>
      <c r="J146" s="2">
        <v>44652</v>
      </c>
      <c r="K146" s="2">
        <v>44657</v>
      </c>
      <c r="L146" s="2">
        <v>44657</v>
      </c>
      <c r="M146" s="40" t="s">
        <v>712</v>
      </c>
      <c r="N146" s="31"/>
      <c r="O146" s="31"/>
      <c r="P146" s="41" t="s">
        <v>31</v>
      </c>
      <c r="Q146" s="41" t="s">
        <v>122</v>
      </c>
      <c r="R146" s="41" t="s">
        <v>356</v>
      </c>
      <c r="S146" s="36"/>
    </row>
    <row r="147" spans="1:19" ht="333.5" x14ac:dyDescent="0.35">
      <c r="A147" s="11">
        <f t="shared" si="3"/>
        <v>145</v>
      </c>
      <c r="B147" s="4" t="s">
        <v>20</v>
      </c>
      <c r="C147" s="29" t="s">
        <v>707</v>
      </c>
      <c r="D147" s="1" t="s">
        <v>708</v>
      </c>
      <c r="E147" s="38" t="s">
        <v>33</v>
      </c>
      <c r="F147" s="1" t="s">
        <v>713</v>
      </c>
      <c r="G147" s="1" t="s">
        <v>714</v>
      </c>
      <c r="H147" s="1" t="s">
        <v>715</v>
      </c>
      <c r="I147" s="31" t="s">
        <v>20</v>
      </c>
      <c r="J147" s="2">
        <v>44652</v>
      </c>
      <c r="K147" s="2">
        <v>44657</v>
      </c>
      <c r="L147" s="2">
        <v>44657</v>
      </c>
      <c r="M147" s="40" t="s">
        <v>712</v>
      </c>
      <c r="N147" s="31"/>
      <c r="O147" s="31"/>
      <c r="P147" s="14" t="s">
        <v>628</v>
      </c>
      <c r="Q147" s="14" t="s">
        <v>122</v>
      </c>
      <c r="R147" s="14" t="s">
        <v>648</v>
      </c>
      <c r="S147" s="36"/>
    </row>
    <row r="148" spans="1:19" ht="185" x14ac:dyDescent="0.35">
      <c r="A148" s="11">
        <f t="shared" ref="A148:A164" si="4">A147+1</f>
        <v>146</v>
      </c>
      <c r="B148" s="4" t="s">
        <v>20</v>
      </c>
      <c r="C148" s="29" t="s">
        <v>716</v>
      </c>
      <c r="D148" s="1" t="s">
        <v>717</v>
      </c>
      <c r="E148" s="38" t="s">
        <v>23</v>
      </c>
      <c r="F148" s="1" t="s">
        <v>718</v>
      </c>
      <c r="G148" s="1" t="s">
        <v>719</v>
      </c>
      <c r="H148" s="27" t="s">
        <v>720</v>
      </c>
      <c r="I148" s="31" t="s">
        <v>20</v>
      </c>
      <c r="J148" s="2">
        <v>44655</v>
      </c>
      <c r="K148" s="2">
        <v>44658</v>
      </c>
      <c r="L148" s="30">
        <v>44658</v>
      </c>
      <c r="M148" s="42" t="s">
        <v>721</v>
      </c>
      <c r="N148" s="31"/>
      <c r="O148" s="31"/>
      <c r="P148" s="31"/>
      <c r="Q148" s="31" t="s">
        <v>526</v>
      </c>
      <c r="R148" s="31" t="s">
        <v>722</v>
      </c>
      <c r="S148" s="36"/>
    </row>
    <row r="149" spans="1:19" ht="138" x14ac:dyDescent="0.35">
      <c r="A149" s="11">
        <f t="shared" si="4"/>
        <v>147</v>
      </c>
      <c r="B149" s="4" t="s">
        <v>20</v>
      </c>
      <c r="C149" s="29" t="s">
        <v>716</v>
      </c>
      <c r="D149" s="1" t="s">
        <v>717</v>
      </c>
      <c r="E149" s="38" t="s">
        <v>33</v>
      </c>
      <c r="F149" s="1" t="s">
        <v>723</v>
      </c>
      <c r="G149" s="1" t="s">
        <v>724</v>
      </c>
      <c r="H149" s="27" t="s">
        <v>725</v>
      </c>
      <c r="I149" s="31" t="s">
        <v>20</v>
      </c>
      <c r="J149" s="2">
        <v>44655</v>
      </c>
      <c r="K149" s="2">
        <v>44658</v>
      </c>
      <c r="L149" s="30">
        <v>44658</v>
      </c>
      <c r="M149" s="42" t="s">
        <v>721</v>
      </c>
      <c r="N149" s="31"/>
      <c r="O149" s="31"/>
      <c r="P149" s="31"/>
      <c r="Q149" s="31" t="s">
        <v>526</v>
      </c>
      <c r="R149" s="31" t="s">
        <v>722</v>
      </c>
      <c r="S149" s="36"/>
    </row>
    <row r="150" spans="1:19" ht="184" x14ac:dyDescent="0.35">
      <c r="A150" s="11">
        <f t="shared" si="4"/>
        <v>148</v>
      </c>
      <c r="B150" s="4" t="s">
        <v>20</v>
      </c>
      <c r="C150" s="29" t="s">
        <v>716</v>
      </c>
      <c r="D150" s="1" t="s">
        <v>717</v>
      </c>
      <c r="E150" s="38" t="s">
        <v>39</v>
      </c>
      <c r="F150" s="1" t="s">
        <v>726</v>
      </c>
      <c r="G150" s="1" t="s">
        <v>727</v>
      </c>
      <c r="H150" s="27" t="s">
        <v>728</v>
      </c>
      <c r="I150" s="31" t="s">
        <v>20</v>
      </c>
      <c r="J150" s="2">
        <v>44655</v>
      </c>
      <c r="K150" s="2">
        <v>44658</v>
      </c>
      <c r="L150" s="30">
        <v>44658</v>
      </c>
      <c r="M150" s="42" t="s">
        <v>721</v>
      </c>
      <c r="N150" s="31"/>
      <c r="O150" s="31"/>
      <c r="P150" s="31"/>
      <c r="Q150" s="31" t="s">
        <v>526</v>
      </c>
      <c r="R150" s="31" t="s">
        <v>722</v>
      </c>
      <c r="S150" s="36"/>
    </row>
    <row r="151" spans="1:19" ht="36" x14ac:dyDescent="0.35">
      <c r="A151" s="11">
        <f t="shared" si="4"/>
        <v>149</v>
      </c>
      <c r="B151" s="4" t="s">
        <v>20</v>
      </c>
      <c r="C151" s="29" t="s">
        <v>716</v>
      </c>
      <c r="D151" s="1" t="s">
        <v>717</v>
      </c>
      <c r="E151" s="38" t="s">
        <v>101</v>
      </c>
      <c r="F151" s="1" t="s">
        <v>729</v>
      </c>
      <c r="G151" s="1" t="s">
        <v>730</v>
      </c>
      <c r="H151" s="27" t="s">
        <v>731</v>
      </c>
      <c r="I151" s="31" t="s">
        <v>20</v>
      </c>
      <c r="J151" s="2">
        <v>44655</v>
      </c>
      <c r="K151" s="2">
        <v>44658</v>
      </c>
      <c r="L151" s="30">
        <v>44658</v>
      </c>
      <c r="M151" s="42" t="s">
        <v>721</v>
      </c>
      <c r="N151" s="31"/>
      <c r="O151" s="31"/>
      <c r="P151" s="31"/>
      <c r="Q151" s="31" t="s">
        <v>732</v>
      </c>
      <c r="R151" s="31" t="s">
        <v>356</v>
      </c>
      <c r="S151" s="36"/>
    </row>
    <row r="152" spans="1:19" ht="409.6" x14ac:dyDescent="0.35">
      <c r="A152" s="11">
        <f t="shared" si="4"/>
        <v>150</v>
      </c>
      <c r="B152" s="4" t="s">
        <v>20</v>
      </c>
      <c r="C152" s="29" t="s">
        <v>716</v>
      </c>
      <c r="D152" s="1" t="s">
        <v>717</v>
      </c>
      <c r="E152" s="38" t="s">
        <v>105</v>
      </c>
      <c r="F152" s="1" t="s">
        <v>733</v>
      </c>
      <c r="G152" s="1" t="s">
        <v>734</v>
      </c>
      <c r="H152" s="27" t="s">
        <v>735</v>
      </c>
      <c r="I152" s="31" t="s">
        <v>20</v>
      </c>
      <c r="J152" s="2">
        <v>44655</v>
      </c>
      <c r="K152" s="2">
        <v>44658</v>
      </c>
      <c r="L152" s="30">
        <v>44658</v>
      </c>
      <c r="M152" s="42" t="s">
        <v>721</v>
      </c>
      <c r="N152" s="31"/>
      <c r="O152" s="31"/>
      <c r="P152" s="31"/>
      <c r="Q152" s="31" t="s">
        <v>732</v>
      </c>
      <c r="R152" s="31" t="s">
        <v>356</v>
      </c>
      <c r="S152" s="36"/>
    </row>
    <row r="153" spans="1:19" ht="92" x14ac:dyDescent="0.35">
      <c r="A153" s="11">
        <f t="shared" si="4"/>
        <v>151</v>
      </c>
      <c r="B153" s="4" t="s">
        <v>20</v>
      </c>
      <c r="C153" s="29" t="s">
        <v>716</v>
      </c>
      <c r="D153" s="1" t="s">
        <v>717</v>
      </c>
      <c r="E153" s="38" t="s">
        <v>109</v>
      </c>
      <c r="F153" s="1" t="s">
        <v>736</v>
      </c>
      <c r="G153" s="1" t="s">
        <v>737</v>
      </c>
      <c r="H153" s="27" t="s">
        <v>738</v>
      </c>
      <c r="I153" s="31" t="s">
        <v>20</v>
      </c>
      <c r="J153" s="2">
        <v>44655</v>
      </c>
      <c r="K153" s="2">
        <v>44658</v>
      </c>
      <c r="L153" s="30">
        <v>44658</v>
      </c>
      <c r="M153" s="42" t="s">
        <v>721</v>
      </c>
      <c r="N153" s="31"/>
      <c r="O153" s="31"/>
      <c r="P153" s="31"/>
      <c r="Q153" s="31" t="s">
        <v>526</v>
      </c>
      <c r="R153" s="31" t="s">
        <v>739</v>
      </c>
      <c r="S153" s="36"/>
    </row>
    <row r="154" spans="1:19" ht="409.6" x14ac:dyDescent="0.35">
      <c r="A154" s="11">
        <f t="shared" si="4"/>
        <v>152</v>
      </c>
      <c r="B154" s="4" t="s">
        <v>20</v>
      </c>
      <c r="C154" s="29" t="s">
        <v>740</v>
      </c>
      <c r="D154" s="1" t="s">
        <v>741</v>
      </c>
      <c r="E154" s="38" t="s">
        <v>23</v>
      </c>
      <c r="F154" s="1" t="s">
        <v>742</v>
      </c>
      <c r="G154" s="1" t="s">
        <v>743</v>
      </c>
      <c r="H154" s="27" t="s">
        <v>744</v>
      </c>
      <c r="I154" s="31" t="s">
        <v>20</v>
      </c>
      <c r="J154" s="2">
        <v>44656</v>
      </c>
      <c r="K154" s="2">
        <v>44659</v>
      </c>
      <c r="L154" s="30">
        <v>44659</v>
      </c>
      <c r="M154" s="42" t="s">
        <v>745</v>
      </c>
      <c r="N154" s="31"/>
      <c r="O154" s="31"/>
      <c r="P154" s="31" t="s">
        <v>746</v>
      </c>
      <c r="Q154" s="31" t="s">
        <v>94</v>
      </c>
      <c r="R154" s="31" t="s">
        <v>747</v>
      </c>
      <c r="S154" s="36"/>
    </row>
    <row r="155" spans="1:19" ht="138" x14ac:dyDescent="0.35">
      <c r="A155" s="11">
        <f t="shared" si="4"/>
        <v>153</v>
      </c>
      <c r="B155" s="4" t="s">
        <v>196</v>
      </c>
      <c r="C155" s="29" t="s">
        <v>748</v>
      </c>
      <c r="D155" s="1" t="s">
        <v>749</v>
      </c>
      <c r="E155" s="38" t="s">
        <v>23</v>
      </c>
      <c r="F155" s="1" t="s">
        <v>750</v>
      </c>
      <c r="G155" s="1" t="s">
        <v>751</v>
      </c>
      <c r="H155" s="27" t="s">
        <v>752</v>
      </c>
      <c r="I155" s="31" t="s">
        <v>196</v>
      </c>
      <c r="J155" s="2">
        <v>44656</v>
      </c>
      <c r="K155" s="2">
        <v>44659</v>
      </c>
      <c r="L155" s="30">
        <v>44659</v>
      </c>
      <c r="M155" s="40" t="s">
        <v>749</v>
      </c>
      <c r="N155" s="31"/>
      <c r="O155" s="31"/>
      <c r="P155" s="31"/>
      <c r="Q155" s="31" t="s">
        <v>405</v>
      </c>
      <c r="R155" s="31" t="s">
        <v>753</v>
      </c>
      <c r="S155" s="36"/>
    </row>
    <row r="156" spans="1:19" ht="300" x14ac:dyDescent="0.35">
      <c r="A156" s="11">
        <f t="shared" si="4"/>
        <v>154</v>
      </c>
      <c r="B156" s="4" t="s">
        <v>196</v>
      </c>
      <c r="C156" s="29" t="s">
        <v>748</v>
      </c>
      <c r="D156" s="1" t="s">
        <v>749</v>
      </c>
      <c r="E156" s="38" t="s">
        <v>33</v>
      </c>
      <c r="F156" s="1" t="s">
        <v>754</v>
      </c>
      <c r="G156" s="1" t="s">
        <v>755</v>
      </c>
      <c r="H156" s="27" t="s">
        <v>756</v>
      </c>
      <c r="I156" s="31" t="s">
        <v>196</v>
      </c>
      <c r="J156" s="2">
        <v>44656</v>
      </c>
      <c r="K156" s="2">
        <v>44666</v>
      </c>
      <c r="L156" s="43">
        <v>44671</v>
      </c>
      <c r="M156" s="40" t="s">
        <v>749</v>
      </c>
      <c r="N156" s="31"/>
      <c r="O156" s="31"/>
      <c r="P156" s="31" t="s">
        <v>280</v>
      </c>
      <c r="Q156" s="31" t="s">
        <v>94</v>
      </c>
      <c r="R156" s="31" t="s">
        <v>757</v>
      </c>
      <c r="S156" s="36"/>
    </row>
    <row r="157" spans="1:19" ht="104.5" x14ac:dyDescent="0.35">
      <c r="A157" s="11">
        <f t="shared" si="4"/>
        <v>155</v>
      </c>
      <c r="B157" s="4" t="s">
        <v>196</v>
      </c>
      <c r="C157" s="29" t="s">
        <v>758</v>
      </c>
      <c r="D157" s="1" t="s">
        <v>759</v>
      </c>
      <c r="E157" s="38" t="s">
        <v>23</v>
      </c>
      <c r="F157" s="1" t="s">
        <v>760</v>
      </c>
      <c r="G157" s="1" t="s">
        <v>761</v>
      </c>
      <c r="H157" s="27" t="s">
        <v>762</v>
      </c>
      <c r="I157" s="31" t="s">
        <v>196</v>
      </c>
      <c r="J157" s="30">
        <v>44663</v>
      </c>
      <c r="K157" s="30">
        <v>44666</v>
      </c>
      <c r="L157" s="44">
        <v>44665</v>
      </c>
      <c r="M157" s="40" t="s">
        <v>759</v>
      </c>
      <c r="N157" s="31"/>
      <c r="O157" s="31"/>
      <c r="P157" s="31" t="s">
        <v>537</v>
      </c>
      <c r="Q157" s="4" t="s">
        <v>185</v>
      </c>
      <c r="R157" s="31" t="s">
        <v>763</v>
      </c>
      <c r="S157" s="36"/>
    </row>
    <row r="158" spans="1:19" ht="409.6" x14ac:dyDescent="0.35">
      <c r="A158" s="11">
        <f t="shared" si="4"/>
        <v>156</v>
      </c>
      <c r="B158" s="4" t="s">
        <v>196</v>
      </c>
      <c r="C158" s="29" t="s">
        <v>758</v>
      </c>
      <c r="D158" s="1" t="s">
        <v>759</v>
      </c>
      <c r="E158" s="38" t="s">
        <v>33</v>
      </c>
      <c r="F158" s="1" t="s">
        <v>764</v>
      </c>
      <c r="G158" s="1" t="s">
        <v>765</v>
      </c>
      <c r="H158" s="27" t="s">
        <v>766</v>
      </c>
      <c r="I158" s="31" t="s">
        <v>196</v>
      </c>
      <c r="J158" s="30">
        <v>44663</v>
      </c>
      <c r="K158" s="30">
        <v>44666</v>
      </c>
      <c r="L158" s="45">
        <v>44666</v>
      </c>
      <c r="M158" s="40" t="s">
        <v>759</v>
      </c>
      <c r="N158" s="31"/>
      <c r="O158" s="31"/>
      <c r="P158" s="31" t="s">
        <v>516</v>
      </c>
      <c r="Q158" s="31" t="s">
        <v>157</v>
      </c>
      <c r="R158" s="31" t="s">
        <v>767</v>
      </c>
      <c r="S158" s="36"/>
    </row>
    <row r="159" spans="1:19" ht="409.6" x14ac:dyDescent="0.35">
      <c r="A159" s="11">
        <f t="shared" si="4"/>
        <v>157</v>
      </c>
      <c r="B159" s="4" t="s">
        <v>196</v>
      </c>
      <c r="C159" s="29" t="s">
        <v>758</v>
      </c>
      <c r="D159" s="1" t="s">
        <v>759</v>
      </c>
      <c r="E159" s="38" t="s">
        <v>39</v>
      </c>
      <c r="F159" s="1" t="s">
        <v>768</v>
      </c>
      <c r="G159" s="1" t="s">
        <v>769</v>
      </c>
      <c r="H159" s="27" t="s">
        <v>770</v>
      </c>
      <c r="I159" s="31" t="s">
        <v>196</v>
      </c>
      <c r="J159" s="30">
        <v>44663</v>
      </c>
      <c r="K159" s="30">
        <v>44666</v>
      </c>
      <c r="L159" s="45">
        <v>44666</v>
      </c>
      <c r="M159" s="40" t="s">
        <v>759</v>
      </c>
      <c r="N159" s="31"/>
      <c r="O159" s="31"/>
      <c r="P159" s="31" t="s">
        <v>321</v>
      </c>
      <c r="Q159" s="31" t="s">
        <v>322</v>
      </c>
      <c r="R159" s="31" t="s">
        <v>771</v>
      </c>
      <c r="S159" s="36"/>
    </row>
    <row r="160" spans="1:19" ht="200" x14ac:dyDescent="0.35">
      <c r="A160" s="11">
        <f t="shared" si="4"/>
        <v>158</v>
      </c>
      <c r="B160" s="4" t="s">
        <v>196</v>
      </c>
      <c r="C160" s="29" t="s">
        <v>758</v>
      </c>
      <c r="D160" s="1" t="s">
        <v>759</v>
      </c>
      <c r="E160" s="38" t="s">
        <v>101</v>
      </c>
      <c r="F160" s="1" t="s">
        <v>772</v>
      </c>
      <c r="G160" s="1" t="s">
        <v>773</v>
      </c>
      <c r="H160" s="27" t="s">
        <v>774</v>
      </c>
      <c r="I160" s="31" t="s">
        <v>196</v>
      </c>
      <c r="J160" s="30">
        <v>44663</v>
      </c>
      <c r="K160" s="30">
        <v>44666</v>
      </c>
      <c r="L160" s="30">
        <v>44666</v>
      </c>
      <c r="M160" s="40" t="s">
        <v>759</v>
      </c>
      <c r="N160" s="31"/>
      <c r="O160" s="31"/>
      <c r="P160" s="31" t="s">
        <v>775</v>
      </c>
      <c r="Q160" s="31" t="s">
        <v>185</v>
      </c>
      <c r="R160" s="31" t="s">
        <v>776</v>
      </c>
      <c r="S160" s="58" t="s">
        <v>696</v>
      </c>
    </row>
    <row r="161" spans="1:19" ht="409.6" x14ac:dyDescent="0.35">
      <c r="A161" s="11">
        <f t="shared" si="4"/>
        <v>159</v>
      </c>
      <c r="B161" s="4" t="s">
        <v>196</v>
      </c>
      <c r="C161" s="29" t="s">
        <v>758</v>
      </c>
      <c r="D161" s="1" t="s">
        <v>759</v>
      </c>
      <c r="E161" s="38" t="s">
        <v>105</v>
      </c>
      <c r="F161" s="1" t="s">
        <v>777</v>
      </c>
      <c r="G161" s="1" t="s">
        <v>778</v>
      </c>
      <c r="H161" s="27" t="s">
        <v>779</v>
      </c>
      <c r="I161" s="31" t="s">
        <v>196</v>
      </c>
      <c r="J161" s="30">
        <v>44663</v>
      </c>
      <c r="K161" s="30">
        <v>44666</v>
      </c>
      <c r="L161" s="30">
        <v>44666</v>
      </c>
      <c r="M161" s="40" t="s">
        <v>759</v>
      </c>
      <c r="N161" s="31"/>
      <c r="O161" s="31"/>
      <c r="P161" s="31" t="s">
        <v>775</v>
      </c>
      <c r="Q161" s="31" t="s">
        <v>185</v>
      </c>
      <c r="R161" s="31" t="s">
        <v>776</v>
      </c>
      <c r="S161" s="36"/>
    </row>
    <row r="162" spans="1:19" ht="409.6" x14ac:dyDescent="0.35">
      <c r="A162" s="11">
        <f t="shared" si="4"/>
        <v>160</v>
      </c>
      <c r="B162" s="4" t="s">
        <v>196</v>
      </c>
      <c r="C162" s="29" t="s">
        <v>758</v>
      </c>
      <c r="D162" s="1" t="s">
        <v>759</v>
      </c>
      <c r="E162" s="38" t="s">
        <v>109</v>
      </c>
      <c r="F162" s="1" t="s">
        <v>780</v>
      </c>
      <c r="G162" s="1" t="s">
        <v>781</v>
      </c>
      <c r="H162" s="27" t="s">
        <v>782</v>
      </c>
      <c r="I162" s="31" t="s">
        <v>196</v>
      </c>
      <c r="J162" s="30">
        <v>44663</v>
      </c>
      <c r="K162" s="30">
        <v>44666</v>
      </c>
      <c r="L162" s="46">
        <v>44666</v>
      </c>
      <c r="M162" s="40" t="s">
        <v>759</v>
      </c>
      <c r="N162" s="31"/>
      <c r="O162" s="31"/>
      <c r="P162" s="31"/>
      <c r="Q162" s="31" t="s">
        <v>157</v>
      </c>
      <c r="R162" s="31" t="s">
        <v>61</v>
      </c>
      <c r="S162" s="36"/>
    </row>
    <row r="163" spans="1:19" ht="265.5" x14ac:dyDescent="0.35">
      <c r="A163" s="11">
        <f t="shared" si="4"/>
        <v>161</v>
      </c>
      <c r="B163" s="4" t="s">
        <v>196</v>
      </c>
      <c r="C163" s="29" t="s">
        <v>758</v>
      </c>
      <c r="D163" s="1" t="s">
        <v>759</v>
      </c>
      <c r="E163" s="38" t="s">
        <v>113</v>
      </c>
      <c r="F163" s="1" t="s">
        <v>783</v>
      </c>
      <c r="G163" s="1" t="s">
        <v>784</v>
      </c>
      <c r="H163" s="27" t="s">
        <v>785</v>
      </c>
      <c r="I163" s="31" t="s">
        <v>196</v>
      </c>
      <c r="J163" s="30">
        <v>44663</v>
      </c>
      <c r="K163" s="30">
        <v>44666</v>
      </c>
      <c r="L163" s="45">
        <v>44666</v>
      </c>
      <c r="M163" s="40" t="s">
        <v>759</v>
      </c>
      <c r="N163" s="31"/>
      <c r="O163" s="31"/>
      <c r="P163" s="31"/>
      <c r="Q163" s="4" t="s">
        <v>122</v>
      </c>
      <c r="R163" s="31" t="s">
        <v>786</v>
      </c>
      <c r="S163" s="36"/>
    </row>
    <row r="164" spans="1:19" ht="334.5" x14ac:dyDescent="0.35">
      <c r="A164" s="11">
        <f t="shared" si="4"/>
        <v>162</v>
      </c>
      <c r="B164" s="4" t="s">
        <v>20</v>
      </c>
      <c r="C164" s="1" t="s">
        <v>643</v>
      </c>
      <c r="D164" s="1" t="s">
        <v>644</v>
      </c>
      <c r="E164" s="8" t="s">
        <v>787</v>
      </c>
      <c r="F164" s="1" t="s">
        <v>788</v>
      </c>
      <c r="G164" s="1" t="s">
        <v>789</v>
      </c>
      <c r="H164" s="27" t="s">
        <v>790</v>
      </c>
      <c r="I164" s="4" t="s">
        <v>20</v>
      </c>
      <c r="J164" s="2"/>
      <c r="K164" s="2"/>
      <c r="L164" s="2">
        <v>44669</v>
      </c>
      <c r="M164" s="40" t="s">
        <v>644</v>
      </c>
      <c r="N164" s="4"/>
      <c r="O164" s="4"/>
      <c r="P164" s="4" t="s">
        <v>628</v>
      </c>
      <c r="Q164" s="4" t="s">
        <v>122</v>
      </c>
      <c r="R164" s="4" t="s">
        <v>648</v>
      </c>
      <c r="S164" s="26"/>
    </row>
    <row r="165" spans="1:19" ht="409.6" x14ac:dyDescent="0.35">
      <c r="A165" s="11">
        <f t="shared" ref="A165" si="5">A164+1</f>
        <v>163</v>
      </c>
      <c r="B165" s="4" t="s">
        <v>20</v>
      </c>
      <c r="C165" s="1" t="s">
        <v>337</v>
      </c>
      <c r="D165" s="1" t="s">
        <v>338</v>
      </c>
      <c r="E165" s="8" t="s">
        <v>791</v>
      </c>
      <c r="F165" s="1" t="s">
        <v>792</v>
      </c>
      <c r="G165" s="1" t="s">
        <v>354</v>
      </c>
      <c r="H165" s="27" t="s">
        <v>793</v>
      </c>
      <c r="I165" s="31" t="s">
        <v>20</v>
      </c>
      <c r="J165" s="2"/>
      <c r="K165" s="30"/>
      <c r="L165" s="30">
        <v>44666</v>
      </c>
      <c r="M165" s="40" t="s">
        <v>759</v>
      </c>
      <c r="N165" s="31"/>
      <c r="O165" s="4" t="s">
        <v>28</v>
      </c>
      <c r="P165" s="31" t="s">
        <v>31</v>
      </c>
      <c r="Q165" s="31" t="s">
        <v>122</v>
      </c>
      <c r="R165" s="31" t="s">
        <v>356</v>
      </c>
      <c r="S165" s="36"/>
    </row>
    <row r="166" spans="1:19" ht="409.6" x14ac:dyDescent="0.35">
      <c r="A166" s="11">
        <f>A165+1</f>
        <v>164</v>
      </c>
      <c r="B166" s="4" t="s">
        <v>196</v>
      </c>
      <c r="C166" s="1" t="s">
        <v>197</v>
      </c>
      <c r="D166" s="1" t="s">
        <v>198</v>
      </c>
      <c r="E166" s="8" t="s">
        <v>334</v>
      </c>
      <c r="F166" s="1" t="s">
        <v>794</v>
      </c>
      <c r="G166" s="1" t="s">
        <v>795</v>
      </c>
      <c r="H166" s="27" t="s">
        <v>796</v>
      </c>
      <c r="I166" s="31" t="s">
        <v>196</v>
      </c>
      <c r="J166" s="2">
        <v>44624</v>
      </c>
      <c r="K166" s="2">
        <v>44629</v>
      </c>
      <c r="L166" s="2">
        <v>44629</v>
      </c>
      <c r="M166" s="37" t="s">
        <v>202</v>
      </c>
      <c r="N166" s="31"/>
      <c r="O166" s="4" t="s">
        <v>28</v>
      </c>
      <c r="P166" s="21">
        <v>4.0999999999999996</v>
      </c>
      <c r="Q166" s="21" t="s">
        <v>212</v>
      </c>
      <c r="R166" s="21" t="s">
        <v>213</v>
      </c>
      <c r="S166" s="36"/>
    </row>
    <row r="167" spans="1:19" ht="409.6" x14ac:dyDescent="0.35">
      <c r="A167" s="11">
        <f t="shared" ref="A167:A171" si="6">A166+1</f>
        <v>165</v>
      </c>
      <c r="B167" s="29" t="s">
        <v>196</v>
      </c>
      <c r="C167" s="29" t="s">
        <v>797</v>
      </c>
      <c r="D167" s="1" t="s">
        <v>798</v>
      </c>
      <c r="E167" s="38" t="s">
        <v>23</v>
      </c>
      <c r="F167" s="1" t="s">
        <v>799</v>
      </c>
      <c r="G167" s="1" t="s">
        <v>800</v>
      </c>
      <c r="H167" s="27" t="s">
        <v>801</v>
      </c>
      <c r="I167" s="31" t="s">
        <v>196</v>
      </c>
      <c r="J167" s="30">
        <v>44691</v>
      </c>
      <c r="K167" s="30">
        <v>44694</v>
      </c>
      <c r="L167" s="30">
        <v>44694</v>
      </c>
      <c r="M167" s="40" t="s">
        <v>802</v>
      </c>
      <c r="N167" s="31"/>
      <c r="O167" s="31"/>
      <c r="P167" s="31" t="s">
        <v>31</v>
      </c>
      <c r="Q167" s="31" t="s">
        <v>803</v>
      </c>
      <c r="R167" s="31" t="s">
        <v>804</v>
      </c>
      <c r="S167" s="36"/>
    </row>
    <row r="168" spans="1:19" ht="185" x14ac:dyDescent="0.35">
      <c r="A168" s="11">
        <f t="shared" si="6"/>
        <v>166</v>
      </c>
      <c r="B168" s="29" t="s">
        <v>196</v>
      </c>
      <c r="C168" s="29" t="s">
        <v>797</v>
      </c>
      <c r="D168" s="1" t="s">
        <v>798</v>
      </c>
      <c r="E168" s="38" t="s">
        <v>33</v>
      </c>
      <c r="F168" s="1" t="s">
        <v>805</v>
      </c>
      <c r="G168" s="1" t="s">
        <v>806</v>
      </c>
      <c r="H168" s="27" t="s">
        <v>807</v>
      </c>
      <c r="I168" s="31" t="s">
        <v>196</v>
      </c>
      <c r="J168" s="30">
        <v>44691</v>
      </c>
      <c r="K168" s="30">
        <v>44694</v>
      </c>
      <c r="L168" s="30">
        <v>44694</v>
      </c>
      <c r="M168" s="40" t="s">
        <v>802</v>
      </c>
      <c r="N168" s="31"/>
      <c r="O168" s="31"/>
      <c r="P168" s="31" t="s">
        <v>808</v>
      </c>
      <c r="Q168" s="31" t="s">
        <v>809</v>
      </c>
      <c r="R168" s="31" t="s">
        <v>810</v>
      </c>
      <c r="S168" s="36"/>
    </row>
    <row r="169" spans="1:19" ht="409.6" x14ac:dyDescent="0.35">
      <c r="A169" s="11">
        <f t="shared" si="6"/>
        <v>167</v>
      </c>
      <c r="B169" s="29" t="s">
        <v>196</v>
      </c>
      <c r="C169" s="29" t="s">
        <v>797</v>
      </c>
      <c r="D169" s="1" t="s">
        <v>798</v>
      </c>
      <c r="E169" s="38" t="s">
        <v>39</v>
      </c>
      <c r="F169" s="1" t="s">
        <v>811</v>
      </c>
      <c r="G169" s="1" t="s">
        <v>812</v>
      </c>
      <c r="H169" s="27" t="s">
        <v>813</v>
      </c>
      <c r="I169" s="31" t="s">
        <v>196</v>
      </c>
      <c r="J169" s="30">
        <v>44691</v>
      </c>
      <c r="K169" s="30">
        <v>44694</v>
      </c>
      <c r="L169" s="30">
        <v>44694</v>
      </c>
      <c r="M169" s="40" t="s">
        <v>802</v>
      </c>
      <c r="N169" s="31"/>
      <c r="O169" s="31"/>
      <c r="P169" s="31">
        <v>5.3</v>
      </c>
      <c r="Q169" s="31" t="s">
        <v>185</v>
      </c>
      <c r="R169" s="31" t="s">
        <v>814</v>
      </c>
      <c r="S169" s="56" t="s">
        <v>32</v>
      </c>
    </row>
    <row r="170" spans="1:19" ht="409.6" x14ac:dyDescent="0.35">
      <c r="A170" s="11">
        <f t="shared" si="6"/>
        <v>168</v>
      </c>
      <c r="B170" s="29" t="s">
        <v>196</v>
      </c>
      <c r="C170" s="29" t="s">
        <v>797</v>
      </c>
      <c r="D170" s="1" t="s">
        <v>798</v>
      </c>
      <c r="E170" s="38" t="s">
        <v>101</v>
      </c>
      <c r="F170" s="1" t="s">
        <v>815</v>
      </c>
      <c r="G170" s="1" t="s">
        <v>816</v>
      </c>
      <c r="H170" s="27" t="s">
        <v>817</v>
      </c>
      <c r="I170" s="31" t="s">
        <v>196</v>
      </c>
      <c r="J170" s="30">
        <v>44691</v>
      </c>
      <c r="K170" s="30">
        <v>44694</v>
      </c>
      <c r="L170" s="30">
        <v>44694</v>
      </c>
      <c r="M170" s="40" t="s">
        <v>802</v>
      </c>
      <c r="N170" s="31"/>
      <c r="O170" s="31"/>
      <c r="P170" s="31">
        <v>5.3</v>
      </c>
      <c r="Q170" s="31" t="s">
        <v>185</v>
      </c>
      <c r="R170" s="31" t="s">
        <v>818</v>
      </c>
      <c r="S170" s="36"/>
    </row>
    <row r="171" spans="1:19" ht="277" x14ac:dyDescent="0.35">
      <c r="A171" s="11">
        <f t="shared" si="6"/>
        <v>169</v>
      </c>
      <c r="B171" s="29" t="s">
        <v>196</v>
      </c>
      <c r="C171" s="29" t="s">
        <v>797</v>
      </c>
      <c r="D171" s="1" t="s">
        <v>798</v>
      </c>
      <c r="E171" s="38" t="s">
        <v>819</v>
      </c>
      <c r="F171" s="1" t="s">
        <v>820</v>
      </c>
      <c r="G171" s="1" t="s">
        <v>821</v>
      </c>
      <c r="H171" s="27" t="s">
        <v>822</v>
      </c>
      <c r="I171" s="31" t="s">
        <v>196</v>
      </c>
      <c r="J171" s="30">
        <v>44691</v>
      </c>
      <c r="K171" s="30">
        <v>44694</v>
      </c>
      <c r="L171" s="30">
        <v>44694</v>
      </c>
      <c r="M171" s="40" t="s">
        <v>802</v>
      </c>
      <c r="N171" s="31"/>
      <c r="O171" s="31"/>
      <c r="P171" s="31" t="s">
        <v>823</v>
      </c>
      <c r="Q171" s="31" t="s">
        <v>824</v>
      </c>
      <c r="R171" s="31" t="s">
        <v>374</v>
      </c>
      <c r="S171" s="36"/>
    </row>
    <row r="172" spans="1:19" ht="409.6" x14ac:dyDescent="0.35">
      <c r="A172" s="11">
        <v>170</v>
      </c>
      <c r="B172" s="29" t="s">
        <v>196</v>
      </c>
      <c r="C172" s="29" t="s">
        <v>797</v>
      </c>
      <c r="D172" s="1" t="s">
        <v>798</v>
      </c>
      <c r="E172" s="38" t="s">
        <v>825</v>
      </c>
      <c r="F172" s="1" t="s">
        <v>820</v>
      </c>
      <c r="G172" s="1" t="s">
        <v>826</v>
      </c>
      <c r="H172" s="27" t="s">
        <v>827</v>
      </c>
      <c r="I172" s="31" t="s">
        <v>196</v>
      </c>
      <c r="J172" s="30">
        <v>44691</v>
      </c>
      <c r="K172" s="30">
        <v>44694</v>
      </c>
      <c r="L172" s="30">
        <v>44694</v>
      </c>
      <c r="M172" s="40" t="s">
        <v>802</v>
      </c>
      <c r="N172" s="31"/>
      <c r="O172" s="31"/>
      <c r="P172" s="31">
        <v>3.1</v>
      </c>
      <c r="Q172" s="31" t="s">
        <v>405</v>
      </c>
      <c r="R172" s="31" t="s">
        <v>157</v>
      </c>
      <c r="S172" s="36"/>
    </row>
    <row r="173" spans="1:19" ht="196.5" x14ac:dyDescent="0.35">
      <c r="A173" s="11">
        <v>171</v>
      </c>
      <c r="B173" s="29" t="s">
        <v>196</v>
      </c>
      <c r="C173" s="29" t="s">
        <v>797</v>
      </c>
      <c r="D173" s="1" t="s">
        <v>798</v>
      </c>
      <c r="E173" s="38" t="s">
        <v>109</v>
      </c>
      <c r="F173" s="1" t="s">
        <v>828</v>
      </c>
      <c r="G173" s="1" t="s">
        <v>829</v>
      </c>
      <c r="H173" s="27" t="s">
        <v>830</v>
      </c>
      <c r="I173" s="31" t="s">
        <v>196</v>
      </c>
      <c r="J173" s="30">
        <v>44691</v>
      </c>
      <c r="K173" s="30">
        <v>44694</v>
      </c>
      <c r="L173" s="30">
        <v>44694</v>
      </c>
      <c r="M173" s="40" t="s">
        <v>802</v>
      </c>
      <c r="N173" s="31"/>
      <c r="O173" s="31"/>
      <c r="P173" s="31" t="s">
        <v>831</v>
      </c>
      <c r="Q173" s="31" t="s">
        <v>185</v>
      </c>
      <c r="R173" s="31" t="s">
        <v>832</v>
      </c>
      <c r="S173" s="36"/>
    </row>
    <row r="174" spans="1:19" ht="265.5" x14ac:dyDescent="0.35">
      <c r="A174" s="11">
        <v>172</v>
      </c>
      <c r="B174" s="29" t="s">
        <v>196</v>
      </c>
      <c r="C174" s="29" t="s">
        <v>392</v>
      </c>
      <c r="D174" s="1" t="s">
        <v>393</v>
      </c>
      <c r="E174" s="38" t="s">
        <v>833</v>
      </c>
      <c r="F174" s="1" t="s">
        <v>834</v>
      </c>
      <c r="G174" s="1" t="s">
        <v>835</v>
      </c>
      <c r="H174" s="27" t="s">
        <v>836</v>
      </c>
      <c r="I174" s="31" t="s">
        <v>196</v>
      </c>
      <c r="J174" s="31"/>
      <c r="K174" s="31"/>
      <c r="L174" s="30">
        <v>44706</v>
      </c>
      <c r="M174" s="40" t="s">
        <v>749</v>
      </c>
      <c r="N174" s="4">
        <v>3</v>
      </c>
      <c r="O174" s="17" t="s">
        <v>28</v>
      </c>
      <c r="P174" s="31" t="s">
        <v>31</v>
      </c>
      <c r="Q174" s="4" t="s">
        <v>185</v>
      </c>
      <c r="R174" s="4" t="s">
        <v>418</v>
      </c>
      <c r="S174" s="36"/>
    </row>
    <row r="175" spans="1:19" ht="409.5" x14ac:dyDescent="0.35">
      <c r="A175" s="11">
        <v>173</v>
      </c>
      <c r="B175" s="4" t="s">
        <v>196</v>
      </c>
      <c r="C175" s="29" t="s">
        <v>479</v>
      </c>
      <c r="D175" s="1" t="s">
        <v>480</v>
      </c>
      <c r="E175" s="38" t="s">
        <v>837</v>
      </c>
      <c r="F175" s="1" t="s">
        <v>838</v>
      </c>
      <c r="G175" s="1" t="s">
        <v>839</v>
      </c>
      <c r="H175" s="27" t="s">
        <v>840</v>
      </c>
      <c r="I175" s="31" t="s">
        <v>196</v>
      </c>
      <c r="J175" s="31"/>
      <c r="K175" s="31"/>
      <c r="L175" s="30">
        <v>44706</v>
      </c>
      <c r="M175" s="40" t="s">
        <v>480</v>
      </c>
      <c r="N175" s="4">
        <v>2</v>
      </c>
      <c r="O175" s="17" t="s">
        <v>28</v>
      </c>
      <c r="P175" s="4" t="s">
        <v>128</v>
      </c>
      <c r="Q175" s="4" t="s">
        <v>185</v>
      </c>
      <c r="R175" s="4" t="s">
        <v>521</v>
      </c>
      <c r="S175" s="59" t="s">
        <v>32</v>
      </c>
    </row>
    <row r="176" spans="1:19" ht="409.5" x14ac:dyDescent="0.35">
      <c r="A176" s="11">
        <v>174</v>
      </c>
      <c r="B176" s="4" t="s">
        <v>196</v>
      </c>
      <c r="C176" s="29" t="s">
        <v>758</v>
      </c>
      <c r="D176" s="1" t="s">
        <v>759</v>
      </c>
      <c r="E176" s="38" t="s">
        <v>841</v>
      </c>
      <c r="F176" s="1" t="s">
        <v>842</v>
      </c>
      <c r="G176" s="1" t="s">
        <v>843</v>
      </c>
      <c r="H176" s="27" t="s">
        <v>844</v>
      </c>
      <c r="I176" s="31" t="s">
        <v>196</v>
      </c>
      <c r="J176" s="31"/>
      <c r="K176" s="31"/>
      <c r="L176" s="30">
        <v>44706</v>
      </c>
      <c r="M176" s="40" t="s">
        <v>759</v>
      </c>
      <c r="N176" s="31"/>
      <c r="O176" s="31"/>
      <c r="P176" s="31" t="s">
        <v>775</v>
      </c>
      <c r="Q176" s="31" t="s">
        <v>185</v>
      </c>
      <c r="R176" s="31" t="s">
        <v>776</v>
      </c>
      <c r="S176" s="58" t="s">
        <v>696</v>
      </c>
    </row>
    <row r="177" spans="1:19" ht="150.5" x14ac:dyDescent="0.35">
      <c r="A177" s="11">
        <f>A176+1</f>
        <v>175</v>
      </c>
      <c r="B177" s="4" t="s">
        <v>196</v>
      </c>
      <c r="C177" s="29" t="s">
        <v>845</v>
      </c>
      <c r="D177" s="1" t="s">
        <v>846</v>
      </c>
      <c r="E177" s="38" t="s">
        <v>847</v>
      </c>
      <c r="F177" s="1" t="s">
        <v>848</v>
      </c>
      <c r="G177" s="1" t="s">
        <v>849</v>
      </c>
      <c r="H177" s="27" t="s">
        <v>850</v>
      </c>
      <c r="I177" s="31" t="s">
        <v>851</v>
      </c>
      <c r="J177" s="30">
        <v>44713</v>
      </c>
      <c r="K177" s="30">
        <v>44715</v>
      </c>
      <c r="L177" s="30">
        <v>44715</v>
      </c>
      <c r="M177" s="40" t="s">
        <v>846</v>
      </c>
      <c r="N177" s="4"/>
      <c r="O177" s="17"/>
      <c r="P177" s="31" t="s">
        <v>156</v>
      </c>
      <c r="Q177" s="31" t="s">
        <v>157</v>
      </c>
      <c r="R177" s="4" t="s">
        <v>852</v>
      </c>
      <c r="S177" s="36"/>
    </row>
    <row r="178" spans="1:19" ht="69" x14ac:dyDescent="0.35">
      <c r="A178" s="11">
        <f t="shared" ref="A178:A185" si="7">A177+1</f>
        <v>176</v>
      </c>
      <c r="B178" s="4" t="s">
        <v>196</v>
      </c>
      <c r="C178" s="29" t="s">
        <v>845</v>
      </c>
      <c r="D178" s="1" t="s">
        <v>846</v>
      </c>
      <c r="E178" s="38" t="s">
        <v>853</v>
      </c>
      <c r="F178" s="1" t="s">
        <v>854</v>
      </c>
      <c r="G178" s="1" t="s">
        <v>855</v>
      </c>
      <c r="H178" s="27" t="s">
        <v>856</v>
      </c>
      <c r="I178" s="31" t="s">
        <v>851</v>
      </c>
      <c r="J178" s="30">
        <v>44713</v>
      </c>
      <c r="K178" s="30">
        <v>44715</v>
      </c>
      <c r="L178" s="30">
        <v>44715</v>
      </c>
      <c r="M178" s="40" t="s">
        <v>846</v>
      </c>
      <c r="N178" s="4"/>
      <c r="O178" s="17"/>
      <c r="P178" s="31" t="s">
        <v>156</v>
      </c>
      <c r="Q178" s="31" t="s">
        <v>157</v>
      </c>
      <c r="R178" s="4" t="s">
        <v>852</v>
      </c>
      <c r="S178" s="36"/>
    </row>
    <row r="179" spans="1:19" ht="334.5" x14ac:dyDescent="0.35">
      <c r="A179" s="11">
        <f t="shared" si="7"/>
        <v>177</v>
      </c>
      <c r="B179" s="4" t="s">
        <v>196</v>
      </c>
      <c r="C179" s="29" t="s">
        <v>845</v>
      </c>
      <c r="D179" s="1" t="s">
        <v>846</v>
      </c>
      <c r="E179" s="38" t="s">
        <v>857</v>
      </c>
      <c r="F179" s="1" t="s">
        <v>858</v>
      </c>
      <c r="G179" s="1" t="s">
        <v>859</v>
      </c>
      <c r="H179" s="27" t="s">
        <v>860</v>
      </c>
      <c r="I179" s="31" t="s">
        <v>851</v>
      </c>
      <c r="J179" s="30">
        <v>44713</v>
      </c>
      <c r="K179" s="30">
        <v>44720</v>
      </c>
      <c r="L179" s="30">
        <v>44720</v>
      </c>
      <c r="M179" s="40" t="s">
        <v>846</v>
      </c>
      <c r="N179" s="4"/>
      <c r="O179" s="17"/>
      <c r="P179" s="31" t="s">
        <v>156</v>
      </c>
      <c r="Q179" s="31" t="s">
        <v>157</v>
      </c>
      <c r="R179" s="4" t="s">
        <v>852</v>
      </c>
      <c r="S179" s="36"/>
    </row>
    <row r="180" spans="1:19" ht="58.5" x14ac:dyDescent="0.35">
      <c r="A180" s="11">
        <f t="shared" si="7"/>
        <v>178</v>
      </c>
      <c r="B180" s="4" t="s">
        <v>141</v>
      </c>
      <c r="C180" s="29" t="s">
        <v>861</v>
      </c>
      <c r="D180" s="1" t="s">
        <v>862</v>
      </c>
      <c r="E180" s="38" t="s">
        <v>23</v>
      </c>
      <c r="F180" s="1" t="s">
        <v>863</v>
      </c>
      <c r="G180" s="1" t="s">
        <v>864</v>
      </c>
      <c r="H180" s="27" t="s">
        <v>865</v>
      </c>
      <c r="I180" s="31" t="s">
        <v>141</v>
      </c>
      <c r="J180" s="30">
        <v>44712</v>
      </c>
      <c r="K180" s="30">
        <v>44720</v>
      </c>
      <c r="L180" s="30">
        <v>44720</v>
      </c>
      <c r="M180" s="40" t="s">
        <v>862</v>
      </c>
      <c r="N180" s="4"/>
      <c r="O180" s="17"/>
      <c r="P180" s="31" t="s">
        <v>178</v>
      </c>
      <c r="Q180" s="31" t="s">
        <v>185</v>
      </c>
      <c r="R180" s="4" t="s">
        <v>866</v>
      </c>
      <c r="S180" s="36"/>
    </row>
    <row r="181" spans="1:19" ht="81.5" x14ac:dyDescent="0.35">
      <c r="A181" s="11">
        <f t="shared" si="7"/>
        <v>179</v>
      </c>
      <c r="B181" s="4" t="s">
        <v>141</v>
      </c>
      <c r="C181" s="29" t="s">
        <v>861</v>
      </c>
      <c r="D181" s="1" t="s">
        <v>862</v>
      </c>
      <c r="E181" s="38" t="s">
        <v>33</v>
      </c>
      <c r="F181" s="1" t="s">
        <v>867</v>
      </c>
      <c r="G181" s="1" t="s">
        <v>868</v>
      </c>
      <c r="H181" s="27" t="s">
        <v>869</v>
      </c>
      <c r="I181" s="31" t="s">
        <v>141</v>
      </c>
      <c r="J181" s="30">
        <v>44712</v>
      </c>
      <c r="K181" s="30">
        <v>44720</v>
      </c>
      <c r="L181" s="30">
        <v>44720</v>
      </c>
      <c r="M181" s="40" t="s">
        <v>862</v>
      </c>
      <c r="N181" s="4"/>
      <c r="O181" s="17"/>
      <c r="P181" s="31" t="s">
        <v>178</v>
      </c>
      <c r="Q181" s="31" t="s">
        <v>185</v>
      </c>
      <c r="R181" s="4" t="s">
        <v>866</v>
      </c>
      <c r="S181" s="36"/>
    </row>
    <row r="182" spans="1:19" ht="58.5" x14ac:dyDescent="0.35">
      <c r="A182" s="11">
        <f t="shared" si="7"/>
        <v>180</v>
      </c>
      <c r="B182" s="4" t="s">
        <v>141</v>
      </c>
      <c r="C182" s="29" t="s">
        <v>861</v>
      </c>
      <c r="D182" s="1" t="s">
        <v>862</v>
      </c>
      <c r="E182" s="38" t="s">
        <v>39</v>
      </c>
      <c r="F182" s="1" t="s">
        <v>870</v>
      </c>
      <c r="G182" s="1" t="s">
        <v>871</v>
      </c>
      <c r="H182" s="27" t="s">
        <v>872</v>
      </c>
      <c r="I182" s="31" t="s">
        <v>141</v>
      </c>
      <c r="J182" s="30">
        <v>44712</v>
      </c>
      <c r="K182" s="30">
        <v>44720</v>
      </c>
      <c r="L182" s="30">
        <v>44720</v>
      </c>
      <c r="M182" s="40" t="s">
        <v>862</v>
      </c>
      <c r="N182" s="4"/>
      <c r="O182" s="17"/>
      <c r="P182" s="31" t="s">
        <v>705</v>
      </c>
      <c r="Q182" s="4" t="s">
        <v>526</v>
      </c>
      <c r="R182" s="4" t="s">
        <v>873</v>
      </c>
      <c r="S182" s="36"/>
    </row>
    <row r="183" spans="1:19" ht="409.6" x14ac:dyDescent="0.35">
      <c r="A183" s="11">
        <f t="shared" si="7"/>
        <v>181</v>
      </c>
      <c r="B183" s="4" t="s">
        <v>141</v>
      </c>
      <c r="C183" s="29" t="s">
        <v>861</v>
      </c>
      <c r="D183" s="1" t="s">
        <v>862</v>
      </c>
      <c r="E183" s="38" t="s">
        <v>101</v>
      </c>
      <c r="F183" s="1" t="s">
        <v>874</v>
      </c>
      <c r="G183" s="1" t="s">
        <v>875</v>
      </c>
      <c r="H183" s="27" t="s">
        <v>876</v>
      </c>
      <c r="I183" s="31" t="s">
        <v>141</v>
      </c>
      <c r="J183" s="30">
        <v>44712</v>
      </c>
      <c r="K183" s="30">
        <v>44720</v>
      </c>
      <c r="L183" s="30">
        <v>44720</v>
      </c>
      <c r="M183" s="40" t="s">
        <v>862</v>
      </c>
      <c r="N183" s="4"/>
      <c r="O183" s="17"/>
      <c r="P183" s="31" t="s">
        <v>705</v>
      </c>
      <c r="Q183" s="4" t="s">
        <v>526</v>
      </c>
      <c r="R183" s="4" t="s">
        <v>877</v>
      </c>
      <c r="S183" s="36"/>
    </row>
    <row r="184" spans="1:19" ht="409.6" x14ac:dyDescent="0.35">
      <c r="A184" s="11">
        <f t="shared" si="7"/>
        <v>182</v>
      </c>
      <c r="B184" s="4" t="s">
        <v>141</v>
      </c>
      <c r="C184" s="29" t="s">
        <v>861</v>
      </c>
      <c r="D184" s="1" t="s">
        <v>862</v>
      </c>
      <c r="E184" s="38" t="s">
        <v>105</v>
      </c>
      <c r="F184" s="1" t="s">
        <v>878</v>
      </c>
      <c r="G184" s="1" t="s">
        <v>879</v>
      </c>
      <c r="H184" s="27" t="s">
        <v>880</v>
      </c>
      <c r="I184" s="31" t="s">
        <v>141</v>
      </c>
      <c r="J184" s="30">
        <v>44712</v>
      </c>
      <c r="K184" s="30">
        <v>44720</v>
      </c>
      <c r="L184" s="30">
        <v>44720</v>
      </c>
      <c r="M184" s="40" t="s">
        <v>862</v>
      </c>
      <c r="N184" s="4"/>
      <c r="O184" s="17"/>
      <c r="P184" s="31" t="s">
        <v>705</v>
      </c>
      <c r="Q184" s="4" t="s">
        <v>526</v>
      </c>
      <c r="R184" s="4" t="s">
        <v>881</v>
      </c>
      <c r="S184" s="36"/>
    </row>
    <row r="185" spans="1:19" ht="14.25" customHeight="1" x14ac:dyDescent="0.35">
      <c r="A185" s="11">
        <f t="shared" si="7"/>
        <v>183</v>
      </c>
      <c r="B185" s="4" t="s">
        <v>141</v>
      </c>
      <c r="C185" s="29" t="s">
        <v>861</v>
      </c>
      <c r="D185" s="1" t="s">
        <v>862</v>
      </c>
      <c r="E185" s="38" t="s">
        <v>109</v>
      </c>
      <c r="F185" s="1" t="s">
        <v>882</v>
      </c>
      <c r="G185" s="1" t="s">
        <v>883</v>
      </c>
      <c r="H185" s="27" t="s">
        <v>884</v>
      </c>
      <c r="I185" s="31" t="s">
        <v>141</v>
      </c>
      <c r="J185" s="30">
        <v>44712</v>
      </c>
      <c r="K185" s="30">
        <v>44720</v>
      </c>
      <c r="L185" s="30">
        <v>44720</v>
      </c>
      <c r="M185" s="40" t="s">
        <v>862</v>
      </c>
      <c r="N185" s="4"/>
      <c r="O185" s="17"/>
      <c r="P185" s="31" t="s">
        <v>705</v>
      </c>
      <c r="Q185" s="4" t="s">
        <v>526</v>
      </c>
      <c r="R185" s="4" t="s">
        <v>877</v>
      </c>
      <c r="S185" s="36"/>
    </row>
    <row r="186" spans="1:19" ht="409.6" x14ac:dyDescent="0.35">
      <c r="A186" s="11">
        <f t="shared" ref="A186:A193" si="8">A185+1</f>
        <v>184</v>
      </c>
      <c r="B186" s="4" t="s">
        <v>141</v>
      </c>
      <c r="C186" s="29" t="s">
        <v>861</v>
      </c>
      <c r="D186" s="1" t="s">
        <v>862</v>
      </c>
      <c r="E186" s="38" t="s">
        <v>113</v>
      </c>
      <c r="F186" s="1" t="s">
        <v>885</v>
      </c>
      <c r="G186" s="1" t="s">
        <v>886</v>
      </c>
      <c r="H186" s="27" t="s">
        <v>887</v>
      </c>
      <c r="I186" s="31" t="s">
        <v>141</v>
      </c>
      <c r="J186" s="30">
        <v>44712</v>
      </c>
      <c r="K186" s="30">
        <v>44720</v>
      </c>
      <c r="L186" s="30">
        <v>44720</v>
      </c>
      <c r="M186" s="40" t="s">
        <v>862</v>
      </c>
      <c r="N186" s="4"/>
      <c r="O186" s="17"/>
      <c r="P186" s="31" t="s">
        <v>705</v>
      </c>
      <c r="Q186" s="4" t="s">
        <v>526</v>
      </c>
      <c r="R186" s="4" t="s">
        <v>881</v>
      </c>
      <c r="S186" s="36"/>
    </row>
    <row r="187" spans="1:19" ht="185" x14ac:dyDescent="0.35">
      <c r="A187" s="11">
        <f t="shared" si="8"/>
        <v>185</v>
      </c>
      <c r="B187" s="4" t="s">
        <v>141</v>
      </c>
      <c r="C187" s="29" t="s">
        <v>861</v>
      </c>
      <c r="D187" s="1" t="s">
        <v>862</v>
      </c>
      <c r="E187" s="38" t="s">
        <v>117</v>
      </c>
      <c r="F187" s="1" t="s">
        <v>888</v>
      </c>
      <c r="G187" s="1" t="s">
        <v>889</v>
      </c>
      <c r="H187" s="27" t="s">
        <v>890</v>
      </c>
      <c r="I187" s="31" t="s">
        <v>141</v>
      </c>
      <c r="J187" s="30">
        <v>44712</v>
      </c>
      <c r="K187" s="30">
        <v>44720</v>
      </c>
      <c r="L187" s="30">
        <v>44720</v>
      </c>
      <c r="M187" s="40" t="s">
        <v>862</v>
      </c>
      <c r="N187" s="4"/>
      <c r="O187" s="4"/>
      <c r="P187" s="31" t="s">
        <v>705</v>
      </c>
      <c r="Q187" s="4" t="s">
        <v>526</v>
      </c>
      <c r="R187" s="4" t="s">
        <v>873</v>
      </c>
      <c r="S187" s="36"/>
    </row>
    <row r="188" spans="1:19" ht="409.6" x14ac:dyDescent="0.35">
      <c r="A188" s="11">
        <f t="shared" si="8"/>
        <v>186</v>
      </c>
      <c r="B188" s="4" t="s">
        <v>20</v>
      </c>
      <c r="C188" s="4" t="s">
        <v>891</v>
      </c>
      <c r="D188" s="4" t="s">
        <v>891</v>
      </c>
      <c r="E188" s="47" t="s">
        <v>23</v>
      </c>
      <c r="F188" s="1" t="s">
        <v>892</v>
      </c>
      <c r="G188" s="1" t="s">
        <v>893</v>
      </c>
      <c r="H188" s="27" t="s">
        <v>894</v>
      </c>
      <c r="I188" s="31" t="s">
        <v>20</v>
      </c>
      <c r="J188" s="44">
        <v>44741</v>
      </c>
      <c r="K188" s="44">
        <v>44756</v>
      </c>
      <c r="L188" s="44">
        <v>44756</v>
      </c>
      <c r="M188" s="40" t="s">
        <v>891</v>
      </c>
      <c r="N188" s="31"/>
      <c r="O188" s="31"/>
      <c r="P188" s="31" t="s">
        <v>895</v>
      </c>
      <c r="Q188" s="31" t="s">
        <v>185</v>
      </c>
      <c r="R188" s="31" t="s">
        <v>763</v>
      </c>
      <c r="S188" s="36"/>
    </row>
    <row r="189" spans="1:19" ht="173.5" x14ac:dyDescent="0.35">
      <c r="A189" s="11">
        <f t="shared" si="8"/>
        <v>187</v>
      </c>
      <c r="B189" s="4" t="s">
        <v>20</v>
      </c>
      <c r="C189" s="4" t="s">
        <v>891</v>
      </c>
      <c r="D189" s="4" t="s">
        <v>891</v>
      </c>
      <c r="E189" s="47" t="s">
        <v>33</v>
      </c>
      <c r="F189" s="1" t="s">
        <v>896</v>
      </c>
      <c r="G189" s="1" t="s">
        <v>897</v>
      </c>
      <c r="H189" s="27" t="s">
        <v>898</v>
      </c>
      <c r="I189" s="31" t="s">
        <v>20</v>
      </c>
      <c r="J189" s="44">
        <v>44741</v>
      </c>
      <c r="K189" s="44">
        <v>44756</v>
      </c>
      <c r="L189" s="44">
        <v>44756</v>
      </c>
      <c r="M189" s="40" t="s">
        <v>891</v>
      </c>
      <c r="N189" s="31"/>
      <c r="O189" s="31"/>
      <c r="P189" s="31" t="s">
        <v>895</v>
      </c>
      <c r="Q189" s="31" t="s">
        <v>185</v>
      </c>
      <c r="R189" s="31" t="s">
        <v>763</v>
      </c>
      <c r="S189" s="36"/>
    </row>
    <row r="190" spans="1:19" ht="150.5" x14ac:dyDescent="0.35">
      <c r="A190" s="11">
        <f t="shared" si="8"/>
        <v>188</v>
      </c>
      <c r="B190" s="4" t="s">
        <v>20</v>
      </c>
      <c r="C190" s="4" t="s">
        <v>891</v>
      </c>
      <c r="D190" s="4" t="s">
        <v>891</v>
      </c>
      <c r="E190" s="47" t="s">
        <v>39</v>
      </c>
      <c r="F190" s="1" t="s">
        <v>899</v>
      </c>
      <c r="G190" s="1" t="s">
        <v>900</v>
      </c>
      <c r="H190" s="27" t="s">
        <v>901</v>
      </c>
      <c r="I190" s="31" t="s">
        <v>20</v>
      </c>
      <c r="J190" s="44">
        <v>44741</v>
      </c>
      <c r="K190" s="44">
        <v>44756</v>
      </c>
      <c r="L190" s="44">
        <v>44756</v>
      </c>
      <c r="M190" s="40" t="s">
        <v>891</v>
      </c>
      <c r="N190" s="31"/>
      <c r="O190" s="31"/>
      <c r="P190" s="31" t="s">
        <v>895</v>
      </c>
      <c r="Q190" s="31" t="s">
        <v>185</v>
      </c>
      <c r="R190" s="31" t="s">
        <v>763</v>
      </c>
      <c r="S190" s="36"/>
    </row>
    <row r="191" spans="1:19" ht="369" x14ac:dyDescent="0.35">
      <c r="A191" s="11">
        <f t="shared" si="8"/>
        <v>189</v>
      </c>
      <c r="B191" s="4" t="s">
        <v>20</v>
      </c>
      <c r="C191" s="4" t="s">
        <v>891</v>
      </c>
      <c r="D191" s="4" t="s">
        <v>891</v>
      </c>
      <c r="E191" s="47" t="s">
        <v>101</v>
      </c>
      <c r="F191" s="1" t="s">
        <v>902</v>
      </c>
      <c r="G191" s="1" t="s">
        <v>903</v>
      </c>
      <c r="H191" s="27" t="s">
        <v>904</v>
      </c>
      <c r="I191" s="31" t="s">
        <v>20</v>
      </c>
      <c r="J191" s="44">
        <v>44741</v>
      </c>
      <c r="K191" s="44">
        <v>44756</v>
      </c>
      <c r="L191" s="44">
        <v>44756</v>
      </c>
      <c r="M191" s="40" t="s">
        <v>891</v>
      </c>
      <c r="N191" s="31">
        <v>2</v>
      </c>
      <c r="O191" s="31"/>
      <c r="P191" s="31" t="s">
        <v>895</v>
      </c>
      <c r="Q191" s="31" t="s">
        <v>185</v>
      </c>
      <c r="R191" s="31" t="s">
        <v>763</v>
      </c>
      <c r="S191" s="56" t="s">
        <v>905</v>
      </c>
    </row>
    <row r="192" spans="1:19" ht="333.5" x14ac:dyDescent="0.35">
      <c r="A192" s="11">
        <f t="shared" si="8"/>
        <v>190</v>
      </c>
      <c r="B192" s="4" t="s">
        <v>20</v>
      </c>
      <c r="C192" s="4" t="s">
        <v>891</v>
      </c>
      <c r="D192" s="4" t="s">
        <v>891</v>
      </c>
      <c r="E192" s="47" t="s">
        <v>105</v>
      </c>
      <c r="F192" s="1" t="s">
        <v>906</v>
      </c>
      <c r="G192" s="1" t="s">
        <v>907</v>
      </c>
      <c r="H192" s="1" t="s">
        <v>908</v>
      </c>
      <c r="I192" s="31" t="s">
        <v>20</v>
      </c>
      <c r="J192" s="44">
        <v>44741</v>
      </c>
      <c r="K192" s="44">
        <v>44756</v>
      </c>
      <c r="L192" s="44">
        <v>44756</v>
      </c>
      <c r="M192" s="40" t="s">
        <v>891</v>
      </c>
      <c r="N192" s="31"/>
      <c r="O192" s="31"/>
      <c r="P192" s="31" t="s">
        <v>895</v>
      </c>
      <c r="Q192" s="31" t="s">
        <v>185</v>
      </c>
      <c r="R192" s="31" t="s">
        <v>763</v>
      </c>
      <c r="S192" s="36"/>
    </row>
    <row r="193" spans="1:19" ht="80.5" x14ac:dyDescent="0.35">
      <c r="A193" s="11">
        <f t="shared" si="8"/>
        <v>191</v>
      </c>
      <c r="B193" s="4" t="s">
        <v>20</v>
      </c>
      <c r="C193" s="4" t="s">
        <v>891</v>
      </c>
      <c r="D193" s="4" t="s">
        <v>891</v>
      </c>
      <c r="E193" s="47" t="s">
        <v>109</v>
      </c>
      <c r="F193" s="1" t="s">
        <v>909</v>
      </c>
      <c r="G193" s="1" t="s">
        <v>910</v>
      </c>
      <c r="H193" s="1" t="s">
        <v>911</v>
      </c>
      <c r="I193" s="31" t="s">
        <v>20</v>
      </c>
      <c r="J193" s="44">
        <v>44741</v>
      </c>
      <c r="K193" s="44">
        <v>44756</v>
      </c>
      <c r="L193" s="44">
        <v>44756</v>
      </c>
      <c r="M193" s="40" t="s">
        <v>891</v>
      </c>
      <c r="N193" s="31">
        <v>1</v>
      </c>
      <c r="O193" s="31"/>
      <c r="P193" s="31" t="s">
        <v>895</v>
      </c>
      <c r="Q193" s="31" t="s">
        <v>185</v>
      </c>
      <c r="R193" s="31" t="s">
        <v>763</v>
      </c>
      <c r="S193" s="36"/>
    </row>
    <row r="194" spans="1:19" ht="185" x14ac:dyDescent="0.35">
      <c r="A194" s="11">
        <f>A193+1</f>
        <v>192</v>
      </c>
      <c r="B194" s="4" t="s">
        <v>20</v>
      </c>
      <c r="C194" s="4" t="s">
        <v>891</v>
      </c>
      <c r="D194" s="4" t="s">
        <v>891</v>
      </c>
      <c r="E194" s="47" t="s">
        <v>113</v>
      </c>
      <c r="F194" s="1" t="s">
        <v>912</v>
      </c>
      <c r="G194" s="27" t="s">
        <v>913</v>
      </c>
      <c r="H194" s="27" t="s">
        <v>914</v>
      </c>
      <c r="I194" s="31" t="s">
        <v>20</v>
      </c>
      <c r="J194" s="44">
        <v>44741</v>
      </c>
      <c r="K194" s="44">
        <v>44756</v>
      </c>
      <c r="L194" s="44">
        <v>44763</v>
      </c>
      <c r="M194" s="40" t="s">
        <v>891</v>
      </c>
      <c r="N194" s="31">
        <v>1</v>
      </c>
      <c r="O194" s="31"/>
      <c r="P194" s="31" t="s">
        <v>895</v>
      </c>
      <c r="Q194" s="31" t="s">
        <v>185</v>
      </c>
      <c r="R194" s="31" t="s">
        <v>763</v>
      </c>
      <c r="S194" s="36"/>
    </row>
    <row r="195" spans="1:19" ht="81.5" x14ac:dyDescent="0.35">
      <c r="A195" s="11">
        <f t="shared" ref="A195:A201" si="9">A194+1</f>
        <v>193</v>
      </c>
      <c r="B195" s="4" t="s">
        <v>20</v>
      </c>
      <c r="C195" s="4" t="s">
        <v>915</v>
      </c>
      <c r="D195" s="4" t="s">
        <v>915</v>
      </c>
      <c r="E195" s="47" t="s">
        <v>23</v>
      </c>
      <c r="F195" s="1" t="s">
        <v>916</v>
      </c>
      <c r="G195" s="27" t="s">
        <v>917</v>
      </c>
      <c r="H195" s="27" t="s">
        <v>918</v>
      </c>
      <c r="I195" s="31" t="s">
        <v>20</v>
      </c>
      <c r="J195" s="44">
        <v>44790</v>
      </c>
      <c r="K195" s="44">
        <v>44803</v>
      </c>
      <c r="L195" s="44">
        <v>44803</v>
      </c>
      <c r="M195" s="40" t="s">
        <v>915</v>
      </c>
      <c r="N195" s="31"/>
      <c r="O195" s="31"/>
      <c r="P195" s="31" t="s">
        <v>705</v>
      </c>
      <c r="Q195" s="4" t="s">
        <v>526</v>
      </c>
      <c r="R195" s="4" t="s">
        <v>873</v>
      </c>
      <c r="S195" s="36"/>
    </row>
    <row r="196" spans="1:19" ht="116" x14ac:dyDescent="0.35">
      <c r="A196" s="11">
        <f t="shared" si="9"/>
        <v>194</v>
      </c>
      <c r="B196" s="4" t="s">
        <v>20</v>
      </c>
      <c r="C196" s="4" t="s">
        <v>915</v>
      </c>
      <c r="D196" s="4" t="s">
        <v>915</v>
      </c>
      <c r="E196" s="47" t="s">
        <v>33</v>
      </c>
      <c r="F196" s="1" t="s">
        <v>919</v>
      </c>
      <c r="G196" s="27" t="s">
        <v>920</v>
      </c>
      <c r="H196" s="27" t="s">
        <v>921</v>
      </c>
      <c r="I196" s="31" t="s">
        <v>20</v>
      </c>
      <c r="J196" s="44">
        <v>44790</v>
      </c>
      <c r="K196" s="44">
        <v>44803</v>
      </c>
      <c r="L196" s="44">
        <v>44803</v>
      </c>
      <c r="M196" s="40" t="s">
        <v>915</v>
      </c>
      <c r="N196" s="31"/>
      <c r="O196" s="31"/>
      <c r="P196" s="31" t="s">
        <v>705</v>
      </c>
      <c r="Q196" s="4" t="s">
        <v>526</v>
      </c>
      <c r="R196" s="4" t="s">
        <v>873</v>
      </c>
      <c r="S196" s="36"/>
    </row>
    <row r="197" spans="1:19" ht="208" x14ac:dyDescent="0.35">
      <c r="A197" s="11">
        <f t="shared" si="9"/>
        <v>195</v>
      </c>
      <c r="B197" s="4" t="s">
        <v>20</v>
      </c>
      <c r="C197" s="4" t="s">
        <v>915</v>
      </c>
      <c r="D197" s="4" t="s">
        <v>915</v>
      </c>
      <c r="E197" s="47" t="s">
        <v>39</v>
      </c>
      <c r="F197" s="1" t="s">
        <v>922</v>
      </c>
      <c r="G197" s="27" t="s">
        <v>923</v>
      </c>
      <c r="H197" s="27" t="s">
        <v>924</v>
      </c>
      <c r="I197" s="31" t="s">
        <v>20</v>
      </c>
      <c r="J197" s="44">
        <v>44790</v>
      </c>
      <c r="K197" s="44">
        <v>44803</v>
      </c>
      <c r="L197" s="44">
        <v>44803</v>
      </c>
      <c r="M197" s="40" t="s">
        <v>915</v>
      </c>
      <c r="N197" s="31"/>
      <c r="O197" s="31"/>
      <c r="P197" s="31" t="s">
        <v>925</v>
      </c>
      <c r="Q197" s="31" t="s">
        <v>926</v>
      </c>
      <c r="R197" s="31" t="s">
        <v>927</v>
      </c>
      <c r="S197" s="36"/>
    </row>
    <row r="198" spans="1:19" ht="93" x14ac:dyDescent="0.35">
      <c r="A198" s="11">
        <f t="shared" si="9"/>
        <v>196</v>
      </c>
      <c r="B198" s="4" t="s">
        <v>20</v>
      </c>
      <c r="C198" s="4" t="s">
        <v>915</v>
      </c>
      <c r="D198" s="4" t="s">
        <v>915</v>
      </c>
      <c r="E198" s="47" t="s">
        <v>101</v>
      </c>
      <c r="F198" s="1" t="s">
        <v>928</v>
      </c>
      <c r="G198" s="27" t="s">
        <v>929</v>
      </c>
      <c r="H198" s="27" t="s">
        <v>930</v>
      </c>
      <c r="I198" s="31" t="s">
        <v>20</v>
      </c>
      <c r="J198" s="44">
        <v>44790</v>
      </c>
      <c r="K198" s="44">
        <v>44803</v>
      </c>
      <c r="L198" s="44">
        <v>44803</v>
      </c>
      <c r="M198" s="40" t="s">
        <v>915</v>
      </c>
      <c r="N198" s="31"/>
      <c r="O198" s="31"/>
      <c r="P198" s="31" t="s">
        <v>925</v>
      </c>
      <c r="Q198" s="31" t="s">
        <v>926</v>
      </c>
      <c r="R198" s="31" t="s">
        <v>927</v>
      </c>
      <c r="S198" s="36"/>
    </row>
    <row r="199" spans="1:19" ht="208" x14ac:dyDescent="0.35">
      <c r="A199" s="11">
        <f t="shared" si="9"/>
        <v>197</v>
      </c>
      <c r="B199" s="4" t="s">
        <v>20</v>
      </c>
      <c r="C199" s="4" t="s">
        <v>931</v>
      </c>
      <c r="D199" s="4" t="s">
        <v>931</v>
      </c>
      <c r="E199" s="47" t="s">
        <v>23</v>
      </c>
      <c r="F199" s="1" t="s">
        <v>932</v>
      </c>
      <c r="G199" s="27" t="s">
        <v>933</v>
      </c>
      <c r="H199" s="27" t="s">
        <v>934</v>
      </c>
      <c r="I199" s="31" t="s">
        <v>20</v>
      </c>
      <c r="J199" s="44">
        <v>44819</v>
      </c>
      <c r="K199" s="44">
        <v>44833</v>
      </c>
      <c r="L199" s="44">
        <v>44832</v>
      </c>
      <c r="M199" s="40" t="s">
        <v>931</v>
      </c>
      <c r="N199" s="31">
        <v>1</v>
      </c>
      <c r="O199" s="31"/>
      <c r="P199" s="31" t="s">
        <v>935</v>
      </c>
      <c r="Q199" s="31" t="s">
        <v>494</v>
      </c>
      <c r="R199" s="31" t="s">
        <v>94</v>
      </c>
      <c r="S199" s="36"/>
    </row>
    <row r="200" spans="1:19" ht="139" x14ac:dyDescent="0.35">
      <c r="A200" s="11">
        <f t="shared" si="9"/>
        <v>198</v>
      </c>
      <c r="B200" s="4" t="s">
        <v>20</v>
      </c>
      <c r="C200" s="4" t="s">
        <v>931</v>
      </c>
      <c r="D200" s="4" t="s">
        <v>931</v>
      </c>
      <c r="E200" s="47" t="s">
        <v>33</v>
      </c>
      <c r="F200" s="1" t="s">
        <v>936</v>
      </c>
      <c r="G200" s="27" t="s">
        <v>937</v>
      </c>
      <c r="H200" s="27" t="s">
        <v>938</v>
      </c>
      <c r="I200" s="31" t="s">
        <v>20</v>
      </c>
      <c r="J200" s="44">
        <v>44819</v>
      </c>
      <c r="K200" s="44">
        <v>44833</v>
      </c>
      <c r="L200" s="44">
        <v>44832</v>
      </c>
      <c r="M200" s="40" t="s">
        <v>931</v>
      </c>
      <c r="N200" s="31">
        <v>1</v>
      </c>
      <c r="O200" s="31"/>
      <c r="P200" s="31" t="s">
        <v>935</v>
      </c>
      <c r="Q200" s="31" t="s">
        <v>494</v>
      </c>
      <c r="R200" s="31" t="s">
        <v>94</v>
      </c>
      <c r="S200" s="36"/>
    </row>
    <row r="201" spans="1:19" ht="162" x14ac:dyDescent="0.35">
      <c r="A201" s="11">
        <f t="shared" si="9"/>
        <v>199</v>
      </c>
      <c r="B201" s="4" t="s">
        <v>20</v>
      </c>
      <c r="C201" s="4" t="s">
        <v>931</v>
      </c>
      <c r="D201" s="4" t="s">
        <v>931</v>
      </c>
      <c r="E201" s="47" t="s">
        <v>39</v>
      </c>
      <c r="F201" s="1" t="s">
        <v>939</v>
      </c>
      <c r="G201" s="27" t="s">
        <v>940</v>
      </c>
      <c r="H201" s="27" t="s">
        <v>941</v>
      </c>
      <c r="I201" s="31" t="s">
        <v>20</v>
      </c>
      <c r="J201" s="44">
        <v>44819</v>
      </c>
      <c r="K201" s="44">
        <v>44833</v>
      </c>
      <c r="L201" s="44">
        <v>44832</v>
      </c>
      <c r="M201" s="40" t="s">
        <v>931</v>
      </c>
      <c r="N201" s="31"/>
      <c r="O201" s="31"/>
      <c r="P201" s="31" t="s">
        <v>942</v>
      </c>
      <c r="Q201" s="31" t="s">
        <v>494</v>
      </c>
      <c r="R201" s="31" t="s">
        <v>94</v>
      </c>
      <c r="S201" s="36"/>
    </row>
  </sheetData>
  <autoFilter ref="A2:S187" xr:uid="{342DF5B6-DD38-4188-BF3B-8F802BD4D650}"/>
  <phoneticPr fontId="2" type="noConversion"/>
  <hyperlinks>
    <hyperlink ref="M4" r:id="rId1" xr:uid="{AB79AA99-D470-4B1A-B3A4-27FEE4E2901D}"/>
    <hyperlink ref="M3" r:id="rId2" xr:uid="{7E1DD540-4C4F-4895-8468-E14F6545F000}"/>
    <hyperlink ref="M6" r:id="rId3" xr:uid="{FEDC99BE-EA7D-4880-B86F-39AF9277A07F}"/>
    <hyperlink ref="M7" r:id="rId4" xr:uid="{89417BA2-1524-4A82-84CC-480C13952450}"/>
    <hyperlink ref="M8" r:id="rId5" xr:uid="{96E2A345-1390-4E45-BCBE-8557EA1235A7}"/>
    <hyperlink ref="M9" r:id="rId6" display="https://www.sce.com/sites/default/files/AEM/Wildfire Mitigation Plan/2022/CalAdvocates-SCE-2022WMP-02.zip" xr:uid="{1B6017BC-92E5-49A9-AA2C-F00D28FEC344}"/>
    <hyperlink ref="M10" r:id="rId7" display="https://www.sce.com/sites/default/files/AEM/Wildfire Mitigation Plan/2022/CalAdvocates-SCE-2022WMP-02.zip" xr:uid="{E883A8C7-4747-4A63-9756-F76A3E41F261}"/>
    <hyperlink ref="M11" r:id="rId8" display="https://www.sce.com/sites/default/files/AEM/Wildfire Mitigation Plan/2022/CalAdvocates-SCE-2022WMP-02.zip" xr:uid="{0320A392-8881-4B57-9590-1A62240B70A9}"/>
    <hyperlink ref="M12" r:id="rId9" xr:uid="{549C567C-F8F0-45B1-9559-3F22CFD93973}"/>
    <hyperlink ref="M13" r:id="rId10" xr:uid="{C8A52C66-B5B0-4E3F-9C13-CF5BBFB03955}"/>
    <hyperlink ref="M14" r:id="rId11" xr:uid="{34B8CC3D-324F-4058-8B94-74A8CE3507F4}"/>
    <hyperlink ref="M15" r:id="rId12" xr:uid="{9BF2460D-E327-4276-A08D-6FAF15647A3F}"/>
    <hyperlink ref="M16" r:id="rId13" xr:uid="{3B154624-EAF5-4593-A191-42F6D339E9E4}"/>
    <hyperlink ref="M17" r:id="rId14" xr:uid="{1F730BC0-938E-4A41-9DB8-81EAB7818F70}"/>
    <hyperlink ref="M18" r:id="rId15" xr:uid="{8058277D-A3C9-451E-AD23-1B60C905A415}"/>
    <hyperlink ref="M19" r:id="rId16" xr:uid="{7CAD37BC-BC0F-4598-BE46-0244B43B34AF}"/>
    <hyperlink ref="M20" r:id="rId17" xr:uid="{104685DC-EAA5-4C85-9C3C-C40DBC9A376E}"/>
    <hyperlink ref="M21" r:id="rId18" xr:uid="{D111DEB8-0E20-461F-A328-41252FF25660}"/>
    <hyperlink ref="M22" r:id="rId19" xr:uid="{779F4281-1A6E-4D33-A39D-19862E4DF021}"/>
    <hyperlink ref="M23" r:id="rId20" xr:uid="{6A2A4BB9-A3F7-430E-BC46-03ACA91D128B}"/>
    <hyperlink ref="M24" r:id="rId21" xr:uid="{BA31FFE9-65EA-4B27-8824-150E7E6D9AD3}"/>
    <hyperlink ref="M28" r:id="rId22" xr:uid="{B8CA9C61-987D-4A28-88EB-50638555F6FB}"/>
    <hyperlink ref="M29" r:id="rId23" xr:uid="{3DB24132-D239-4C26-8C94-4F1085BDF648}"/>
    <hyperlink ref="M30" r:id="rId24" xr:uid="{78BF1C03-5DE7-4DD2-9826-51A7AD0F5F10}"/>
    <hyperlink ref="M25" r:id="rId25" xr:uid="{DF929DBC-709D-43ED-8885-9039E0457BEB}"/>
    <hyperlink ref="M31" r:id="rId26" xr:uid="{60317D02-4FE0-450B-AAB1-CDADCD84B010}"/>
    <hyperlink ref="M32" r:id="rId27" xr:uid="{82B80289-7077-41F0-9875-EB795E1AF2E2}"/>
    <hyperlink ref="M33" r:id="rId28" xr:uid="{0EA3ED64-AF11-4336-96F5-D69AE15B8242}"/>
    <hyperlink ref="M34" r:id="rId29" xr:uid="{00CF7D3C-A451-4B19-AD0A-B581ABB3F2AE}"/>
    <hyperlink ref="M35" r:id="rId30" xr:uid="{9397F1A7-549B-4665-B539-25CEEF03524B}"/>
    <hyperlink ref="M26" r:id="rId31" xr:uid="{CD57368C-EFA7-426D-9959-DD86284CDE85}"/>
    <hyperlink ref="M27" r:id="rId32" xr:uid="{5F1D1EBC-9CD4-4F91-A4DC-3D08663B2216}"/>
    <hyperlink ref="M44" r:id="rId33" xr:uid="{A157C7D2-93C5-49BD-93BD-49EEDE11164D}"/>
    <hyperlink ref="M64" r:id="rId34" xr:uid="{8F1A4351-AE1F-488F-AC9F-A9EC93AC9D45}"/>
    <hyperlink ref="M65:M77" r:id="rId35" display="CalAdvocates-SCE-2022WMP-07" xr:uid="{4D59F18D-E73E-4E4C-A2E2-3D1616C0EAEB}"/>
    <hyperlink ref="M45:M61" r:id="rId36" display="MGRA-SCE-002" xr:uid="{5319C48E-4818-49E5-AB4A-B307600CEEF2}"/>
    <hyperlink ref="M36" r:id="rId37" xr:uid="{D52E481E-A324-4351-BD49-77406C096F6D}"/>
    <hyperlink ref="M37:M43" r:id="rId38" display="OEIS-SCE-22-001" xr:uid="{F681079A-E1E0-4982-BD10-FC12B2FE772C}"/>
    <hyperlink ref="M78" r:id="rId39" xr:uid="{E6073392-5D51-46BC-85B1-0F76B9D0007C}"/>
    <hyperlink ref="M79" r:id="rId40" xr:uid="{E792BDFB-9530-4565-99A1-D2236130729C}"/>
    <hyperlink ref="M80:M94" r:id="rId41" display="OEIS-SCE-22-002" xr:uid="{20F51232-B24B-4050-A5F0-59866313FA0F}"/>
    <hyperlink ref="M95" r:id="rId42" xr:uid="{1323AB45-90CA-4F4B-B2C3-A88EEBF1C15E}"/>
    <hyperlink ref="M97:M98" r:id="rId43" display="CalAdvocates-SCE-2022WMP-09" xr:uid="{1CC8F573-A004-4E09-B158-A82C658B2352}"/>
    <hyperlink ref="M99" r:id="rId44" xr:uid="{4C8CA8BC-8AD6-4A81-BCF4-DE853522CEF4}"/>
    <hyperlink ref="M122" r:id="rId45" xr:uid="{E4E9FC3B-7A19-4B99-89D1-395B4C2930E6}"/>
    <hyperlink ref="M133" r:id="rId46" xr:uid="{785926F9-F5A3-4786-8695-0C6BB6726DFA}"/>
    <hyperlink ref="M134" r:id="rId47" xr:uid="{BCFEEEB4-52A7-4281-8339-B8667CA5FD2A}"/>
    <hyperlink ref="M123:M132" r:id="rId48" display="CalAdvocates-SCE-2022WMP-10" xr:uid="{663981B6-CAB7-4706-B2EB-0B47026E1EF8}"/>
    <hyperlink ref="M100:M121" r:id="rId49" display="OEIS-SCE-22-003" xr:uid="{CBE585C7-7592-48C5-9FF0-9760FBA21ABD}"/>
    <hyperlink ref="M98" r:id="rId50" xr:uid="{55706E2E-2F29-49BC-8B31-4173D1C96612}"/>
    <hyperlink ref="M96:M97" r:id="rId51" display="CalAdvocates-SCE-2022WMP-09" xr:uid="{1A4FE731-2DD3-49F8-ACEC-D3F23BC5C8D0}"/>
    <hyperlink ref="M135" r:id="rId52" xr:uid="{C4684EA8-BAB3-4E02-B82B-E0BC732448B7}"/>
    <hyperlink ref="M136:M137" r:id="rId53" display="OEIS-SCE-22-004" xr:uid="{741BB37A-EDB1-4982-97BD-080EBE7E2CD6}"/>
    <hyperlink ref="M138" r:id="rId54" xr:uid="{B8377840-2D8D-46AE-9E88-CA76520DFABB}"/>
    <hyperlink ref="M139:M141" r:id="rId55" display="MGRA-SCE-003" xr:uid="{F9CB2981-E03F-45CE-9328-E949A9E0B582}"/>
    <hyperlink ref="M142" r:id="rId56" xr:uid="{FED15C4C-F872-496F-A4DF-2E3D2AEDFB62}"/>
    <hyperlink ref="M143:M145" r:id="rId57" display="OEIS-SCE-22-005" xr:uid="{448233C4-C2A1-41AC-8376-48A90D4289F2}"/>
    <hyperlink ref="M146" r:id="rId58" xr:uid="{E47544C6-4B17-45A6-905F-61F8169F0240}"/>
    <hyperlink ref="M147" r:id="rId59" xr:uid="{E6A01BC1-D6ED-46F4-B69C-1D5444862B65}"/>
    <hyperlink ref="M148" r:id="rId60" xr:uid="{E301F9A7-7621-46C1-84C0-74CE45437BA5}"/>
    <hyperlink ref="M149:M153" r:id="rId61" display="CalAdvocates-SCE-2022WMP-13" xr:uid="{2298A855-CDE4-4BB2-8F90-B86AB439FDB9}"/>
    <hyperlink ref="M154" r:id="rId62" xr:uid="{D6CD5C4A-6BBA-468A-8C06-B1490EFE2833}"/>
    <hyperlink ref="M157" r:id="rId63" xr:uid="{4060F7AE-432E-46C0-B2F9-C148E2672B71}"/>
    <hyperlink ref="M158:M163" r:id="rId64" display="OEIS-SCE-22-007" xr:uid="{5E8F1E45-FB6F-4EA1-8075-D6467AE12454}"/>
    <hyperlink ref="M155" r:id="rId65" xr:uid="{517C48D7-BF0B-4AE2-AAB1-D0531CDE40B4}"/>
    <hyperlink ref="M156" r:id="rId66" xr:uid="{5BC0DAB9-BA3E-4B3B-B2DD-8EF3985BBCFF}"/>
    <hyperlink ref="M166" r:id="rId67" xr:uid="{52F436B3-C381-4742-9C20-BFA8B8E4F73C}"/>
    <hyperlink ref="M167" r:id="rId68" display="https://www.sce.com/sites/default/files/AEM/Wildfire%20Mitigation%20Plan/2022/OEIS-SCE-22-008.zip" xr:uid="{9381C9BE-3E11-4879-952B-5AF9B70EE117}"/>
    <hyperlink ref="M168:M173" r:id="rId69" display="https://www.sce.com/sites/default/files/AEM/Wildfire%20Mitigation%20Plan/2022/OEIS-SCE-22-008.zip" xr:uid="{C905979F-CA52-4CC1-A030-25085157C2FD}"/>
    <hyperlink ref="M176" r:id="rId70" xr:uid="{5FA656A2-ECC3-4A4D-AB8F-C86F56056B46}"/>
    <hyperlink ref="M175" r:id="rId71" xr:uid="{332B2971-4972-4B23-9E99-767F62257ABB}"/>
    <hyperlink ref="M177" r:id="rId72" xr:uid="{BD378024-CA56-488A-A8EA-98018A0F8BD2}"/>
    <hyperlink ref="M178:M179" r:id="rId73" display="OEIS-SCE-22-009" xr:uid="{12AA474C-8393-4E97-9C0F-DD8297143C2B}"/>
    <hyperlink ref="M180" r:id="rId74" xr:uid="{11823DFA-3C3E-4B3A-878F-2BACEC1E0ADD}"/>
    <hyperlink ref="M188" r:id="rId75" xr:uid="{E2EB922C-13E5-4079-B391-64CF646E2572}"/>
    <hyperlink ref="M189:M194" r:id="rId76" display="CalAdvocates-SCE-2022WMP-15" xr:uid="{C06AB0C7-6E37-4847-913C-82BC7DF9D93A}"/>
    <hyperlink ref="M62" r:id="rId77" xr:uid="{76D01AA6-01B5-445F-9CDF-093512AD48A6}"/>
    <hyperlink ref="M63" r:id="rId78" xr:uid="{45BA969C-AE5C-4EF0-BC89-7DD503328FD9}"/>
    <hyperlink ref="M164" r:id="rId79" xr:uid="{3B384EF4-65C9-4681-9A55-DC31DD271CDB}"/>
    <hyperlink ref="M165" r:id="rId80" xr:uid="{D2058682-1B2A-4D13-822D-6DE17BB4023C}"/>
    <hyperlink ref="M174" r:id="rId81" xr:uid="{452E8219-0218-4B4F-9D90-32D391B2AF84}"/>
    <hyperlink ref="M195" r:id="rId82" xr:uid="{3AA09351-7F21-4A59-997C-26476C52CC95}"/>
    <hyperlink ref="M196:M198" r:id="rId83" display="CalAdvocates-SCE-2022WMP-16A" xr:uid="{FF624610-77A9-4F98-B62F-9F3B962DA5DD}"/>
    <hyperlink ref="M199" r:id="rId84" xr:uid="{CCE085BB-B3F4-41A3-8B94-145F1E4F7296}"/>
    <hyperlink ref="M200:M201" r:id="rId85" display="CalAdvocates-SCE-2022WMP-17" xr:uid="{9F2E1DEF-52FF-4B10-AE2F-A8138C44D742}"/>
  </hyperlinks>
  <pageMargins left="0.7" right="0.7" top="0.75" bottom="0.75" header="0.3" footer="0.3"/>
  <pageSetup orientation="portrait" r:id="rId86"/>
  <legacy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3" ma:contentTypeDescription="Create a new document." ma:contentTypeScope="" ma:versionID="9d94d6bb5f721b5614b50b2c5bfa9498">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fdb77e4a72c73a7a998daf6ea899fabf"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element ref="ns2:D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Due" ma:index="20" nillable="true" ma:displayName="Due" ma:format="Dropdown" ma:internalName="D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lassification xmlns="c3ed0aa9-dfb4-4eb5-a8a7-53640c925ba7">Internal</Classification>
    <Due xmlns="c3ed0aa9-dfb4-4eb5-a8a7-53640c925ba7" xsi:nil="true"/>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63B06560-A6FE-4D15-93B2-4358C64E2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d0aa9-dfb4-4eb5-a8a7-53640c925ba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c3ed0aa9-dfb4-4eb5-a8a7-53640c925b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Mark Guerra</cp:lastModifiedBy>
  <cp:revision/>
  <dcterms:created xsi:type="dcterms:W3CDTF">2022-02-22T05:14:13Z</dcterms:created>
  <dcterms:modified xsi:type="dcterms:W3CDTF">2022-10-01T00:27:47Z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0x0101003D53407EA4C2534DBA399A1ECD6308C4</vt:lpwstr>
  </property>
</Properties>
</file>