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ochoamr\Downloads\"/>
    </mc:Choice>
  </mc:AlternateContent>
  <xr:revisionPtr revIDLastSave="0" documentId="13_ncr:1_{97FE6941-4544-46FE-B982-8231A1491B7D}" xr6:coauthVersionLast="46" xr6:coauthVersionMax="46" xr10:uidLastSave="{00000000-0000-0000-0000-000000000000}"/>
  <bookViews>
    <workbookView xWindow="-28920" yWindow="3330" windowWidth="29040" windowHeight="17640" xr2:uid="{FBAC5C31-56B9-412F-AD9A-42B76F6D665C}"/>
  </bookViews>
  <sheets>
    <sheet name="Discovery Log" sheetId="1" r:id="rId1"/>
  </sheets>
  <definedNames>
    <definedName name="_xlnm._FilterDatabase" localSheetId="0" hidden="1">'Discovery Log'!$A$2:$R$8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A5" i="1" s="1"/>
  <c r="A6" i="1" s="1"/>
  <c r="A7" i="1" s="1"/>
  <c r="A8" i="1" s="1"/>
</calcChain>
</file>

<file path=xl/sharedStrings.xml><?xml version="1.0" encoding="utf-8"?>
<sst xmlns="http://schemas.openxmlformats.org/spreadsheetml/2006/main" count="90" uniqueCount="63">
  <si>
    <t>**This Discovery Log reflects Data Requests completed as of 12:00PM each Thursday</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</si>
  <si>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</si>
  <si>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</si>
  <si>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</si>
  <si>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</si>
  <si>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</si>
  <si>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</si>
  <si>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</si>
  <si>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</si>
  <si>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</si>
  <si>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</si>
  <si>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</si>
  <si>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</si>
  <si>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</si>
  <si>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</si>
  <si>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</si>
  <si>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</si>
  <si>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</si>
  <si>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</si>
  <si>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CalAdvocates</t>
  </si>
  <si>
    <t>02</t>
  </si>
  <si>
    <t>03</t>
  </si>
  <si>
    <t>01</t>
  </si>
  <si>
    <t>04</t>
  </si>
  <si>
    <t>Grid Design &amp; System Hardening</t>
  </si>
  <si>
    <t>OEIS</t>
  </si>
  <si>
    <t>Vibration Dampers</t>
  </si>
  <si>
    <t>7.3.3.3.3</t>
  </si>
  <si>
    <t>Situational Awareness</t>
  </si>
  <si>
    <t>Ignition Drivers</t>
  </si>
  <si>
    <t>OEIS-SCE-22-005-01</t>
  </si>
  <si>
    <t>Covered Conductor Joint Response
a. This joint response on covered conductor effectiveness states “[s]everal covered-conductor-specific failure modes exist that require operators to consider additional personnel training, augmented installation practices, and adoption of new mitigation strategies (e.g., additional lightning arrestors, conductor washing programs, etc.)” (ps. 7-8):
i. What additional training has SCE implemented for personnel pertaining to these covered conductor failure modes? Please list all trainings, the frequency at which trainings are required to be taken, and which personnel are required to take the trainings. Include the trainings used to train personnel for inspections, maintenance, and installation of covered conductor.
ii. How has SCE augmented its installation practices to prevent these covered conductor failure modes?
iii. What new mitigation strategies has SCE adopted to prevent these covered conductor failure modes?</t>
  </si>
  <si>
    <t xml:space="preserve">Response to Question 01 :  a. Prior to deploying covered conductor at scale, SCE performed extensive research and evaluation of covered conductor and benchmarked with multiple utilities.1 Through these activities, SCE learned of various covered conductor-specific failure modes. SCE then incorporated solutions for these failure modes into its design and construction standards. These efforts, including the trainings discussed below, were developed prior to the joint IOU covered conductor effectiveness workstream.  i. SCE developed construction standards that address the prevention of known covered conductor failure modes. These standards and other applicable work practices are incorporated into a self-directed training program specifically for installing covered conductor. Training material is always accessible to SCE field personnel when needed.  SCE includes covered conductor-specific questions in its overhead inspection forms. Inspectors are trained when new questions are introduced. Please see SCE’s response to OEIS-SCE-22-002 Q. 07 where SCE provides a list of covered conductor-specific questions found on the inspection form.  The list of trainings used to train personnel for inspections, maintenance, and installation of 
1 See SCE’s Covered Conductor Compendium that was included in the November 1, 2021 Progress Report.  
OEIS-SCE-22-005:  01  Page 2 of 2   covered conductor are as follows: • Covered Conductor Self-Directed Training • Performing Aerial Distribution Inspections for 2022 • New-to-Role Training for Electrical System Inspectors (ODI) • Distribution Overhead Detail Inspection Inspect App Training  ii. The following are covered conductor installation practices that SCE adopted that are different than bare wire to prevent covered conductor-specific failure modes: 1. Increased lightning arrester usage: SCE follows its high lightning area standard in terms of lightning arrester usage on covered conductor systems, regardless of the actual lightning density in the area.   2. Increased use of wildlife covers: Unlike bare wire, covered conductor requires the removal of the covering in order to make mechanical or electrical connections. SCE uses wildlife covers to protect the exposed energized conductor from contact with objects, such as wildlife, vegetation, or metallic balloons.   3. Use of polymer insulators: SCE only allows the use of polymer insulators with covered conductor. The use of porcelain insulators is not allowed because it can potentially cause electrical damage to the covering.  Note that other covered conductor-specific failure modes are addressed through the design of the covered conductor covering. The covered conductor covering is UV resistant, abrasion resistant, track resistant, and environmental stress-crack resistant. These properties help ensure that the covered conductor can withstand external environmental factors such as UV, mechanical abrasion, and contamination.  iii. While Aeolian vibration is not a covered conductor-specific failure mode and can affect bare wire as well, SCE has included the vibration damper retrofit program as a new wildfire mitigation activity (identified as SH-16 in SCE’s 2022 WMP Update). The installation of vibration dampers can minimize long-term conductor failure-caused vibration. The vibration damper retrofit program targets 2018-2020 covered conductor installations in high and medium vibration susceptibility areas. Please refer to OEIS-SCE-22-002 Q. 05 for more details.  </t>
  </si>
  <si>
    <t>Covered Conductor Working Group</t>
  </si>
  <si>
    <t>OEIS-SCE-22-005-02</t>
  </si>
  <si>
    <t>Aeolian Vibration Study
a. SCE’s 2022 WMP Update states that “[a] study was conducted to determine the susceptibility of the 2018 to 2020 covered conductor installations to Aeolian vibration. Installations were categorized into high susceptibility, medium susceptibility, or low susceptibility.”
i. Discuss how long this study took to conduct.
ii. Explain why SCE is not performing a similar study for future covered conductor installations.
iii. Provide a cost and time estimation for SCE to complete a similar study for future covered conductor installations.
iv. Provide the unit cost per vibration damper.
v. Provide the cost per mile to include vibration dampers for covered conductor installation.</t>
  </si>
  <si>
    <t>CONFIDENTIAL</t>
  </si>
  <si>
    <t>OEIS-SCE-22-005-03</t>
  </si>
  <si>
    <t>Technosylva’s Risk Associated with Value Exposure (RAVE) module
a. In Section 7.3.2.6.2 on Fire Spread Modeling, page 288, SCE indicates that one of the improvements being explored is the use of the Risk Associated with Value Exposure (RAVE) analysis by Technosylva.
i. Provide a list of the community factors evaluated, including associated weights of each factor when implemented into modeling.
ii. What is SCE’s current status of implementing the RAVE module?
iii. What are SCE’s conclusions on its analysis of the RAVE module?
iv. What is SCE’s timeline for implementation of the RAVE module?
v. How is SCE accounting for community factors in the meantime, if the RAVE module is not currently in use? In particular, describe what factors SCE considers regarding vulnerable communities, and how such are accounted for in its risk analysis and modeling, including weights.</t>
  </si>
  <si>
    <t xml:space="preserve">Response to Question 03:   i. SCE interprets “community factors” as referring to population-based factors. The population-based factors that SCE uses from the RAVE module are: “Population Count.” Population count is not used as a weighted variable. Instead, population count is used in conjunction with road miles per unit of geography to derive a population egress value. These values are then indexed on a 1-9 scale. ii. SCE utilized several elements from the Technosylva RAVE module to develop its Severe Risk Area methodology. See pg. 208 – 223 of SCE’s 2022 WMP Update for additional details on the Severe Risk Area methodology.   iii. See response to part ii. iv. See response to part ii.  v. See response to part ii. SCE has derived a circuit level Access and Functional Needs/Non-Residential Critical Infrastructure (AFN/NRCI) multiplier to rank circuits based on the vulnerability/criticality of circuits on a given circuit. At the time of the 2022 WMP Update, this information was only used as a multiplier on the safety attribute to account for PSPS risk. SCE is evaluating how this attribute may be added to its prioritization methodology for both wildfire and PSPS risk.  See pg. 66 – 67 of SCE’s 2022 WMP update for additional details.  </t>
  </si>
  <si>
    <t>7.3.2.6.2</t>
  </si>
  <si>
    <t>Fire Spread modeling / RAVE model</t>
  </si>
  <si>
    <t>OEIS-SCE-22-005-04</t>
  </si>
  <si>
    <t>Regarding Tables 7.1 and 7.2 from SCE’s 2022 WMP Update
a. “Other” is undefined.
i. Define “Other” under “Equipment/facility failure” as seen in rows 20, 39, 65, and 91 of Table 7.1
ii. Define “All Other” under “Other” as seen in rows 25, 44, 70, and 96 of Table 7.1
iii. Define “Other” under “Equipment/facility failure” as seen in rows 198 through 207 of Table 7.2
iv. Define “All Other” under “Other” as seen in rows 248 through 257 of Table 7.2
b. Provide the number and percentage of each cause code under “Other” as referenced in OEIS-SDGE-22-002 Response 4.
c. If a field is null or not provided, how does “Other” differ from “Unknown”?</t>
  </si>
  <si>
    <t xml:space="preserve">Response 4. c. If a field is null or not provided, how does “Other” differ from “Unknown”?  Response to Question 04:  a. Please find the causes that are contained for “Other” and “All Other” used in Table 7.1 and 7.2. i) Row 20 of Table 7.1, “Other” distribution “Equipment/facility failure” contains the following subcategories per SCE’s wire down database: Conductor failure, Fuse failure, Guy, Pole, Pothead, Arc, Circuit Lockout, Corrosion/Deterioration, Damaged Equipment, Equipment Failure, Non-compliance, Other Equipment, Other Equipment Failure and Structure/Equipment/ Hardware/Apparatus Failure.  Row 39 of Table 7.1, “Other” transmission “Equipment/facility failure” contains the following subcategories per SCE’s wire down database: Structure Failure (Pole/Tower), Conductor failure damage or failure, Insulator, Damaged Equipment, Flashover, Other Equipment Failure. Row 65 of Table 7.1, “Other” distribution “Equipment/facility failure” contains the following subcategories: Pole Top Sub damage or failure, Pothead damage or failure, Tower damage or failure, and Other.  Please note that the outage specifies “Other” in the record and to determine the specific equipment would be a manual effort. Row 91 of Table 7.1, “Other” transmission “Equipment/facility failure” contains the following subcategories: Pothead damage or failure, Tower damage or failure, and Other. Please note that the outage specifies “Other” in the record and to determine the specific equipment would be a manual effort.   
OEIS-SCE-22-005:  04 Page 2 of 2    ii) Row 25 of Table 7.1, “Other” distribution “All Other” wire downs contains the following subcategories per SCE’s wire down database: Animal, Car Hit Pole, Connector Failure, Crossarm Failure, Customer Outage-Unknown?, Environment, Gunshot, Lightning, Mylar Balloons, Non-compliance, other, Other Equipment, Other Public Action, and Pole Failure.  SCE’s notes that several of the causes such as “Mylar Balloons” were miscategorized.  These events came from a previous dataset that is no longer in use, and during compiling were accidentally miscategorized, and will be corrected in the next submission. Row 44 of Table 7.1, “Other” transmission “All Other” wire downs contains the following subcategories per SCE’s wire down database: BLANK, Car Hit Pole, Cond. Clash, Other Public Action, and Weather. SCE notes that several of the causes such as “Car Hit Pole” were miscategorized.  These events came from a previous dataset that is no longer in use, and during compiling were accidentally miscategorized, and will be corrected in the next submission. Row 70 of Table 7.1, “Other” distribution “All Other” outages contains the following subcategories: De-Energize, Dig In, Source Lost, Substation, and Underground Equipment.  Row 96 of Table 7.1, “Other” transmission “All Other” outages contains the following subcategories: Dig In, Source Lost, Substation, and Underground Equipment. iii) Rows 198 – 207 of Table 7.2 “Other” “Equipment/facility failure” contains the following subcategories: Pole, OH Primary Conductor, connector, pothead, Primary conductor, Fuse, Junction Bar, primary side One bolt connector, METER, Hotline Connector, service wire, Secondary Conductor, connector at pothead tap, Transformer, Aerial Cable, Primary Connector, Lightning Arrestor, 336 kcmil ACSR Primary conductor, 1/0 ACSR Primary conductor, and Potheads.  SCE only has detailed information for events that occurred since 2019 and does not have the information requested for historical events prior to that time. iv) Rows 248 – 257 of Table 7.2 “Other” “All Other” contains the following subcategories: Connection Issue, Construction, Contractor, Fire Spread, Inconclusive, No impact, Operations, Unknown, and Workmanship. SCE only has detailed information for events that occurred since 2019 and does not have the information requested for historical events prior to that time. b. See attachment titled OEIS-SCE-22-005-04-Response_Part_b.xlsx for detailed data. c. A Null field would be an event where the cause is unknown. </t>
  </si>
  <si>
    <t>Table 7.1 and 7.2</t>
  </si>
  <si>
    <t>Other/Unknown</t>
  </si>
  <si>
    <t>2022-12</t>
  </si>
  <si>
    <t>CalAdvocates-SCE-2022-12</t>
  </si>
  <si>
    <t>In response to DR CalAdvocates-SCE-2022WMP-11, Q7, SCE stated that SCE maintains a system to document Tree Caused Circuit Interruptions (TCCIs), but it is separate from, and tree identification is not linked, to the [Hazard Tree Mitigation Program (HTMP)] database. Because these two databases are not connected and do not have the ability to cross-reference each other, a correlation of TCCIs to specific HTMP trees has not been identified. On pp. 430-433 of SCE’s WMP, SCE discusses the development of a new integrated vegetation management tool, which is being developed because “housing data from different vegetation management programs on different platforms, as well as the limited nature of the data analytics options on those platforms, constrains advances in efficiency and risk‐optimization.” Does the scope of SCE’s in-development integrated vegetation management tool include the ability to cross reference the TCCI and HMTP databases as discussed above?</t>
  </si>
  <si>
    <t>In response to DR CalAdvocates-SCE-2022WMP-11, Q1, SCE states that in 2021, 87 trees
remediated through the Dead and Dying Tree Program (DDTP) did not include a cause for failure in
their subsequent Quality Control (QC) report. SCE states that:
The 87 blank entries were wholly attributed to verifications being performed in Q1 and Q2 by SCE’s
DDTP contractor’s QC staff and not through SCE’s formal QC program. SCE subsequently took
over its DDTP contractor’s QC program commencing in Q3 2021. Since SCE took over the QC
program for DDTP, SCE no longer has these same data quality issues.
Please provide answers to the following:
a) Clarify the statement in bold above. Has SCE staff taken over the QC program for DDTP, or
is the QC work now performed by contractors in the same fashion as SCE’s other vegetation
management QC programs?
b) Why did SCE take over its DDTP contractor’s QC program, as referenced above?
c) Does SCE retain a single contractor for the DDTP program?
d) What additional issues with the DDTP contractor’s QC program (other than that referenced
above) has SCE identified, if any?</t>
  </si>
  <si>
    <t>a) Currently, QC of DDTP is performed by SCE’s QC contractor California Forestry Vegetation
Management (CFVM), who also performs SCE’s QC for Line Clearing and HTMP. Although QC is
performed by CFVM, SCE’s QC program methodology is determined by SCE. With respect to
DDTP, SCE requires CFVM verify that 100% of remediation work has been performed and
accurately logged in its data management system pursuant to specific SCE guidelines. Additionally,
a dedicated SCE Vegetation Management Advisor in the Compliance Department schedules and
tracks all QC work to be performed by CFVM. SCE also requires a bi-weekly check-in with CFVM
to discuss findings or adjustments to the upcoming work schedule.
b) Prior to SCE taking over QC, the contractors performing the DDTP work (assessments,
mitigations/removals) performed their own QC, which lacked independent review. As discussed in
SCE’s response to CalAdvocates-SCE-2022WMP-11, Question 1, the contractors were not
recording their work in Fulcrum to the standards required by SCE (resulting in the 87 blank entries).
The QC now performed by CFVM, and managed by SCE, has more rigor, formality, and is an
independent review of work performed.
c) For DDTP, SCE uses four contractors that perform assessments and six contractors that perform mitigations/removals.
d) None.</t>
  </si>
  <si>
    <t>Yes, SCE’s new integrated vegetation management tool (Arbora) will include the ability to cross reference the TCCI and HTMP databases.</t>
  </si>
  <si>
    <t>22-005</t>
  </si>
  <si>
    <t>CalAdvocates-SCE-2022-12-01</t>
  </si>
  <si>
    <t>CalAdvocates-SCE-2022-12-02</t>
  </si>
  <si>
    <t>OEIS-SCE-22-005</t>
  </si>
  <si>
    <t>CalAdvocates-SCE-2022WMP-12</t>
  </si>
  <si>
    <t>N/A</t>
  </si>
  <si>
    <t xml:space="preserve">Vegetation management and inspection </t>
  </si>
  <si>
    <t>HTMP</t>
  </si>
  <si>
    <t>7.3.5.14</t>
  </si>
  <si>
    <t>Tree remediations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</si>
</sst>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theme="1"/>
      <name val="Calibri"/>
      <family val="2"/>
      <scheme val="minor"/>
    </font>
    <font>
      <sz val="9"/>
      <color rgb="FF000000"/>
      <name val="Calibri"/>
      <family val="2"/>
      <scheme val="minor"/>
    </font>
    <font>
      <sz val="9"/>
      <color rgb="FF000000"/>
      <name val="Times New Roman"/>
      <family val="1"/>
    </font>
  </fonts>
  <fills count="4">
    <fill>
      <patternFill patternType="none"/>
    </fill>
    <fill>
      <patternFill patternType="gray125"/>
    </fill>
    <fill>
      <patternFill patternType="solid">
        <fgColor rgb="FFD9E1F3"/>
        <bgColor indexed="64"/>
      </patternFill>
    </fill>
    <fill>
      <patternFill patternType="solid">
        <fgColor rgb="FF06376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0" borderId="1" xfId="0" applyFont="1" applyBorder="1" applyAlignment="1">
      <alignment vertical="center" wrapText="1"/>
    </xf>
    <xf numFmtId="14" fontId="1" fillId="0" borderId="1" xfId="0" applyNumberFormat="1" applyFont="1" applyBorder="1" applyAlignment="1">
      <alignment horizontal="center"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5" fillId="3" borderId="2" xfId="0" applyFont="1" applyFill="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wrapText="1"/>
    </xf>
    <xf numFmtId="0" fontId="0" fillId="0" borderId="1" xfId="0" applyBorder="1" applyAlignment="1">
      <alignment horizontal="center" vertical="center"/>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0" fillId="0" borderId="1" xfId="0" quotePrefix="1" applyBorder="1" applyAlignment="1">
      <alignment horizontal="center" vertical="center"/>
    </xf>
    <xf numFmtId="0" fontId="3" fillId="0" borderId="1" xfId="1" applyBorder="1" applyAlignment="1">
      <alignment horizontal="center" vertical="center" wrapText="1"/>
    </xf>
    <xf numFmtId="0" fontId="6" fillId="0" borderId="1" xfId="0" applyFont="1" applyBorder="1" applyAlignment="1">
      <alignment vertical="center" wrapText="1"/>
    </xf>
    <xf numFmtId="0" fontId="1" fillId="0" borderId="0" xfId="0" applyFont="1" applyAlignment="1">
      <alignment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ce.com/sites/default/files/AEM/Wildfire%20Mitigation%20Plan/2022/CalAdvocates-SCE-2022WMP-12.zip" TargetMode="External"/><Relationship Id="rId2" Type="http://schemas.openxmlformats.org/officeDocument/2006/relationships/hyperlink" Target="https://www.sce.com/sites/default/files/AEM/Wildfire%20Mitigation%20Plan/2022/OEIS-SCE-22-005.zip" TargetMode="External"/><Relationship Id="rId1" Type="http://schemas.openxmlformats.org/officeDocument/2006/relationships/hyperlink" Target="https://www.sce.com/sites/default/files/AEM/Wildfire%20Mitigation%20Plan/2022/OEIS-SCE-22-005.zip" TargetMode="External"/><Relationship Id="rId5" Type="http://schemas.openxmlformats.org/officeDocument/2006/relationships/printerSettings" Target="../printerSettings/printerSettings1.bin"/><Relationship Id="rId4" Type="http://schemas.openxmlformats.org/officeDocument/2006/relationships/hyperlink" Target="https://www.sce.com/sites/default/files/AEM/Wildfire%20Mitigation%20Plan/2022/CalAdvocates-SCE-2022WMP-12.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S8"/>
  <sheetViews>
    <sheetView showGridLines="0" tabSelected="1" zoomScale="80" zoomScaleNormal="80" workbookViewId="0">
      <pane ySplit="2" topLeftCell="A3" activePane="bottomLeft" state="frozen"/>
      <selection pane="bottomLeft" activeCell="P7" sqref="P7:R8"/>
    </sheetView>
  </sheetViews>
  <sheetFormatPr defaultRowHeight="15" x14ac:dyDescent="0.25"/>
  <cols>
    <col min="1" max="1" width="9.140625" style="3"/>
    <col min="2" max="2" width="12.5703125" style="3" customWidth="1"/>
    <col min="3" max="3" width="9.140625" style="3"/>
    <col min="4" max="4" width="27.85546875" bestFit="1" customWidth="1"/>
    <col min="5" max="5" width="12.5703125" style="3" customWidth="1"/>
    <col min="6" max="6" width="20.5703125" customWidth="1"/>
    <col min="7" max="7" width="65.42578125" customWidth="1"/>
    <col min="8" max="8" width="60.5703125" style="12" customWidth="1"/>
    <col min="9" max="9" width="10.42578125" style="15" customWidth="1"/>
    <col min="10" max="10" width="9.85546875" style="15" customWidth="1"/>
    <col min="11" max="11" width="13.140625" style="15" customWidth="1"/>
    <col min="12" max="12" width="10" style="15" customWidth="1"/>
    <col min="13" max="13" width="33.42578125" style="8" customWidth="1"/>
    <col min="14" max="15" width="8.85546875" style="15" customWidth="1"/>
    <col min="16" max="16" width="10.85546875" style="15" customWidth="1"/>
    <col min="17" max="17" width="14.5703125" style="15" customWidth="1"/>
    <col min="18" max="18" width="12" style="15" customWidth="1"/>
    <col min="19" max="19" width="12" style="9" customWidth="1"/>
  </cols>
  <sheetData>
    <row r="1" spans="1:19" x14ac:dyDescent="0.25">
      <c r="A1" s="19" t="s">
        <v>0</v>
      </c>
      <c r="B1" s="19"/>
      <c r="C1" s="19"/>
      <c r="D1" s="19"/>
      <c r="E1" s="19"/>
      <c r="F1" s="19"/>
      <c r="G1" s="19"/>
      <c r="H1" s="19"/>
      <c r="I1" s="19"/>
      <c r="J1" s="19"/>
      <c r="K1" s="19"/>
      <c r="L1" s="19"/>
      <c r="M1" s="19"/>
      <c r="N1" s="19"/>
      <c r="O1" s="19"/>
      <c r="P1" s="19"/>
      <c r="Q1" s="19"/>
      <c r="R1" s="19"/>
    </row>
    <row r="2" spans="1:19" s="3" customFormat="1" ht="45" customHeight="1"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6" t="s">
        <v>16</v>
      </c>
      <c r="Q2" s="6" t="s">
        <v>17</v>
      </c>
      <c r="R2" s="10" t="s">
        <v>18</v>
      </c>
      <c r="S2" s="11"/>
    </row>
    <row r="3" spans="1:19" ht="409.5" x14ac:dyDescent="0.25">
      <c r="A3" s="7">
        <v>1</v>
      </c>
      <c r="B3" s="4" t="s">
        <v>25</v>
      </c>
      <c r="C3" s="1" t="s">
        <v>53</v>
      </c>
      <c r="D3" s="1" t="s">
        <v>56</v>
      </c>
      <c r="E3" s="16" t="s">
        <v>22</v>
      </c>
      <c r="F3" s="1" t="s">
        <v>30</v>
      </c>
      <c r="G3" s="1" t="s">
        <v>31</v>
      </c>
      <c r="H3" s="1" t="s">
        <v>32</v>
      </c>
      <c r="I3" s="4" t="s">
        <v>25</v>
      </c>
      <c r="J3" s="2">
        <v>44649</v>
      </c>
      <c r="K3" s="2">
        <v>44652</v>
      </c>
      <c r="L3" s="2">
        <v>44652</v>
      </c>
      <c r="M3" s="17" t="s">
        <v>56</v>
      </c>
      <c r="N3" s="14"/>
      <c r="O3" s="14"/>
      <c r="P3" s="14">
        <v>9.8000000000000007</v>
      </c>
      <c r="Q3" s="14" t="s">
        <v>24</v>
      </c>
      <c r="R3" s="14" t="s">
        <v>33</v>
      </c>
    </row>
    <row r="4" spans="1:19" ht="156" x14ac:dyDescent="0.25">
      <c r="A4" s="7">
        <f t="shared" ref="A4:A8" si="0">A3+1</f>
        <v>2</v>
      </c>
      <c r="B4" s="4" t="s">
        <v>25</v>
      </c>
      <c r="C4" s="1" t="s">
        <v>53</v>
      </c>
      <c r="D4" s="1" t="s">
        <v>56</v>
      </c>
      <c r="E4" s="16" t="s">
        <v>20</v>
      </c>
      <c r="F4" s="1" t="s">
        <v>34</v>
      </c>
      <c r="G4" s="1" t="s">
        <v>35</v>
      </c>
      <c r="H4" s="18" t="s">
        <v>36</v>
      </c>
      <c r="I4" s="4" t="s">
        <v>25</v>
      </c>
      <c r="J4" s="2">
        <v>44649</v>
      </c>
      <c r="K4" s="2">
        <v>44652</v>
      </c>
      <c r="L4" s="2">
        <v>44653</v>
      </c>
      <c r="M4" s="17" t="s">
        <v>56</v>
      </c>
      <c r="N4" s="14">
        <v>1</v>
      </c>
      <c r="O4" s="14"/>
      <c r="P4" s="4" t="s">
        <v>27</v>
      </c>
      <c r="Q4" s="4" t="s">
        <v>24</v>
      </c>
      <c r="R4" s="4" t="s">
        <v>26</v>
      </c>
    </row>
    <row r="5" spans="1:19" ht="192" x14ac:dyDescent="0.25">
      <c r="A5" s="7">
        <f t="shared" si="0"/>
        <v>3</v>
      </c>
      <c r="B5" s="4" t="s">
        <v>25</v>
      </c>
      <c r="C5" s="1" t="s">
        <v>53</v>
      </c>
      <c r="D5" s="1" t="s">
        <v>56</v>
      </c>
      <c r="E5" s="16" t="s">
        <v>21</v>
      </c>
      <c r="F5" s="1" t="s">
        <v>37</v>
      </c>
      <c r="G5" s="1" t="s">
        <v>38</v>
      </c>
      <c r="H5" s="1" t="s">
        <v>39</v>
      </c>
      <c r="I5" s="4" t="s">
        <v>25</v>
      </c>
      <c r="J5" s="2">
        <v>44649</v>
      </c>
      <c r="K5" s="2">
        <v>44652</v>
      </c>
      <c r="L5" s="2">
        <v>44651</v>
      </c>
      <c r="M5" s="17" t="s">
        <v>56</v>
      </c>
      <c r="N5" s="14"/>
      <c r="O5" s="14"/>
      <c r="P5" s="14" t="s">
        <v>40</v>
      </c>
      <c r="Q5" s="14" t="s">
        <v>28</v>
      </c>
      <c r="R5" s="14" t="s">
        <v>41</v>
      </c>
    </row>
    <row r="6" spans="1:19" ht="409.5" x14ac:dyDescent="0.25">
      <c r="A6" s="7">
        <f t="shared" si="0"/>
        <v>4</v>
      </c>
      <c r="B6" s="4" t="s">
        <v>25</v>
      </c>
      <c r="C6" s="1" t="s">
        <v>53</v>
      </c>
      <c r="D6" s="1" t="s">
        <v>56</v>
      </c>
      <c r="E6" s="16" t="s">
        <v>23</v>
      </c>
      <c r="F6" s="1" t="s">
        <v>42</v>
      </c>
      <c r="G6" s="1" t="s">
        <v>43</v>
      </c>
      <c r="H6" s="1" t="s">
        <v>44</v>
      </c>
      <c r="I6" s="4" t="s">
        <v>25</v>
      </c>
      <c r="J6" s="2">
        <v>44649</v>
      </c>
      <c r="K6" s="2">
        <v>44652</v>
      </c>
      <c r="L6" s="2">
        <v>44652</v>
      </c>
      <c r="M6" s="17" t="s">
        <v>56</v>
      </c>
      <c r="N6" s="14">
        <v>1</v>
      </c>
      <c r="O6" s="14"/>
      <c r="P6" s="14" t="s">
        <v>45</v>
      </c>
      <c r="Q6" s="4" t="s">
        <v>29</v>
      </c>
      <c r="R6" s="14" t="s">
        <v>46</v>
      </c>
    </row>
    <row r="7" spans="1:19" ht="144" x14ac:dyDescent="0.25">
      <c r="A7" s="7">
        <f t="shared" si="0"/>
        <v>5</v>
      </c>
      <c r="B7" s="4" t="s">
        <v>19</v>
      </c>
      <c r="C7" s="13" t="s">
        <v>47</v>
      </c>
      <c r="D7" s="1" t="s">
        <v>48</v>
      </c>
      <c r="E7" s="16" t="s">
        <v>22</v>
      </c>
      <c r="F7" s="1" t="s">
        <v>54</v>
      </c>
      <c r="G7" s="1" t="s">
        <v>49</v>
      </c>
      <c r="H7" s="1" t="s">
        <v>52</v>
      </c>
      <c r="I7" s="14" t="s">
        <v>19</v>
      </c>
      <c r="J7" s="2">
        <v>44652</v>
      </c>
      <c r="K7" s="2">
        <v>44657</v>
      </c>
      <c r="L7" s="2">
        <v>44657</v>
      </c>
      <c r="M7" s="17" t="s">
        <v>57</v>
      </c>
      <c r="N7" s="14"/>
      <c r="O7" s="14"/>
      <c r="P7" s="20" t="s">
        <v>58</v>
      </c>
      <c r="Q7" s="20" t="s">
        <v>59</v>
      </c>
      <c r="R7" s="20" t="s">
        <v>60</v>
      </c>
    </row>
    <row r="8" spans="1:19" ht="348" x14ac:dyDescent="0.25">
      <c r="A8" s="7">
        <f t="shared" si="0"/>
        <v>6</v>
      </c>
      <c r="B8" s="4" t="s">
        <v>19</v>
      </c>
      <c r="C8" s="13" t="s">
        <v>47</v>
      </c>
      <c r="D8" s="1" t="s">
        <v>48</v>
      </c>
      <c r="E8" s="16" t="s">
        <v>20</v>
      </c>
      <c r="F8" s="1" t="s">
        <v>55</v>
      </c>
      <c r="G8" s="1" t="s">
        <v>50</v>
      </c>
      <c r="H8" s="1" t="s">
        <v>51</v>
      </c>
      <c r="I8" s="14" t="s">
        <v>19</v>
      </c>
      <c r="J8" s="2">
        <v>44652</v>
      </c>
      <c r="K8" s="2">
        <v>44657</v>
      </c>
      <c r="L8" s="2">
        <v>44657</v>
      </c>
      <c r="M8" s="17" t="s">
        <v>57</v>
      </c>
      <c r="N8" s="14"/>
      <c r="O8" s="14"/>
      <c r="P8" s="21" t="s">
        <v>61</v>
      </c>
      <c r="Q8" s="21" t="s">
        <v>59</v>
      </c>
      <c r="R8" s="21" t="s">
        <v>62</v>
      </c>
    </row>
  </sheetData>
  <autoFilter ref="A2:R8" xr:uid="{342DF5B6-DD38-4188-BF3B-8F802BD4D650}"/>
  <mergeCells count="1">
    <mergeCell ref="A1:R1"/>
  </mergeCells>
  <phoneticPr fontId="2" type="noConversion"/>
  <hyperlinks>
    <hyperlink ref="M3" r:id="rId1" xr:uid="{FED15C4C-F872-496F-A4DF-2E3D2AEDFB62}"/>
    <hyperlink ref="M4:M6" r:id="rId2" display="OEIS-SCE-22-005" xr:uid="{448233C4-C2A1-41AC-8376-48A90D4289F2}"/>
    <hyperlink ref="M7" r:id="rId3" xr:uid="{E47544C6-4B17-45A6-905F-61F8169F0240}"/>
    <hyperlink ref="M8" r:id="rId4" xr:uid="{E6A01BC1-D6ED-46F4-B69C-1D5444862B65}"/>
  </hyperlinks>
  <pageMargins left="0.7" right="0.7" top="0.75" bottom="0.75" header="0.3" footer="0.3"/>
  <pageSetup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lassification xmlns="c3ed0aa9-dfb4-4eb5-a8a7-53640c925ba7">Internal</Classificati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D53407EA4C2534DBA399A1ECD6308C4" ma:contentTypeVersion="12" ma:contentTypeDescription="Create a new document." ma:contentTypeScope="" ma:versionID="fbdffbf2e8a2fd1645362b82e0c115df">
  <xsd:schema xmlns:xsd="http://www.w3.org/2001/XMLSchema" xmlns:xs="http://www.w3.org/2001/XMLSchema" xmlns:p="http://schemas.microsoft.com/office/2006/metadata/properties" xmlns:ns2="c3ed0aa9-dfb4-4eb5-a8a7-53640c925ba7" xmlns:ns3="287e4302-86cf-4944-a309-ab111957c492" targetNamespace="http://schemas.microsoft.com/office/2006/metadata/properties" ma:root="true" ma:fieldsID="10d5c92b6d71cc58460b786dd5ddca23" ns2:_="" ns3:_="">
    <xsd:import namespace="c3ed0aa9-dfb4-4eb5-a8a7-53640c925ba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Classification"/>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ed0aa9-dfb4-4eb5-a8a7-53640c925b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Classification" ma:index="14" ma:displayName="Classification" ma:default="Internal" ma:format="RadioButtons" ma:internalName="Classification">
      <xsd:simpleType>
        <xsd:restriction base="dms:Choice">
          <xsd:enumeration value="Internal"/>
          <xsd:enumeration value="Public"/>
          <xsd:enumeration value="Confidential"/>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02ACEE-87AE-4791-80BD-98B47F122616}">
  <ds:schemaRefs>
    <ds:schemaRef ds:uri="http://purl.org/dc/elements/1.1/"/>
    <ds:schemaRef ds:uri="http://schemas.microsoft.com/office/2006/metadata/properties"/>
    <ds:schemaRef ds:uri="287e4302-86cf-4944-a309-ab111957c492"/>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c3ed0aa9-dfb4-4eb5-a8a7-53640c925ba7"/>
    <ds:schemaRef ds:uri="http://www.w3.org/XML/1998/namespace"/>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E775BBE4-452E-4F72-AB3B-9FDD293447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ed0aa9-dfb4-4eb5-a8a7-53640c925ba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Michelle R Ochoa</cp:lastModifiedBy>
  <cp:revision/>
  <dcterms:created xsi:type="dcterms:W3CDTF">2022-02-22T05:14:13Z</dcterms:created>
  <dcterms:modified xsi:type="dcterms:W3CDTF">2022-04-07T20:43:09Z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0x0101003D53407EA4C2534DBA399A1ECD6308C4</vt:lpwstr>
  </property>
</Properties>
</file>